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FALTA GUARDAR_18-07-2024\DATASETS\DATASETS_Paper 1\FICHEROS\"/>
    </mc:Choice>
  </mc:AlternateContent>
  <bookViews>
    <workbookView xWindow="0" yWindow="0" windowWidth="28800" windowHeight="11730"/>
  </bookViews>
  <sheets>
    <sheet name="Data_PWS tests_Time" sheetId="8" r:id="rId1"/>
    <sheet name="Fig. PWS tests_Time" sheetId="1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09" i="8" l="1"/>
  <c r="L1908" i="8"/>
  <c r="L1907" i="8"/>
  <c r="L1906" i="8"/>
  <c r="L1905" i="8"/>
  <c r="M1905" i="8" s="1"/>
  <c r="L1904" i="8"/>
  <c r="L1903" i="8"/>
  <c r="L1902" i="8"/>
  <c r="L1901" i="8"/>
  <c r="L1900" i="8"/>
  <c r="L1899" i="8"/>
  <c r="M1899" i="8" s="1"/>
  <c r="L1898" i="8"/>
  <c r="L1897" i="8"/>
  <c r="L1896" i="8"/>
  <c r="L1895" i="8"/>
  <c r="L1894" i="8"/>
  <c r="L1893" i="8"/>
  <c r="M1893" i="8" s="1"/>
  <c r="L1892" i="8"/>
  <c r="L1891" i="8"/>
  <c r="L1890" i="8"/>
  <c r="L1889" i="8"/>
  <c r="L1888" i="8"/>
  <c r="L1887" i="8"/>
  <c r="M1887" i="8" s="1"/>
  <c r="L1886" i="8"/>
  <c r="L1885" i="8"/>
  <c r="L1884" i="8"/>
  <c r="L1883" i="8"/>
  <c r="L1882" i="8"/>
  <c r="L1881" i="8"/>
  <c r="M1881" i="8" s="1"/>
  <c r="L1880" i="8"/>
  <c r="L1879" i="8"/>
  <c r="L1878" i="8"/>
  <c r="L1877" i="8"/>
  <c r="L1876" i="8"/>
  <c r="L1875" i="8"/>
  <c r="M1875" i="8" s="1"/>
  <c r="L1874" i="8"/>
  <c r="L1873" i="8"/>
  <c r="L1872" i="8"/>
  <c r="L1871" i="8"/>
  <c r="L1870" i="8"/>
  <c r="L1869" i="8"/>
  <c r="M1869" i="8" s="1"/>
  <c r="L1868" i="8"/>
  <c r="L1867" i="8"/>
  <c r="L1866" i="8"/>
  <c r="L1865" i="8"/>
  <c r="L1864" i="8"/>
  <c r="L1863" i="8"/>
  <c r="M1863" i="8" s="1"/>
  <c r="L1862" i="8"/>
  <c r="L1861" i="8"/>
  <c r="L1860" i="8"/>
  <c r="L1859" i="8"/>
  <c r="L1858" i="8"/>
  <c r="L1857" i="8"/>
  <c r="M1857" i="8" s="1"/>
  <c r="L1856" i="8"/>
  <c r="L1855" i="8"/>
  <c r="L1854" i="8"/>
  <c r="L1853" i="8"/>
  <c r="L1852" i="8"/>
  <c r="L1851" i="8"/>
  <c r="M1851" i="8" s="1"/>
  <c r="L1850" i="8"/>
  <c r="L1849" i="8"/>
  <c r="L1848" i="8"/>
  <c r="L1847" i="8"/>
  <c r="L1846" i="8"/>
  <c r="L1845" i="8"/>
  <c r="M1845" i="8" s="1"/>
  <c r="L1844" i="8"/>
  <c r="L1843" i="8"/>
  <c r="L1842" i="8"/>
  <c r="L1841" i="8"/>
  <c r="L1840" i="8"/>
  <c r="L1839" i="8"/>
  <c r="M1839" i="8" s="1"/>
  <c r="L1838" i="8"/>
  <c r="L1837" i="8"/>
  <c r="L1836" i="8"/>
  <c r="L1835" i="8"/>
  <c r="L1834" i="8"/>
  <c r="L1833" i="8"/>
  <c r="M1833" i="8" s="1"/>
  <c r="L1832" i="8"/>
  <c r="L1831" i="8"/>
  <c r="L1830" i="8"/>
  <c r="L1829" i="8"/>
  <c r="L1828" i="8"/>
  <c r="L1827" i="8"/>
  <c r="M1827" i="8" s="1"/>
  <c r="L1826" i="8"/>
  <c r="L1825" i="8"/>
  <c r="L1824" i="8"/>
  <c r="L1823" i="8"/>
  <c r="L1822" i="8"/>
  <c r="L1821" i="8"/>
  <c r="M1821" i="8" s="1"/>
  <c r="L1820" i="8"/>
  <c r="L1819" i="8"/>
  <c r="L1818" i="8"/>
  <c r="L1817" i="8"/>
  <c r="L1816" i="8"/>
  <c r="L1815" i="8"/>
  <c r="M1815" i="8" s="1"/>
  <c r="L1814" i="8"/>
  <c r="L1813" i="8"/>
  <c r="L1812" i="8"/>
  <c r="L1811" i="8"/>
  <c r="L1810" i="8"/>
  <c r="L1809" i="8"/>
  <c r="M1809" i="8" s="1"/>
  <c r="L1808" i="8"/>
  <c r="L1807" i="8"/>
  <c r="L1806" i="8"/>
  <c r="L1805" i="8"/>
  <c r="L1804" i="8"/>
  <c r="L1803" i="8"/>
  <c r="M1803" i="8" s="1"/>
  <c r="L1802" i="8"/>
  <c r="L1801" i="8"/>
  <c r="L1800" i="8"/>
  <c r="L1799" i="8"/>
  <c r="L1798" i="8"/>
  <c r="L1797" i="8"/>
  <c r="M1797" i="8" s="1"/>
  <c r="L1796" i="8"/>
  <c r="L1795" i="8"/>
  <c r="L1794" i="8"/>
  <c r="L1793" i="8"/>
  <c r="L1792" i="8"/>
  <c r="L1791" i="8"/>
  <c r="M1791" i="8" s="1"/>
  <c r="L1790" i="8"/>
  <c r="L1789" i="8"/>
  <c r="L1788" i="8"/>
  <c r="L1787" i="8"/>
  <c r="L1786" i="8"/>
  <c r="L1785" i="8"/>
  <c r="M1785" i="8" s="1"/>
  <c r="L1784" i="8"/>
  <c r="L1783" i="8"/>
  <c r="L1782" i="8"/>
  <c r="L1781" i="8"/>
  <c r="L1780" i="8"/>
  <c r="L1779" i="8"/>
  <c r="M1779" i="8" s="1"/>
  <c r="L1778" i="8"/>
  <c r="L1777" i="8"/>
  <c r="L1776" i="8"/>
  <c r="L1775" i="8"/>
  <c r="L1774" i="8"/>
  <c r="L1773" i="8"/>
  <c r="M1773" i="8" s="1"/>
  <c r="L1772" i="8"/>
  <c r="L1771" i="8"/>
  <c r="L1770" i="8"/>
  <c r="L1769" i="8"/>
  <c r="L1768" i="8"/>
  <c r="L1767" i="8"/>
  <c r="M1767" i="8" s="1"/>
  <c r="L1766" i="8"/>
  <c r="L1765" i="8"/>
  <c r="L1764" i="8"/>
  <c r="L1763" i="8"/>
  <c r="L1762" i="8"/>
  <c r="L1761" i="8"/>
  <c r="M1761" i="8" s="1"/>
  <c r="L1760" i="8"/>
  <c r="L1759" i="8"/>
  <c r="L1758" i="8"/>
  <c r="L1757" i="8"/>
  <c r="L1756" i="8"/>
  <c r="L1755" i="8"/>
  <c r="M1755" i="8" s="1"/>
  <c r="L1754" i="8"/>
  <c r="L1753" i="8"/>
  <c r="L1752" i="8"/>
  <c r="L1751" i="8"/>
  <c r="L1750" i="8"/>
  <c r="L1749" i="8"/>
  <c r="M1749" i="8" s="1"/>
  <c r="L1748" i="8"/>
  <c r="L1747" i="8"/>
  <c r="L1746" i="8"/>
  <c r="L1745" i="8"/>
  <c r="L1744" i="8"/>
  <c r="L1743" i="8"/>
  <c r="M1743" i="8" s="1"/>
  <c r="L1742" i="8"/>
  <c r="L1741" i="8"/>
  <c r="L1740" i="8"/>
  <c r="L1739" i="8"/>
  <c r="L1738" i="8"/>
  <c r="L1737" i="8"/>
  <c r="M1737" i="8" s="1"/>
  <c r="L1736" i="8"/>
  <c r="L1735" i="8"/>
  <c r="L1734" i="8"/>
  <c r="L1733" i="8"/>
  <c r="L1732" i="8"/>
  <c r="L1731" i="8"/>
  <c r="M1731" i="8" s="1"/>
  <c r="L1730" i="8"/>
  <c r="L1729" i="8"/>
  <c r="L1728" i="8"/>
  <c r="L1727" i="8"/>
  <c r="L1726" i="8"/>
  <c r="L1725" i="8"/>
  <c r="M1725" i="8" s="1"/>
  <c r="L1724" i="8"/>
  <c r="L1723" i="8"/>
  <c r="L1722" i="8"/>
  <c r="L1721" i="8"/>
  <c r="L1720" i="8"/>
  <c r="L1719" i="8"/>
  <c r="M1719" i="8" s="1"/>
  <c r="L1718" i="8"/>
  <c r="L1717" i="8"/>
  <c r="L1716" i="8"/>
  <c r="L1715" i="8"/>
  <c r="L1714" i="8"/>
  <c r="L1713" i="8"/>
  <c r="M1713" i="8" s="1"/>
  <c r="L1712" i="8"/>
  <c r="L1711" i="8"/>
  <c r="L1710" i="8"/>
  <c r="L1709" i="8"/>
  <c r="L1708" i="8"/>
  <c r="L1707" i="8"/>
  <c r="M1707" i="8" s="1"/>
  <c r="L1706" i="8"/>
  <c r="L1705" i="8"/>
  <c r="L1704" i="8"/>
  <c r="L1703" i="8"/>
  <c r="L1702" i="8"/>
  <c r="L1701" i="8"/>
  <c r="M1701" i="8" s="1"/>
  <c r="L1700" i="8"/>
  <c r="L1699" i="8"/>
  <c r="L1698" i="8"/>
  <c r="L1697" i="8"/>
  <c r="L1696" i="8"/>
  <c r="L1695" i="8"/>
  <c r="M1695" i="8" s="1"/>
  <c r="L1694" i="8"/>
  <c r="L1693" i="8"/>
  <c r="L1692" i="8"/>
  <c r="L1691" i="8"/>
  <c r="L1690" i="8"/>
  <c r="L1689" i="8"/>
  <c r="M1689" i="8" s="1"/>
  <c r="L1688" i="8"/>
  <c r="L1687" i="8"/>
  <c r="L1686" i="8"/>
  <c r="L1685" i="8"/>
  <c r="L1684" i="8"/>
  <c r="L1683" i="8"/>
  <c r="M1683" i="8" s="1"/>
  <c r="L1682" i="8"/>
  <c r="L1681" i="8"/>
  <c r="L1680" i="8"/>
  <c r="L1679" i="8"/>
  <c r="L1678" i="8"/>
  <c r="L1677" i="8"/>
  <c r="M1677" i="8" s="1"/>
  <c r="L1676" i="8"/>
  <c r="L1675" i="8"/>
  <c r="L1674" i="8"/>
  <c r="L1673" i="8"/>
  <c r="L1672" i="8"/>
  <c r="L1671" i="8"/>
  <c r="M1671" i="8" s="1"/>
  <c r="L1670" i="8"/>
  <c r="L1669" i="8"/>
  <c r="L1668" i="8"/>
  <c r="L1667" i="8"/>
  <c r="L1666" i="8"/>
  <c r="L1665" i="8"/>
  <c r="M1665" i="8" s="1"/>
  <c r="L1664" i="8"/>
  <c r="L1663" i="8"/>
  <c r="L1662" i="8"/>
  <c r="L1661" i="8"/>
  <c r="L1660" i="8"/>
  <c r="L1659" i="8"/>
  <c r="M1659" i="8" s="1"/>
  <c r="L1658" i="8"/>
  <c r="L1657" i="8"/>
  <c r="L1656" i="8"/>
  <c r="L1655" i="8"/>
  <c r="L1654" i="8"/>
  <c r="L1653" i="8"/>
  <c r="M1653" i="8" s="1"/>
  <c r="L1652" i="8"/>
  <c r="L1651" i="8"/>
  <c r="L1650" i="8"/>
  <c r="L1649" i="8"/>
  <c r="L1648" i="8"/>
  <c r="L1647" i="8"/>
  <c r="M1647" i="8" s="1"/>
  <c r="L1646" i="8"/>
  <c r="L1645" i="8"/>
  <c r="L1644" i="8"/>
  <c r="L1643" i="8"/>
  <c r="L1642" i="8"/>
  <c r="L1641" i="8"/>
  <c r="M1641" i="8" s="1"/>
  <c r="L1640" i="8"/>
  <c r="L1639" i="8"/>
  <c r="L1638" i="8"/>
  <c r="L1637" i="8"/>
  <c r="L1636" i="8"/>
  <c r="L1635" i="8"/>
  <c r="M1635" i="8" s="1"/>
  <c r="L1634" i="8"/>
  <c r="L1633" i="8"/>
  <c r="L1632" i="8"/>
  <c r="L1631" i="8"/>
  <c r="L1630" i="8"/>
  <c r="L1629" i="8"/>
  <c r="M1629" i="8" s="1"/>
  <c r="L1628" i="8"/>
  <c r="L1627" i="8"/>
  <c r="L1626" i="8"/>
  <c r="L1625" i="8"/>
  <c r="L1624" i="8"/>
  <c r="L1623" i="8"/>
  <c r="M1623" i="8" s="1"/>
  <c r="L1622" i="8"/>
  <c r="L1621" i="8"/>
  <c r="L1620" i="8"/>
  <c r="L1619" i="8"/>
  <c r="L1618" i="8"/>
  <c r="L1617" i="8"/>
  <c r="M1617" i="8" s="1"/>
  <c r="L1616" i="8"/>
  <c r="L1615" i="8"/>
  <c r="L1614" i="8"/>
  <c r="L1613" i="8"/>
  <c r="L1612" i="8"/>
  <c r="L1611" i="8"/>
  <c r="M1611" i="8" s="1"/>
  <c r="L1610" i="8"/>
  <c r="L1609" i="8"/>
  <c r="L1608" i="8"/>
  <c r="L1607" i="8"/>
  <c r="L1606" i="8"/>
  <c r="L1605" i="8"/>
  <c r="M1605" i="8" s="1"/>
  <c r="L1604" i="8"/>
  <c r="L1603" i="8"/>
  <c r="L1602" i="8"/>
  <c r="L1601" i="8"/>
  <c r="L1600" i="8"/>
  <c r="L1599" i="8"/>
  <c r="M1599" i="8" s="1"/>
  <c r="L1598" i="8"/>
  <c r="L1597" i="8"/>
  <c r="L1596" i="8"/>
  <c r="L1595" i="8"/>
  <c r="L1594" i="8"/>
  <c r="L1593" i="8"/>
  <c r="M1593" i="8" s="1"/>
  <c r="L1592" i="8"/>
  <c r="L1591" i="8"/>
  <c r="L1590" i="8"/>
  <c r="L1589" i="8"/>
  <c r="L1588" i="8"/>
  <c r="L1587" i="8"/>
  <c r="M1587" i="8" s="1"/>
  <c r="L1586" i="8"/>
  <c r="L1585" i="8"/>
  <c r="L1584" i="8"/>
  <c r="L1583" i="8"/>
  <c r="L1582" i="8"/>
  <c r="L1581" i="8"/>
  <c r="M1581" i="8" s="1"/>
  <c r="L1580" i="8"/>
  <c r="L1579" i="8"/>
  <c r="L1578" i="8"/>
  <c r="L1577" i="8"/>
  <c r="L1576" i="8"/>
  <c r="L1575" i="8"/>
  <c r="M1575" i="8" s="1"/>
  <c r="L1574" i="8"/>
  <c r="L1573" i="8"/>
  <c r="L1572" i="8"/>
  <c r="L1571" i="8"/>
  <c r="L1570" i="8"/>
  <c r="L1569" i="8"/>
  <c r="M1569" i="8" s="1"/>
  <c r="L1568" i="8"/>
  <c r="L1567" i="8"/>
  <c r="L1566" i="8"/>
  <c r="L1565" i="8"/>
  <c r="L1564" i="8"/>
  <c r="L1563" i="8"/>
  <c r="M1563" i="8" s="1"/>
  <c r="L1562" i="8"/>
  <c r="L1561" i="8"/>
  <c r="L1560" i="8"/>
  <c r="L1559" i="8"/>
  <c r="L1558" i="8"/>
  <c r="L1557" i="8"/>
  <c r="M1557" i="8" s="1"/>
  <c r="L1556" i="8"/>
  <c r="L1555" i="8"/>
  <c r="L1554" i="8"/>
  <c r="L1553" i="8"/>
  <c r="L1552" i="8"/>
  <c r="L1551" i="8"/>
  <c r="M1551" i="8" s="1"/>
  <c r="L1550" i="8"/>
  <c r="L1549" i="8"/>
  <c r="L1548" i="8"/>
  <c r="L1547" i="8"/>
  <c r="L1546" i="8"/>
  <c r="L1545" i="8"/>
  <c r="M1545" i="8" s="1"/>
  <c r="L1544" i="8"/>
  <c r="L1543" i="8"/>
  <c r="L1542" i="8"/>
  <c r="L1541" i="8"/>
  <c r="L1540" i="8"/>
  <c r="L1539" i="8"/>
  <c r="M1539" i="8" s="1"/>
  <c r="L1538" i="8"/>
  <c r="L1537" i="8"/>
  <c r="L1536" i="8"/>
  <c r="L1535" i="8"/>
  <c r="L1534" i="8"/>
  <c r="L1533" i="8"/>
  <c r="M1533" i="8" s="1"/>
  <c r="L1532" i="8"/>
  <c r="L1531" i="8"/>
  <c r="L1530" i="8"/>
  <c r="L1529" i="8"/>
  <c r="L1528" i="8"/>
  <c r="L1527" i="8"/>
  <c r="M1527" i="8" s="1"/>
  <c r="L1526" i="8"/>
  <c r="L1525" i="8"/>
  <c r="L1524" i="8"/>
  <c r="L1523" i="8"/>
  <c r="L1522" i="8"/>
  <c r="L1521" i="8"/>
  <c r="M1521" i="8" s="1"/>
  <c r="L1520" i="8"/>
  <c r="L1519" i="8"/>
  <c r="L1518" i="8"/>
  <c r="L1517" i="8"/>
  <c r="L1516" i="8"/>
  <c r="L1515" i="8"/>
  <c r="M1515" i="8" s="1"/>
  <c r="L1514" i="8"/>
  <c r="L1513" i="8"/>
  <c r="L1512" i="8"/>
  <c r="L1511" i="8"/>
  <c r="L1510" i="8"/>
  <c r="L1509" i="8"/>
  <c r="M1509" i="8" s="1"/>
  <c r="L1508" i="8"/>
  <c r="L1507" i="8"/>
  <c r="L1506" i="8"/>
  <c r="L1505" i="8"/>
  <c r="L1504" i="8"/>
  <c r="L1503" i="8"/>
  <c r="M1503" i="8" s="1"/>
  <c r="L1502" i="8"/>
  <c r="L1501" i="8"/>
  <c r="L1500" i="8"/>
  <c r="L1499" i="8"/>
  <c r="L1498" i="8"/>
  <c r="L1497" i="8"/>
  <c r="M1497" i="8" s="1"/>
  <c r="L1496" i="8"/>
  <c r="L1495" i="8"/>
  <c r="L1494" i="8"/>
  <c r="L1493" i="8"/>
  <c r="L1492" i="8"/>
  <c r="L1491" i="8"/>
  <c r="M1491" i="8" s="1"/>
  <c r="L1490" i="8"/>
  <c r="L1489" i="8"/>
  <c r="L1488" i="8"/>
  <c r="L1487" i="8"/>
  <c r="L1486" i="8"/>
  <c r="L1485" i="8"/>
  <c r="M1485" i="8" s="1"/>
  <c r="L1484" i="8"/>
  <c r="L1483" i="8"/>
  <c r="L1482" i="8"/>
  <c r="L1481" i="8"/>
  <c r="L1480" i="8"/>
  <c r="L1479" i="8"/>
  <c r="M1479" i="8" s="1"/>
  <c r="L1478" i="8"/>
  <c r="L1477" i="8"/>
  <c r="L1476" i="8"/>
  <c r="L1475" i="8"/>
  <c r="L1474" i="8"/>
  <c r="L1473" i="8"/>
  <c r="M1473" i="8" s="1"/>
  <c r="L1472" i="8"/>
  <c r="L1471" i="8"/>
  <c r="L1470" i="8"/>
  <c r="L1469" i="8"/>
  <c r="L1468" i="8"/>
  <c r="L1467" i="8"/>
  <c r="M1467" i="8" s="1"/>
  <c r="L1466" i="8"/>
  <c r="L1465" i="8"/>
  <c r="L1464" i="8"/>
  <c r="L1463" i="8"/>
  <c r="L1462" i="8"/>
  <c r="L1461" i="8"/>
  <c r="M1461" i="8" s="1"/>
  <c r="L1460" i="8"/>
  <c r="L1459" i="8"/>
  <c r="L1458" i="8"/>
  <c r="L1457" i="8"/>
  <c r="L1456" i="8"/>
  <c r="L1455" i="8"/>
  <c r="M1455" i="8" s="1"/>
  <c r="L1454" i="8"/>
  <c r="L1453" i="8"/>
  <c r="L1452" i="8"/>
  <c r="L1451" i="8"/>
  <c r="L1450" i="8"/>
  <c r="L1449" i="8"/>
  <c r="M1449" i="8" s="1"/>
  <c r="L1448" i="8"/>
  <c r="L1447" i="8"/>
  <c r="L1446" i="8"/>
  <c r="L1445" i="8"/>
  <c r="L1444" i="8"/>
  <c r="L1443" i="8"/>
  <c r="M1443" i="8" s="1"/>
  <c r="L1442" i="8"/>
  <c r="L1441" i="8"/>
  <c r="L1440" i="8"/>
  <c r="L1439" i="8"/>
  <c r="L1438" i="8"/>
  <c r="L1437" i="8"/>
  <c r="M1437" i="8" s="1"/>
  <c r="L1436" i="8"/>
  <c r="L1435" i="8"/>
  <c r="L1434" i="8"/>
  <c r="L1433" i="8"/>
  <c r="L1432" i="8"/>
  <c r="L1431" i="8"/>
  <c r="M1431" i="8" s="1"/>
  <c r="L1430" i="8"/>
  <c r="L1429" i="8"/>
  <c r="L1428" i="8"/>
  <c r="L1427" i="8"/>
  <c r="L1426" i="8"/>
  <c r="L1425" i="8"/>
  <c r="M1425" i="8" s="1"/>
  <c r="L1424" i="8"/>
  <c r="L1423" i="8"/>
  <c r="L1422" i="8"/>
  <c r="L1421" i="8"/>
  <c r="L1420" i="8"/>
  <c r="L1419" i="8"/>
  <c r="M1419" i="8" s="1"/>
  <c r="L1418" i="8"/>
  <c r="L1417" i="8"/>
  <c r="L1416" i="8"/>
  <c r="L1415" i="8"/>
  <c r="L1414" i="8"/>
  <c r="L1413" i="8"/>
  <c r="M1413" i="8" s="1"/>
  <c r="L1412" i="8"/>
  <c r="L1411" i="8"/>
  <c r="L1410" i="8"/>
  <c r="L1409" i="8"/>
  <c r="L1408" i="8"/>
  <c r="L1407" i="8"/>
  <c r="M1407" i="8" s="1"/>
  <c r="L1406" i="8"/>
  <c r="L1405" i="8"/>
  <c r="L1404" i="8"/>
  <c r="L1403" i="8"/>
  <c r="L1402" i="8"/>
  <c r="L1401" i="8"/>
  <c r="M1401" i="8" s="1"/>
  <c r="L1400" i="8"/>
  <c r="L1399" i="8"/>
  <c r="L1398" i="8"/>
  <c r="L1397" i="8"/>
  <c r="L1396" i="8"/>
  <c r="L1395" i="8"/>
  <c r="M1395" i="8" s="1"/>
  <c r="L1394" i="8"/>
  <c r="L1393" i="8"/>
  <c r="L1392" i="8"/>
  <c r="L1391" i="8"/>
  <c r="L1390" i="8"/>
  <c r="L1389" i="8"/>
  <c r="M1389" i="8" s="1"/>
  <c r="L1388" i="8"/>
  <c r="L1387" i="8"/>
  <c r="L1386" i="8"/>
  <c r="L1385" i="8"/>
  <c r="L1384" i="8"/>
  <c r="L1383" i="8"/>
  <c r="M1383" i="8" s="1"/>
  <c r="L1382" i="8"/>
  <c r="L1381" i="8"/>
  <c r="L1380" i="8"/>
  <c r="L1379" i="8"/>
  <c r="L1378" i="8"/>
  <c r="L1377" i="8"/>
  <c r="M1377" i="8" s="1"/>
  <c r="L1376" i="8"/>
  <c r="L1375" i="8"/>
  <c r="L1374" i="8"/>
  <c r="L1373" i="8"/>
  <c r="L1372" i="8"/>
  <c r="L1371" i="8"/>
  <c r="M1371" i="8" s="1"/>
  <c r="L1370" i="8"/>
  <c r="L1369" i="8"/>
  <c r="L1368" i="8"/>
  <c r="L1367" i="8"/>
  <c r="L1366" i="8"/>
  <c r="L1365" i="8"/>
  <c r="M1365" i="8" s="1"/>
  <c r="L1364" i="8"/>
  <c r="L1363" i="8"/>
  <c r="L1362" i="8"/>
  <c r="L1361" i="8"/>
  <c r="L1360" i="8"/>
  <c r="L1359" i="8"/>
  <c r="M1359" i="8" s="1"/>
  <c r="L1358" i="8"/>
  <c r="L1357" i="8"/>
  <c r="L1356" i="8"/>
  <c r="L1355" i="8"/>
  <c r="L1354" i="8"/>
  <c r="L1353" i="8"/>
  <c r="M1353" i="8" s="1"/>
  <c r="L1352" i="8"/>
  <c r="L1351" i="8"/>
  <c r="L1350" i="8"/>
  <c r="L1349" i="8"/>
  <c r="L1348" i="8"/>
  <c r="L1347" i="8"/>
  <c r="M1347" i="8" s="1"/>
  <c r="L1346" i="8"/>
  <c r="L1345" i="8"/>
  <c r="L1344" i="8"/>
  <c r="L1343" i="8"/>
  <c r="L1342" i="8"/>
  <c r="L1341" i="8"/>
  <c r="M1341" i="8" s="1"/>
  <c r="L1340" i="8"/>
  <c r="L1339" i="8"/>
  <c r="L1338" i="8"/>
  <c r="L1337" i="8"/>
  <c r="L1336" i="8"/>
  <c r="L1335" i="8"/>
  <c r="M1335" i="8" s="1"/>
  <c r="L1334" i="8"/>
  <c r="L1333" i="8"/>
  <c r="L1332" i="8"/>
  <c r="L1331" i="8"/>
  <c r="L1330" i="8"/>
  <c r="L1329" i="8"/>
  <c r="M1329" i="8" s="1"/>
  <c r="L1328" i="8"/>
  <c r="L1327" i="8"/>
  <c r="L1326" i="8"/>
  <c r="L1325" i="8"/>
  <c r="L1324" i="8"/>
  <c r="L1323" i="8"/>
  <c r="M1323" i="8" s="1"/>
  <c r="L1322" i="8"/>
  <c r="L1321" i="8"/>
  <c r="L1320" i="8"/>
  <c r="L1319" i="8"/>
  <c r="L1318" i="8"/>
  <c r="L1317" i="8"/>
  <c r="M1317" i="8" s="1"/>
  <c r="L1316" i="8"/>
  <c r="L1315" i="8"/>
  <c r="L1314" i="8"/>
  <c r="L1313" i="8"/>
  <c r="L1312" i="8"/>
  <c r="L1311" i="8"/>
  <c r="M1311" i="8" s="1"/>
  <c r="L1310" i="8"/>
  <c r="L1309" i="8"/>
  <c r="L1308" i="8"/>
  <c r="L1307" i="8"/>
  <c r="L1306" i="8"/>
  <c r="L1305" i="8"/>
  <c r="M1305" i="8" s="1"/>
  <c r="L1304" i="8"/>
  <c r="L1303" i="8"/>
  <c r="L1302" i="8"/>
  <c r="L1301" i="8"/>
  <c r="L1300" i="8"/>
  <c r="L1299" i="8"/>
  <c r="M1299" i="8" s="1"/>
  <c r="L1298" i="8"/>
  <c r="L1297" i="8"/>
  <c r="L1296" i="8"/>
  <c r="L1295" i="8"/>
  <c r="L1294" i="8"/>
  <c r="L1293" i="8"/>
  <c r="M1293" i="8" s="1"/>
  <c r="L1292" i="8"/>
  <c r="L1291" i="8"/>
  <c r="L1290" i="8"/>
  <c r="L1289" i="8"/>
  <c r="L1288" i="8"/>
  <c r="L1287" i="8"/>
  <c r="M1287" i="8" s="1"/>
  <c r="L1286" i="8"/>
  <c r="L1285" i="8"/>
  <c r="L1284" i="8"/>
  <c r="L1283" i="8"/>
  <c r="L1282" i="8"/>
  <c r="L1281" i="8"/>
  <c r="M1281" i="8" s="1"/>
  <c r="L1280" i="8"/>
  <c r="L1279" i="8"/>
  <c r="L1278" i="8"/>
  <c r="L1277" i="8"/>
  <c r="L1276" i="8"/>
  <c r="L1275" i="8"/>
  <c r="M1275" i="8" s="1"/>
  <c r="L1274" i="8"/>
  <c r="L1273" i="8"/>
  <c r="L1272" i="8"/>
  <c r="L1271" i="8"/>
  <c r="L1270" i="8"/>
  <c r="L1269" i="8"/>
  <c r="M1269" i="8" s="1"/>
  <c r="L1268" i="8"/>
  <c r="L1267" i="8"/>
  <c r="L1266" i="8"/>
  <c r="L1265" i="8"/>
  <c r="L1264" i="8"/>
  <c r="L1263" i="8"/>
  <c r="M1263" i="8" s="1"/>
  <c r="L1262" i="8"/>
  <c r="L1261" i="8"/>
  <c r="L1260" i="8"/>
  <c r="L1259" i="8"/>
  <c r="L1258" i="8"/>
  <c r="L1257" i="8"/>
  <c r="M1257" i="8" s="1"/>
  <c r="L1256" i="8"/>
  <c r="L1255" i="8"/>
  <c r="L1254" i="8"/>
  <c r="L1253" i="8"/>
  <c r="L1252" i="8"/>
  <c r="L1251" i="8"/>
  <c r="M1251" i="8" s="1"/>
  <c r="L1250" i="8"/>
  <c r="M1250" i="8" s="1"/>
  <c r="L1249" i="8"/>
  <c r="L1248" i="8"/>
  <c r="L1247" i="8"/>
  <c r="L1246" i="8"/>
  <c r="L1245" i="8"/>
  <c r="M1245" i="8" s="1"/>
  <c r="L1244" i="8"/>
  <c r="M1244" i="8" s="1"/>
  <c r="L1243" i="8"/>
  <c r="L1242" i="8"/>
  <c r="L1241" i="8"/>
  <c r="L1240" i="8"/>
  <c r="L1239" i="8"/>
  <c r="M1239" i="8" s="1"/>
  <c r="L1238" i="8"/>
  <c r="M1238" i="8" s="1"/>
  <c r="L1237" i="8"/>
  <c r="L1236" i="8"/>
  <c r="L1235" i="8"/>
  <c r="L1234" i="8"/>
  <c r="L1233" i="8"/>
  <c r="M1233" i="8" s="1"/>
  <c r="L1232" i="8"/>
  <c r="M1232" i="8" s="1"/>
  <c r="L1231" i="8"/>
  <c r="L1230" i="8"/>
  <c r="L1229" i="8"/>
  <c r="L1228" i="8"/>
  <c r="L1227" i="8"/>
  <c r="M1227" i="8" s="1"/>
  <c r="L1226" i="8"/>
  <c r="M1226" i="8" s="1"/>
  <c r="L1225" i="8"/>
  <c r="L1224" i="8"/>
  <c r="L1223" i="8"/>
  <c r="L1222" i="8"/>
  <c r="L1221" i="8"/>
  <c r="M1221" i="8" s="1"/>
  <c r="L1220" i="8"/>
  <c r="M1220" i="8" s="1"/>
  <c r="L1219" i="8"/>
  <c r="L1218" i="8"/>
  <c r="L1217" i="8"/>
  <c r="L1216" i="8"/>
  <c r="L1215" i="8"/>
  <c r="M1215" i="8" s="1"/>
  <c r="L1214" i="8"/>
  <c r="M1214" i="8" s="1"/>
  <c r="L1213" i="8"/>
  <c r="L1212" i="8"/>
  <c r="L1211" i="8"/>
  <c r="L1210" i="8"/>
  <c r="L1209" i="8"/>
  <c r="M1209" i="8" s="1"/>
  <c r="L1208" i="8"/>
  <c r="M1208" i="8" s="1"/>
  <c r="L1207" i="8"/>
  <c r="L1206" i="8"/>
  <c r="L1205" i="8"/>
  <c r="L1204" i="8"/>
  <c r="L1203" i="8"/>
  <c r="M1203" i="8" s="1"/>
  <c r="L1202" i="8"/>
  <c r="M1202" i="8" s="1"/>
  <c r="L1201" i="8"/>
  <c r="L1200" i="8"/>
  <c r="L1199" i="8"/>
  <c r="L1198" i="8"/>
  <c r="L1197" i="8"/>
  <c r="M1197" i="8" s="1"/>
  <c r="L1196" i="8"/>
  <c r="M1196" i="8" s="1"/>
  <c r="L1195" i="8"/>
  <c r="L1194" i="8"/>
  <c r="L1193" i="8"/>
  <c r="L1192" i="8"/>
  <c r="L1191" i="8"/>
  <c r="M1191" i="8" s="1"/>
  <c r="L1190" i="8"/>
  <c r="M1190" i="8" s="1"/>
  <c r="L1189" i="8"/>
  <c r="L1188" i="8"/>
  <c r="L1187" i="8"/>
  <c r="L1186" i="8"/>
  <c r="L1185" i="8"/>
  <c r="M1185" i="8" s="1"/>
  <c r="L1184" i="8"/>
  <c r="M1184" i="8" s="1"/>
  <c r="L1183" i="8"/>
  <c r="L1182" i="8"/>
  <c r="L1181" i="8"/>
  <c r="L1180" i="8"/>
  <c r="L1179" i="8"/>
  <c r="M1179" i="8" s="1"/>
  <c r="L1178" i="8"/>
  <c r="M1178" i="8" s="1"/>
  <c r="L1177" i="8"/>
  <c r="L1176" i="8"/>
  <c r="L1175" i="8"/>
  <c r="L1174" i="8"/>
  <c r="L1173" i="8"/>
  <c r="M1173" i="8" s="1"/>
  <c r="L1172" i="8"/>
  <c r="M1172" i="8" s="1"/>
  <c r="L1171" i="8"/>
  <c r="L1170" i="8"/>
  <c r="L1169" i="8"/>
  <c r="L1168" i="8"/>
  <c r="L1167" i="8"/>
  <c r="M1167" i="8" s="1"/>
  <c r="L1166" i="8"/>
  <c r="M1166" i="8" s="1"/>
  <c r="L1165" i="8"/>
  <c r="L1164" i="8"/>
  <c r="L1163" i="8"/>
  <c r="L1162" i="8"/>
  <c r="L1161" i="8"/>
  <c r="M1161" i="8" s="1"/>
  <c r="L1160" i="8"/>
  <c r="M1160" i="8" s="1"/>
  <c r="L1159" i="8"/>
  <c r="L1158" i="8"/>
  <c r="L1157" i="8"/>
  <c r="L1156" i="8"/>
  <c r="L1155" i="8"/>
  <c r="M1155" i="8" s="1"/>
  <c r="L1154" i="8"/>
  <c r="M1154" i="8" s="1"/>
  <c r="L1153" i="8"/>
  <c r="L1152" i="8"/>
  <c r="L1151" i="8"/>
  <c r="L1150" i="8"/>
  <c r="L1149" i="8"/>
  <c r="M1149" i="8" s="1"/>
  <c r="L1148" i="8"/>
  <c r="M1148" i="8" s="1"/>
  <c r="L1147" i="8"/>
  <c r="L1146" i="8"/>
  <c r="L1145" i="8"/>
  <c r="L1144" i="8"/>
  <c r="L1143" i="8"/>
  <c r="M1143" i="8" s="1"/>
  <c r="L1142" i="8"/>
  <c r="M1142" i="8" s="1"/>
  <c r="L1141" i="8"/>
  <c r="L1140" i="8"/>
  <c r="L1139" i="8"/>
  <c r="L1138" i="8"/>
  <c r="L1137" i="8"/>
  <c r="M1137" i="8" s="1"/>
  <c r="L1136" i="8"/>
  <c r="M1136" i="8" s="1"/>
  <c r="L1135" i="8"/>
  <c r="L1134" i="8"/>
  <c r="L1133" i="8"/>
  <c r="L1132" i="8"/>
  <c r="L1131" i="8"/>
  <c r="M1131" i="8" s="1"/>
  <c r="L1130" i="8"/>
  <c r="M1130" i="8" s="1"/>
  <c r="L1129" i="8"/>
  <c r="L1128" i="8"/>
  <c r="L1127" i="8"/>
  <c r="L1126" i="8"/>
  <c r="L1125" i="8"/>
  <c r="M1125" i="8" s="1"/>
  <c r="L1124" i="8"/>
  <c r="M1124" i="8" s="1"/>
  <c r="L1123" i="8"/>
  <c r="L1122" i="8"/>
  <c r="L1121" i="8"/>
  <c r="L1120" i="8"/>
  <c r="L1119" i="8"/>
  <c r="M1119" i="8" s="1"/>
  <c r="L1118" i="8"/>
  <c r="M1118" i="8" s="1"/>
  <c r="L1117" i="8"/>
  <c r="L1116" i="8"/>
  <c r="L1115" i="8"/>
  <c r="L1114" i="8"/>
  <c r="L1113" i="8"/>
  <c r="M1113" i="8" s="1"/>
  <c r="L1112" i="8"/>
  <c r="M1112" i="8" s="1"/>
  <c r="L1111" i="8"/>
  <c r="L1110" i="8"/>
  <c r="L1109" i="8"/>
  <c r="L1108" i="8"/>
  <c r="L1107" i="8"/>
  <c r="M1107" i="8" s="1"/>
  <c r="L1106" i="8"/>
  <c r="M1106" i="8" s="1"/>
  <c r="L1105" i="8"/>
  <c r="L1104" i="8"/>
  <c r="L1103" i="8"/>
  <c r="L1102" i="8"/>
  <c r="L1101" i="8"/>
  <c r="M1101" i="8" s="1"/>
  <c r="L1100" i="8"/>
  <c r="M1100" i="8" s="1"/>
  <c r="L1099" i="8"/>
  <c r="L1098" i="8"/>
  <c r="L1097" i="8"/>
  <c r="L1096" i="8"/>
  <c r="L1095" i="8"/>
  <c r="M1095" i="8" s="1"/>
  <c r="L1094" i="8"/>
  <c r="M1094" i="8" s="1"/>
  <c r="L1093" i="8"/>
  <c r="L1092" i="8"/>
  <c r="L1091" i="8"/>
  <c r="L1090" i="8"/>
  <c r="L1089" i="8"/>
  <c r="M1089" i="8" s="1"/>
  <c r="L1088" i="8"/>
  <c r="M1088" i="8" s="1"/>
  <c r="L1087" i="8"/>
  <c r="L1086" i="8"/>
  <c r="L1085" i="8"/>
  <c r="L1084" i="8"/>
  <c r="L1083" i="8"/>
  <c r="M1083" i="8" s="1"/>
  <c r="L1082" i="8"/>
  <c r="M1082" i="8" s="1"/>
  <c r="L1081" i="8"/>
  <c r="L1080" i="8"/>
  <c r="L1079" i="8"/>
  <c r="L1078" i="8"/>
  <c r="L1077" i="8"/>
  <c r="M1077" i="8" s="1"/>
  <c r="L1076" i="8"/>
  <c r="M1076" i="8" s="1"/>
  <c r="L1075" i="8"/>
  <c r="L1074" i="8"/>
  <c r="L1073" i="8"/>
  <c r="L1072" i="8"/>
  <c r="L1071" i="8"/>
  <c r="M1071" i="8" s="1"/>
  <c r="L1070" i="8"/>
  <c r="M1070" i="8" s="1"/>
  <c r="L1069" i="8"/>
  <c r="L1068" i="8"/>
  <c r="L1067" i="8"/>
  <c r="L1066" i="8"/>
  <c r="L1065" i="8"/>
  <c r="M1065" i="8" s="1"/>
  <c r="L1064" i="8"/>
  <c r="M1064" i="8" s="1"/>
  <c r="L1063" i="8"/>
  <c r="L1062" i="8"/>
  <c r="L1061" i="8"/>
  <c r="L1060" i="8"/>
  <c r="L1059" i="8"/>
  <c r="M1059" i="8" s="1"/>
  <c r="L1058" i="8"/>
  <c r="M1058" i="8" s="1"/>
  <c r="L1057" i="8"/>
  <c r="L1056" i="8"/>
  <c r="L1055" i="8"/>
  <c r="L1054" i="8"/>
  <c r="L1053" i="8"/>
  <c r="M1053" i="8" s="1"/>
  <c r="L1052" i="8"/>
  <c r="M1052" i="8" s="1"/>
  <c r="L1051" i="8"/>
  <c r="L1050" i="8"/>
  <c r="L1049" i="8"/>
  <c r="L1048" i="8"/>
  <c r="L1047" i="8"/>
  <c r="M1047" i="8" s="1"/>
  <c r="L1046" i="8"/>
  <c r="M1046" i="8" s="1"/>
  <c r="L1045" i="8"/>
  <c r="L1044" i="8"/>
  <c r="L1043" i="8"/>
  <c r="L1042" i="8"/>
  <c r="L1041" i="8"/>
  <c r="M1041" i="8" s="1"/>
  <c r="L1040" i="8"/>
  <c r="M1040" i="8" s="1"/>
  <c r="L1039" i="8"/>
  <c r="L1038" i="8"/>
  <c r="L1037" i="8"/>
  <c r="L1036" i="8"/>
  <c r="L1035" i="8"/>
  <c r="M1035" i="8" s="1"/>
  <c r="L1034" i="8"/>
  <c r="M1034" i="8" s="1"/>
  <c r="L1033" i="8"/>
  <c r="L1032" i="8"/>
  <c r="L1031" i="8"/>
  <c r="L1030" i="8"/>
  <c r="L1029" i="8"/>
  <c r="M1029" i="8" s="1"/>
  <c r="L1028" i="8"/>
  <c r="M1028" i="8" s="1"/>
  <c r="L1027" i="8"/>
  <c r="L1026" i="8"/>
  <c r="L1025" i="8"/>
  <c r="L1024" i="8"/>
  <c r="L1023" i="8"/>
  <c r="M1023" i="8" s="1"/>
  <c r="L1022" i="8"/>
  <c r="M1022" i="8" s="1"/>
  <c r="L1021" i="8"/>
  <c r="L1020" i="8"/>
  <c r="L1019" i="8"/>
  <c r="L1018" i="8"/>
  <c r="L1017" i="8"/>
  <c r="M1017" i="8" s="1"/>
  <c r="L1016" i="8"/>
  <c r="M1016" i="8" s="1"/>
  <c r="L1015" i="8"/>
  <c r="L1014" i="8"/>
  <c r="L1013" i="8"/>
  <c r="L1012" i="8"/>
  <c r="L1011" i="8"/>
  <c r="M1011" i="8" s="1"/>
  <c r="L1010" i="8"/>
  <c r="M1010" i="8" s="1"/>
  <c r="L1009" i="8"/>
  <c r="L1008" i="8"/>
  <c r="L1007" i="8"/>
  <c r="L1006" i="8"/>
  <c r="L1005" i="8"/>
  <c r="M1005" i="8" s="1"/>
  <c r="L1004" i="8"/>
  <c r="M1004" i="8" s="1"/>
  <c r="L1003" i="8"/>
  <c r="L1002" i="8"/>
  <c r="L1001" i="8"/>
  <c r="L1000" i="8"/>
  <c r="L999" i="8"/>
  <c r="M999" i="8" s="1"/>
  <c r="L998" i="8"/>
  <c r="M998" i="8" s="1"/>
  <c r="L997" i="8"/>
  <c r="L996" i="8"/>
  <c r="L995" i="8"/>
  <c r="L994" i="8"/>
  <c r="L993" i="8"/>
  <c r="M993" i="8" s="1"/>
  <c r="L992" i="8"/>
  <c r="M992" i="8" s="1"/>
  <c r="L991" i="8"/>
  <c r="L990" i="8"/>
  <c r="L989" i="8"/>
  <c r="L988" i="8"/>
  <c r="L987" i="8"/>
  <c r="M987" i="8" s="1"/>
  <c r="L986" i="8"/>
  <c r="M986" i="8" s="1"/>
  <c r="L985" i="8"/>
  <c r="L984" i="8"/>
  <c r="L983" i="8"/>
  <c r="L982" i="8"/>
  <c r="L981" i="8"/>
  <c r="M981" i="8" s="1"/>
  <c r="L980" i="8"/>
  <c r="M980" i="8" s="1"/>
  <c r="L979" i="8"/>
  <c r="L978" i="8"/>
  <c r="L977" i="8"/>
  <c r="L976" i="8"/>
  <c r="L975" i="8"/>
  <c r="M975" i="8" s="1"/>
  <c r="L974" i="8"/>
  <c r="M974" i="8" s="1"/>
  <c r="L973" i="8"/>
  <c r="L972" i="8"/>
  <c r="L971" i="8"/>
  <c r="L970" i="8"/>
  <c r="L969" i="8"/>
  <c r="M969" i="8" s="1"/>
  <c r="L968" i="8"/>
  <c r="M968" i="8" s="1"/>
  <c r="L967" i="8"/>
  <c r="L966" i="8"/>
  <c r="L965" i="8"/>
  <c r="L964" i="8"/>
  <c r="L963" i="8"/>
  <c r="M963" i="8" s="1"/>
  <c r="L962" i="8"/>
  <c r="M962" i="8" s="1"/>
  <c r="L961" i="8"/>
  <c r="L960" i="8"/>
  <c r="L959" i="8"/>
  <c r="L958" i="8"/>
  <c r="L957" i="8"/>
  <c r="M957" i="8" s="1"/>
  <c r="L956" i="8"/>
  <c r="M956" i="8" s="1"/>
  <c r="L955" i="8"/>
  <c r="L954" i="8"/>
  <c r="L953" i="8"/>
  <c r="L952" i="8"/>
  <c r="L951" i="8"/>
  <c r="M951" i="8" s="1"/>
  <c r="L950" i="8"/>
  <c r="M950" i="8" s="1"/>
  <c r="L949" i="8"/>
  <c r="L948" i="8"/>
  <c r="L947" i="8"/>
  <c r="L946" i="8"/>
  <c r="L945" i="8"/>
  <c r="M945" i="8" s="1"/>
  <c r="L944" i="8"/>
  <c r="M944" i="8" s="1"/>
  <c r="L943" i="8"/>
  <c r="L942" i="8"/>
  <c r="L941" i="8"/>
  <c r="L940" i="8"/>
  <c r="L939" i="8"/>
  <c r="M939" i="8" s="1"/>
  <c r="L938" i="8"/>
  <c r="M938" i="8" s="1"/>
  <c r="L937" i="8"/>
  <c r="L936" i="8"/>
  <c r="L935" i="8"/>
  <c r="L934" i="8"/>
  <c r="L933" i="8"/>
  <c r="M933" i="8" s="1"/>
  <c r="L932" i="8"/>
  <c r="M932" i="8" s="1"/>
  <c r="L931" i="8"/>
  <c r="L930" i="8"/>
  <c r="L929" i="8"/>
  <c r="L928" i="8"/>
  <c r="L927" i="8"/>
  <c r="M927" i="8" s="1"/>
  <c r="L926" i="8"/>
  <c r="M926" i="8" s="1"/>
  <c r="L925" i="8"/>
  <c r="L924" i="8"/>
  <c r="L923" i="8"/>
  <c r="L922" i="8"/>
  <c r="L921" i="8"/>
  <c r="M921" i="8" s="1"/>
  <c r="L920" i="8"/>
  <c r="M920" i="8" s="1"/>
  <c r="L919" i="8"/>
  <c r="L918" i="8"/>
  <c r="L917" i="8"/>
  <c r="L916" i="8"/>
  <c r="L915" i="8"/>
  <c r="M915" i="8" s="1"/>
  <c r="L914" i="8"/>
  <c r="M914" i="8" s="1"/>
  <c r="L913" i="8"/>
  <c r="L912" i="8"/>
  <c r="L911" i="8"/>
  <c r="L910" i="8"/>
  <c r="L909" i="8"/>
  <c r="M909" i="8" s="1"/>
  <c r="L908" i="8"/>
  <c r="M908" i="8" s="1"/>
  <c r="L907" i="8"/>
  <c r="L906" i="8"/>
  <c r="L905" i="8"/>
  <c r="L904" i="8"/>
  <c r="L903" i="8"/>
  <c r="M903" i="8" s="1"/>
  <c r="L902" i="8"/>
  <c r="M902" i="8" s="1"/>
  <c r="L901" i="8"/>
  <c r="L900" i="8"/>
  <c r="L899" i="8"/>
  <c r="L898" i="8"/>
  <c r="L897" i="8"/>
  <c r="M897" i="8" s="1"/>
  <c r="L896" i="8"/>
  <c r="M896" i="8" s="1"/>
  <c r="L895" i="8"/>
  <c r="L894" i="8"/>
  <c r="L893" i="8"/>
  <c r="L892" i="8"/>
  <c r="L891" i="8"/>
  <c r="M891" i="8" s="1"/>
  <c r="L890" i="8"/>
  <c r="M890" i="8" s="1"/>
  <c r="L889" i="8"/>
  <c r="L888" i="8"/>
  <c r="L887" i="8"/>
  <c r="L886" i="8"/>
  <c r="L885" i="8"/>
  <c r="M885" i="8" s="1"/>
  <c r="L884" i="8"/>
  <c r="M884" i="8" s="1"/>
  <c r="L883" i="8"/>
  <c r="L882" i="8"/>
  <c r="L881" i="8"/>
  <c r="L880" i="8"/>
  <c r="L879" i="8"/>
  <c r="M879" i="8" s="1"/>
  <c r="L878" i="8"/>
  <c r="M878" i="8" s="1"/>
  <c r="L877" i="8"/>
  <c r="L876" i="8"/>
  <c r="L875" i="8"/>
  <c r="L874" i="8"/>
  <c r="L873" i="8"/>
  <c r="M873" i="8" s="1"/>
  <c r="L872" i="8"/>
  <c r="M872" i="8" s="1"/>
  <c r="L871" i="8"/>
  <c r="L870" i="8"/>
  <c r="L869" i="8"/>
  <c r="L868" i="8"/>
  <c r="L867" i="8"/>
  <c r="M867" i="8" s="1"/>
  <c r="L866" i="8"/>
  <c r="M866" i="8" s="1"/>
  <c r="L865" i="8"/>
  <c r="L864" i="8"/>
  <c r="L863" i="8"/>
  <c r="L862" i="8"/>
  <c r="L861" i="8"/>
  <c r="M861" i="8" s="1"/>
  <c r="L860" i="8"/>
  <c r="M860" i="8" s="1"/>
  <c r="L859" i="8"/>
  <c r="L858" i="8"/>
  <c r="L857" i="8"/>
  <c r="L856" i="8"/>
  <c r="L855" i="8"/>
  <c r="M855" i="8" s="1"/>
  <c r="L854" i="8"/>
  <c r="M854" i="8" s="1"/>
  <c r="L853" i="8"/>
  <c r="L852" i="8"/>
  <c r="L851" i="8"/>
  <c r="L850" i="8"/>
  <c r="L849" i="8"/>
  <c r="M849" i="8" s="1"/>
  <c r="L848" i="8"/>
  <c r="M848" i="8" s="1"/>
  <c r="L847" i="8"/>
  <c r="L846" i="8"/>
  <c r="L845" i="8"/>
  <c r="L844" i="8"/>
  <c r="L843" i="8"/>
  <c r="M843" i="8" s="1"/>
  <c r="L842" i="8"/>
  <c r="M842" i="8" s="1"/>
  <c r="L841" i="8"/>
  <c r="L840" i="8"/>
  <c r="L839" i="8"/>
  <c r="L838" i="8"/>
  <c r="L837" i="8"/>
  <c r="M837" i="8" s="1"/>
  <c r="L836" i="8"/>
  <c r="M836" i="8" s="1"/>
  <c r="L835" i="8"/>
  <c r="L834" i="8"/>
  <c r="L833" i="8"/>
  <c r="L832" i="8"/>
  <c r="L831" i="8"/>
  <c r="M831" i="8" s="1"/>
  <c r="L830" i="8"/>
  <c r="M830" i="8" s="1"/>
  <c r="L829" i="8"/>
  <c r="L828" i="8"/>
  <c r="L827" i="8"/>
  <c r="L826" i="8"/>
  <c r="L825" i="8"/>
  <c r="M825" i="8" s="1"/>
  <c r="L824" i="8"/>
  <c r="M824" i="8" s="1"/>
  <c r="L823" i="8"/>
  <c r="L822" i="8"/>
  <c r="L821" i="8"/>
  <c r="L820" i="8"/>
  <c r="L819" i="8"/>
  <c r="M819" i="8" s="1"/>
  <c r="L818" i="8"/>
  <c r="M818" i="8" s="1"/>
  <c r="L817" i="8"/>
  <c r="L816" i="8"/>
  <c r="L815" i="8"/>
  <c r="L814" i="8"/>
  <c r="M814" i="8" s="1"/>
  <c r="M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M88" i="8"/>
  <c r="M89" i="8"/>
  <c r="M90" i="8"/>
  <c r="M91" i="8"/>
  <c r="M92" i="8"/>
  <c r="M93" i="8"/>
  <c r="M94" i="8"/>
  <c r="M95" i="8"/>
  <c r="M96" i="8"/>
  <c r="M97" i="8"/>
  <c r="M98" i="8"/>
  <c r="M99" i="8"/>
  <c r="M100" i="8"/>
  <c r="M101" i="8"/>
  <c r="M102" i="8"/>
  <c r="M103" i="8"/>
  <c r="M104" i="8"/>
  <c r="M105" i="8"/>
  <c r="M106" i="8"/>
  <c r="M107" i="8"/>
  <c r="M108" i="8"/>
  <c r="M109" i="8"/>
  <c r="M110" i="8"/>
  <c r="M111" i="8"/>
  <c r="M112" i="8"/>
  <c r="M113" i="8"/>
  <c r="M114" i="8"/>
  <c r="M115" i="8"/>
  <c r="M116" i="8"/>
  <c r="M117" i="8"/>
  <c r="M118" i="8"/>
  <c r="M119" i="8"/>
  <c r="M120" i="8"/>
  <c r="M121" i="8"/>
  <c r="M122" i="8"/>
  <c r="M123" i="8"/>
  <c r="M124" i="8"/>
  <c r="M125" i="8"/>
  <c r="M126" i="8"/>
  <c r="M127" i="8"/>
  <c r="M128" i="8"/>
  <c r="M129" i="8"/>
  <c r="M130" i="8"/>
  <c r="M131" i="8"/>
  <c r="M132" i="8"/>
  <c r="M133" i="8"/>
  <c r="M134" i="8"/>
  <c r="M135" i="8"/>
  <c r="M136" i="8"/>
  <c r="M137" i="8"/>
  <c r="M138" i="8"/>
  <c r="M139" i="8"/>
  <c r="M140" i="8"/>
  <c r="M141" i="8"/>
  <c r="M142" i="8"/>
  <c r="M143" i="8"/>
  <c r="M144" i="8"/>
  <c r="M145" i="8"/>
  <c r="M146" i="8"/>
  <c r="M147" i="8"/>
  <c r="M148" i="8"/>
  <c r="M149" i="8"/>
  <c r="M150" i="8"/>
  <c r="M151" i="8"/>
  <c r="M152" i="8"/>
  <c r="M153" i="8"/>
  <c r="M154" i="8"/>
  <c r="M155" i="8"/>
  <c r="M156" i="8"/>
  <c r="M157" i="8"/>
  <c r="M158" i="8"/>
  <c r="M159" i="8"/>
  <c r="M160" i="8"/>
  <c r="M161" i="8"/>
  <c r="M162" i="8"/>
  <c r="M163" i="8"/>
  <c r="M164" i="8"/>
  <c r="M165" i="8"/>
  <c r="M166" i="8"/>
  <c r="M167" i="8"/>
  <c r="M168" i="8"/>
  <c r="M169" i="8"/>
  <c r="M170" i="8"/>
  <c r="M171" i="8"/>
  <c r="M172" i="8"/>
  <c r="M173" i="8"/>
  <c r="M174" i="8"/>
  <c r="M175" i="8"/>
  <c r="M176" i="8"/>
  <c r="M177" i="8"/>
  <c r="M178" i="8"/>
  <c r="M179" i="8"/>
  <c r="M180" i="8"/>
  <c r="M181" i="8"/>
  <c r="M182" i="8"/>
  <c r="M183" i="8"/>
  <c r="M184" i="8"/>
  <c r="M185" i="8"/>
  <c r="M186" i="8"/>
  <c r="M187" i="8"/>
  <c r="M188" i="8"/>
  <c r="M189" i="8"/>
  <c r="M190" i="8"/>
  <c r="M191" i="8"/>
  <c r="M192" i="8"/>
  <c r="M193" i="8"/>
  <c r="M194" i="8"/>
  <c r="M195" i="8"/>
  <c r="M196" i="8"/>
  <c r="M197" i="8"/>
  <c r="M198" i="8"/>
  <c r="M199" i="8"/>
  <c r="M200" i="8"/>
  <c r="M201" i="8"/>
  <c r="M202" i="8"/>
  <c r="M203" i="8"/>
  <c r="M204" i="8"/>
  <c r="M205" i="8"/>
  <c r="M206" i="8"/>
  <c r="M207" i="8"/>
  <c r="M208" i="8"/>
  <c r="M209" i="8"/>
  <c r="M210" i="8"/>
  <c r="M211" i="8"/>
  <c r="M212" i="8"/>
  <c r="M213" i="8"/>
  <c r="M214" i="8"/>
  <c r="M215" i="8"/>
  <c r="M216" i="8"/>
  <c r="M217" i="8"/>
  <c r="M218" i="8"/>
  <c r="M219" i="8"/>
  <c r="M220" i="8"/>
  <c r="M221" i="8"/>
  <c r="M222" i="8"/>
  <c r="M223" i="8"/>
  <c r="M224" i="8"/>
  <c r="M225" i="8"/>
  <c r="M226" i="8"/>
  <c r="M227" i="8"/>
  <c r="M228" i="8"/>
  <c r="M229" i="8"/>
  <c r="M230" i="8"/>
  <c r="M231" i="8"/>
  <c r="M232" i="8"/>
  <c r="M233" i="8"/>
  <c r="M234" i="8"/>
  <c r="M235" i="8"/>
  <c r="M236" i="8"/>
  <c r="M237" i="8"/>
  <c r="M238" i="8"/>
  <c r="M239" i="8"/>
  <c r="M240" i="8"/>
  <c r="M241" i="8"/>
  <c r="M242" i="8"/>
  <c r="M243" i="8"/>
  <c r="M244" i="8"/>
  <c r="M245" i="8"/>
  <c r="M246" i="8"/>
  <c r="M247" i="8"/>
  <c r="M248" i="8"/>
  <c r="M249" i="8"/>
  <c r="M250" i="8"/>
  <c r="M251" i="8"/>
  <c r="M252" i="8"/>
  <c r="M253" i="8"/>
  <c r="M254" i="8"/>
  <c r="M255" i="8"/>
  <c r="M256" i="8"/>
  <c r="M257" i="8"/>
  <c r="M258" i="8"/>
  <c r="M259" i="8"/>
  <c r="M260" i="8"/>
  <c r="M261" i="8"/>
  <c r="M262" i="8"/>
  <c r="M263" i="8"/>
  <c r="M264" i="8"/>
  <c r="M265" i="8"/>
  <c r="M266" i="8"/>
  <c r="M267" i="8"/>
  <c r="M268" i="8"/>
  <c r="M269" i="8"/>
  <c r="M270" i="8"/>
  <c r="M271" i="8"/>
  <c r="M272" i="8"/>
  <c r="M273" i="8"/>
  <c r="M274" i="8"/>
  <c r="M275" i="8"/>
  <c r="M276" i="8"/>
  <c r="M277" i="8"/>
  <c r="M278" i="8"/>
  <c r="M279" i="8"/>
  <c r="M280" i="8"/>
  <c r="M281" i="8"/>
  <c r="M282" i="8"/>
  <c r="M283" i="8"/>
  <c r="M284" i="8"/>
  <c r="M285" i="8"/>
  <c r="M286" i="8"/>
  <c r="M287" i="8"/>
  <c r="M288" i="8"/>
  <c r="M289" i="8"/>
  <c r="M290" i="8"/>
  <c r="M291" i="8"/>
  <c r="M292" i="8"/>
  <c r="M293" i="8"/>
  <c r="M294" i="8"/>
  <c r="M295" i="8"/>
  <c r="M296" i="8"/>
  <c r="M297" i="8"/>
  <c r="M298" i="8"/>
  <c r="M299" i="8"/>
  <c r="M300" i="8"/>
  <c r="M301" i="8"/>
  <c r="M302" i="8"/>
  <c r="M303" i="8"/>
  <c r="M304" i="8"/>
  <c r="M305" i="8"/>
  <c r="M306" i="8"/>
  <c r="M307" i="8"/>
  <c r="M308" i="8"/>
  <c r="M309" i="8"/>
  <c r="M310" i="8"/>
  <c r="M311" i="8"/>
  <c r="M312" i="8"/>
  <c r="M313" i="8"/>
  <c r="M314" i="8"/>
  <c r="M315" i="8"/>
  <c r="M316" i="8"/>
  <c r="M317" i="8"/>
  <c r="M318" i="8"/>
  <c r="M319" i="8"/>
  <c r="M320" i="8"/>
  <c r="M321" i="8"/>
  <c r="M322" i="8"/>
  <c r="M323" i="8"/>
  <c r="M324" i="8"/>
  <c r="M325" i="8"/>
  <c r="M326" i="8"/>
  <c r="M327" i="8"/>
  <c r="M328" i="8"/>
  <c r="M329" i="8"/>
  <c r="M330" i="8"/>
  <c r="M331" i="8"/>
  <c r="M332" i="8"/>
  <c r="M333" i="8"/>
  <c r="M334" i="8"/>
  <c r="M335" i="8"/>
  <c r="M336" i="8"/>
  <c r="M337" i="8"/>
  <c r="M338" i="8"/>
  <c r="M339" i="8"/>
  <c r="M340" i="8"/>
  <c r="M341" i="8"/>
  <c r="M342" i="8"/>
  <c r="M343" i="8"/>
  <c r="M344" i="8"/>
  <c r="M345" i="8"/>
  <c r="M346" i="8"/>
  <c r="M347" i="8"/>
  <c r="M348" i="8"/>
  <c r="M349" i="8"/>
  <c r="M350" i="8"/>
  <c r="M351" i="8"/>
  <c r="M352" i="8"/>
  <c r="M353" i="8"/>
  <c r="M354" i="8"/>
  <c r="M355" i="8"/>
  <c r="M356" i="8"/>
  <c r="M357" i="8"/>
  <c r="M358" i="8"/>
  <c r="M359" i="8"/>
  <c r="M360" i="8"/>
  <c r="M361" i="8"/>
  <c r="M362" i="8"/>
  <c r="M363" i="8"/>
  <c r="M364" i="8"/>
  <c r="M365" i="8"/>
  <c r="M366" i="8"/>
  <c r="M367" i="8"/>
  <c r="M368" i="8"/>
  <c r="M369" i="8"/>
  <c r="M370" i="8"/>
  <c r="M371" i="8"/>
  <c r="M372" i="8"/>
  <c r="M373" i="8"/>
  <c r="M374" i="8"/>
  <c r="M375" i="8"/>
  <c r="M376" i="8"/>
  <c r="M377" i="8"/>
  <c r="M378" i="8"/>
  <c r="M379" i="8"/>
  <c r="M380" i="8"/>
  <c r="M381" i="8"/>
  <c r="M382" i="8"/>
  <c r="M383" i="8"/>
  <c r="M384" i="8"/>
  <c r="M385" i="8"/>
  <c r="M386" i="8"/>
  <c r="M387" i="8"/>
  <c r="M388" i="8"/>
  <c r="M389" i="8"/>
  <c r="M390" i="8"/>
  <c r="M391" i="8"/>
  <c r="M392" i="8"/>
  <c r="M393" i="8"/>
  <c r="M394" i="8"/>
  <c r="M395" i="8"/>
  <c r="M396" i="8"/>
  <c r="M397" i="8"/>
  <c r="M398" i="8"/>
  <c r="M399" i="8"/>
  <c r="M400" i="8"/>
  <c r="M401" i="8"/>
  <c r="M402" i="8"/>
  <c r="M403" i="8"/>
  <c r="M404" i="8"/>
  <c r="M405" i="8"/>
  <c r="M406" i="8"/>
  <c r="M407" i="8"/>
  <c r="M408" i="8"/>
  <c r="M409" i="8"/>
  <c r="M410" i="8"/>
  <c r="M411" i="8"/>
  <c r="M412" i="8"/>
  <c r="M413" i="8"/>
  <c r="M414" i="8"/>
  <c r="M415" i="8"/>
  <c r="M416" i="8"/>
  <c r="M417" i="8"/>
  <c r="M418" i="8"/>
  <c r="M419" i="8"/>
  <c r="M420" i="8"/>
  <c r="M421" i="8"/>
  <c r="M422" i="8"/>
  <c r="M423" i="8"/>
  <c r="M424" i="8"/>
  <c r="M425" i="8"/>
  <c r="M426" i="8"/>
  <c r="M427" i="8"/>
  <c r="M428" i="8"/>
  <c r="M429" i="8"/>
  <c r="M430" i="8"/>
  <c r="M431" i="8"/>
  <c r="M432" i="8"/>
  <c r="M433" i="8"/>
  <c r="M434" i="8"/>
  <c r="M435" i="8"/>
  <c r="M436" i="8"/>
  <c r="M437" i="8"/>
  <c r="M438" i="8"/>
  <c r="M439" i="8"/>
  <c r="M440" i="8"/>
  <c r="M441" i="8"/>
  <c r="M442" i="8"/>
  <c r="M443" i="8"/>
  <c r="M444" i="8"/>
  <c r="M445" i="8"/>
  <c r="M446" i="8"/>
  <c r="M447" i="8"/>
  <c r="M448" i="8"/>
  <c r="M449" i="8"/>
  <c r="M450" i="8"/>
  <c r="M451" i="8"/>
  <c r="M452" i="8"/>
  <c r="M453" i="8"/>
  <c r="M454" i="8"/>
  <c r="M455" i="8"/>
  <c r="M456" i="8"/>
  <c r="M457" i="8"/>
  <c r="M458" i="8"/>
  <c r="M459" i="8"/>
  <c r="M460" i="8"/>
  <c r="M461" i="8"/>
  <c r="M462" i="8"/>
  <c r="M463" i="8"/>
  <c r="M464" i="8"/>
  <c r="M465" i="8"/>
  <c r="M466" i="8"/>
  <c r="M467" i="8"/>
  <c r="M468" i="8"/>
  <c r="M469" i="8"/>
  <c r="M470" i="8"/>
  <c r="M471" i="8"/>
  <c r="M472" i="8"/>
  <c r="M473" i="8"/>
  <c r="M474" i="8"/>
  <c r="M475" i="8"/>
  <c r="M476" i="8"/>
  <c r="M477" i="8"/>
  <c r="M478" i="8"/>
  <c r="M479" i="8"/>
  <c r="M480" i="8"/>
  <c r="M481" i="8"/>
  <c r="M482" i="8"/>
  <c r="M483" i="8"/>
  <c r="M484" i="8"/>
  <c r="M485" i="8"/>
  <c r="M486" i="8"/>
  <c r="M487" i="8"/>
  <c r="M488" i="8"/>
  <c r="M489" i="8"/>
  <c r="M490" i="8"/>
  <c r="M491" i="8"/>
  <c r="M492" i="8"/>
  <c r="M493" i="8"/>
  <c r="M494" i="8"/>
  <c r="M495" i="8"/>
  <c r="M496" i="8"/>
  <c r="M497" i="8"/>
  <c r="M498" i="8"/>
  <c r="M499" i="8"/>
  <c r="M500" i="8"/>
  <c r="M501" i="8"/>
  <c r="M502" i="8"/>
  <c r="M503" i="8"/>
  <c r="M504" i="8"/>
  <c r="M505" i="8"/>
  <c r="M506" i="8"/>
  <c r="M507" i="8"/>
  <c r="M508" i="8"/>
  <c r="M509" i="8"/>
  <c r="M510" i="8"/>
  <c r="M511" i="8"/>
  <c r="M512" i="8"/>
  <c r="M513" i="8"/>
  <c r="M514" i="8"/>
  <c r="M515" i="8"/>
  <c r="M516" i="8"/>
  <c r="M517" i="8"/>
  <c r="M518" i="8"/>
  <c r="M519" i="8"/>
  <c r="M520" i="8"/>
  <c r="M521" i="8"/>
  <c r="M522" i="8"/>
  <c r="M523" i="8"/>
  <c r="M524" i="8"/>
  <c r="M525" i="8"/>
  <c r="M526" i="8"/>
  <c r="M527" i="8"/>
  <c r="M528" i="8"/>
  <c r="M529" i="8"/>
  <c r="M530" i="8"/>
  <c r="M531" i="8"/>
  <c r="M532" i="8"/>
  <c r="M533" i="8"/>
  <c r="M534" i="8"/>
  <c r="M535" i="8"/>
  <c r="M536" i="8"/>
  <c r="M537" i="8"/>
  <c r="M538" i="8"/>
  <c r="M539" i="8"/>
  <c r="M540" i="8"/>
  <c r="M541" i="8"/>
  <c r="M542" i="8"/>
  <c r="M543" i="8"/>
  <c r="M544" i="8"/>
  <c r="M545" i="8"/>
  <c r="M546" i="8"/>
  <c r="M547" i="8"/>
  <c r="M548" i="8"/>
  <c r="M549" i="8"/>
  <c r="M550" i="8"/>
  <c r="M551" i="8"/>
  <c r="M552" i="8"/>
  <c r="M553" i="8"/>
  <c r="M554" i="8"/>
  <c r="M555" i="8"/>
  <c r="M556" i="8"/>
  <c r="M557" i="8"/>
  <c r="M558" i="8"/>
  <c r="M559" i="8"/>
  <c r="M560" i="8"/>
  <c r="M561" i="8"/>
  <c r="M562" i="8"/>
  <c r="M563" i="8"/>
  <c r="M564" i="8"/>
  <c r="M565" i="8"/>
  <c r="M566" i="8"/>
  <c r="M567" i="8"/>
  <c r="M568" i="8"/>
  <c r="M569" i="8"/>
  <c r="M570" i="8"/>
  <c r="M571" i="8"/>
  <c r="M572" i="8"/>
  <c r="M573" i="8"/>
  <c r="M574" i="8"/>
  <c r="M575" i="8"/>
  <c r="M576" i="8"/>
  <c r="M577" i="8"/>
  <c r="M578" i="8"/>
  <c r="M579" i="8"/>
  <c r="M580" i="8"/>
  <c r="M581" i="8"/>
  <c r="M582" i="8"/>
  <c r="M583" i="8"/>
  <c r="M584" i="8"/>
  <c r="M585" i="8"/>
  <c r="M586" i="8"/>
  <c r="M587" i="8"/>
  <c r="M588" i="8"/>
  <c r="M589" i="8"/>
  <c r="M590" i="8"/>
  <c r="M591" i="8"/>
  <c r="M592" i="8"/>
  <c r="M593" i="8"/>
  <c r="M594" i="8"/>
  <c r="M595" i="8"/>
  <c r="M596" i="8"/>
  <c r="M597" i="8"/>
  <c r="M598" i="8"/>
  <c r="M599" i="8"/>
  <c r="M600" i="8"/>
  <c r="M601" i="8"/>
  <c r="M602" i="8"/>
  <c r="M603" i="8"/>
  <c r="M604" i="8"/>
  <c r="M605" i="8"/>
  <c r="M606" i="8"/>
  <c r="M607" i="8"/>
  <c r="M608" i="8"/>
  <c r="M609" i="8"/>
  <c r="M610" i="8"/>
  <c r="M611" i="8"/>
  <c r="M612" i="8"/>
  <c r="M613" i="8"/>
  <c r="M614" i="8"/>
  <c r="M615" i="8"/>
  <c r="M616" i="8"/>
  <c r="M617" i="8"/>
  <c r="M618" i="8"/>
  <c r="M619" i="8"/>
  <c r="M620" i="8"/>
  <c r="M621" i="8"/>
  <c r="M622" i="8"/>
  <c r="M623" i="8"/>
  <c r="M624" i="8"/>
  <c r="M625" i="8"/>
  <c r="M626" i="8"/>
  <c r="M627" i="8"/>
  <c r="M628" i="8"/>
  <c r="M629" i="8"/>
  <c r="M630" i="8"/>
  <c r="M631" i="8"/>
  <c r="M632" i="8"/>
  <c r="M633" i="8"/>
  <c r="M634" i="8"/>
  <c r="M635" i="8"/>
  <c r="M636" i="8"/>
  <c r="M637" i="8"/>
  <c r="M638" i="8"/>
  <c r="M639" i="8"/>
  <c r="M640" i="8"/>
  <c r="M641" i="8"/>
  <c r="M642" i="8"/>
  <c r="M643" i="8"/>
  <c r="M644" i="8"/>
  <c r="M645" i="8"/>
  <c r="M646" i="8"/>
  <c r="M647" i="8"/>
  <c r="M648" i="8"/>
  <c r="M649" i="8"/>
  <c r="M650" i="8"/>
  <c r="M651" i="8"/>
  <c r="M652" i="8"/>
  <c r="M653" i="8"/>
  <c r="M654" i="8"/>
  <c r="M655" i="8"/>
  <c r="M656" i="8"/>
  <c r="M657" i="8"/>
  <c r="M658" i="8"/>
  <c r="M659" i="8"/>
  <c r="M660" i="8"/>
  <c r="M661" i="8"/>
  <c r="M662" i="8"/>
  <c r="M663" i="8"/>
  <c r="M664" i="8"/>
  <c r="M665" i="8"/>
  <c r="M666" i="8"/>
  <c r="M667" i="8"/>
  <c r="M668" i="8"/>
  <c r="M669" i="8"/>
  <c r="M670" i="8"/>
  <c r="M671" i="8"/>
  <c r="M672" i="8"/>
  <c r="M673" i="8"/>
  <c r="M674" i="8"/>
  <c r="M675" i="8"/>
  <c r="M676" i="8"/>
  <c r="M677" i="8"/>
  <c r="M678" i="8"/>
  <c r="M679" i="8"/>
  <c r="M680" i="8"/>
  <c r="M681" i="8"/>
  <c r="M682" i="8"/>
  <c r="M683" i="8"/>
  <c r="M684" i="8"/>
  <c r="M685" i="8"/>
  <c r="M686" i="8"/>
  <c r="M687" i="8"/>
  <c r="M688" i="8"/>
  <c r="M689" i="8"/>
  <c r="M690" i="8"/>
  <c r="M691" i="8"/>
  <c r="M692" i="8"/>
  <c r="M693" i="8"/>
  <c r="M694" i="8"/>
  <c r="M695" i="8"/>
  <c r="M696" i="8"/>
  <c r="M697" i="8"/>
  <c r="M698" i="8"/>
  <c r="M699" i="8"/>
  <c r="M700" i="8"/>
  <c r="M701" i="8"/>
  <c r="M702" i="8"/>
  <c r="M703" i="8"/>
  <c r="M704" i="8"/>
  <c r="M705" i="8"/>
  <c r="M706" i="8"/>
  <c r="M707" i="8"/>
  <c r="M708" i="8"/>
  <c r="M709" i="8"/>
  <c r="M710" i="8"/>
  <c r="M711" i="8"/>
  <c r="M712" i="8"/>
  <c r="M713" i="8"/>
  <c r="M714" i="8"/>
  <c r="M715" i="8"/>
  <c r="M716" i="8"/>
  <c r="M717" i="8"/>
  <c r="M718" i="8"/>
  <c r="M719" i="8"/>
  <c r="M720" i="8"/>
  <c r="M721" i="8"/>
  <c r="M722" i="8"/>
  <c r="M723" i="8"/>
  <c r="M724" i="8"/>
  <c r="M725" i="8"/>
  <c r="M726" i="8"/>
  <c r="M727" i="8"/>
  <c r="M728" i="8"/>
  <c r="M729" i="8"/>
  <c r="M730" i="8"/>
  <c r="M731" i="8"/>
  <c r="M732" i="8"/>
  <c r="M733" i="8"/>
  <c r="M734" i="8"/>
  <c r="M735" i="8"/>
  <c r="M736" i="8"/>
  <c r="M737" i="8"/>
  <c r="M738" i="8"/>
  <c r="M739" i="8"/>
  <c r="M740" i="8"/>
  <c r="M741" i="8"/>
  <c r="M742" i="8"/>
  <c r="M743" i="8"/>
  <c r="M744" i="8"/>
  <c r="M745" i="8"/>
  <c r="M746" i="8"/>
  <c r="M747" i="8"/>
  <c r="M748" i="8"/>
  <c r="M749" i="8"/>
  <c r="M750" i="8"/>
  <c r="M751" i="8"/>
  <c r="M752" i="8"/>
  <c r="M753" i="8"/>
  <c r="M754" i="8"/>
  <c r="M755" i="8"/>
  <c r="M756" i="8"/>
  <c r="M757" i="8"/>
  <c r="M758" i="8"/>
  <c r="M759" i="8"/>
  <c r="M760" i="8"/>
  <c r="M761" i="8"/>
  <c r="M762" i="8"/>
  <c r="M763" i="8"/>
  <c r="M764" i="8"/>
  <c r="M765" i="8"/>
  <c r="M766" i="8"/>
  <c r="M767" i="8"/>
  <c r="M768" i="8"/>
  <c r="M769" i="8"/>
  <c r="M770" i="8"/>
  <c r="M771" i="8"/>
  <c r="M772" i="8"/>
  <c r="M773" i="8"/>
  <c r="M774" i="8"/>
  <c r="M775" i="8"/>
  <c r="M776" i="8"/>
  <c r="M777" i="8"/>
  <c r="M778" i="8"/>
  <c r="M779" i="8"/>
  <c r="M780" i="8"/>
  <c r="M781" i="8"/>
  <c r="M782" i="8"/>
  <c r="M783" i="8"/>
  <c r="M784" i="8"/>
  <c r="M785" i="8"/>
  <c r="M786" i="8"/>
  <c r="M787" i="8"/>
  <c r="M788" i="8"/>
  <c r="M789" i="8"/>
  <c r="M790" i="8"/>
  <c r="M791" i="8"/>
  <c r="M792" i="8"/>
  <c r="M793" i="8"/>
  <c r="M794" i="8"/>
  <c r="M795" i="8"/>
  <c r="M796" i="8"/>
  <c r="M797" i="8"/>
  <c r="M798" i="8"/>
  <c r="M799" i="8"/>
  <c r="M800" i="8"/>
  <c r="M801" i="8"/>
  <c r="M802" i="8"/>
  <c r="M803" i="8"/>
  <c r="M804" i="8"/>
  <c r="M805" i="8"/>
  <c r="M806" i="8"/>
  <c r="M807" i="8"/>
  <c r="M808" i="8"/>
  <c r="M809" i="8"/>
  <c r="M810" i="8"/>
  <c r="M811" i="8"/>
  <c r="M812" i="8"/>
  <c r="M813" i="8"/>
  <c r="M815" i="8"/>
  <c r="M816" i="8"/>
  <c r="M817" i="8"/>
  <c r="M820" i="8"/>
  <c r="M821" i="8"/>
  <c r="M822" i="8"/>
  <c r="M823" i="8"/>
  <c r="M826" i="8"/>
  <c r="M827" i="8"/>
  <c r="M828" i="8"/>
  <c r="M829" i="8"/>
  <c r="M832" i="8"/>
  <c r="M833" i="8"/>
  <c r="M834" i="8"/>
  <c r="M835" i="8"/>
  <c r="M838" i="8"/>
  <c r="M839" i="8"/>
  <c r="M840" i="8"/>
  <c r="M841" i="8"/>
  <c r="M844" i="8"/>
  <c r="M845" i="8"/>
  <c r="M846" i="8"/>
  <c r="M847" i="8"/>
  <c r="M850" i="8"/>
  <c r="M851" i="8"/>
  <c r="M852" i="8"/>
  <c r="M853" i="8"/>
  <c r="M856" i="8"/>
  <c r="M857" i="8"/>
  <c r="M858" i="8"/>
  <c r="M859" i="8"/>
  <c r="M862" i="8"/>
  <c r="M863" i="8"/>
  <c r="M864" i="8"/>
  <c r="M865" i="8"/>
  <c r="M868" i="8"/>
  <c r="M869" i="8"/>
  <c r="M870" i="8"/>
  <c r="M871" i="8"/>
  <c r="M874" i="8"/>
  <c r="M875" i="8"/>
  <c r="M876" i="8"/>
  <c r="M877" i="8"/>
  <c r="M880" i="8"/>
  <c r="M881" i="8"/>
  <c r="M882" i="8"/>
  <c r="M883" i="8"/>
  <c r="M886" i="8"/>
  <c r="M887" i="8"/>
  <c r="M888" i="8"/>
  <c r="M889" i="8"/>
  <c r="M892" i="8"/>
  <c r="M893" i="8"/>
  <c r="M894" i="8"/>
  <c r="M895" i="8"/>
  <c r="M898" i="8"/>
  <c r="M899" i="8"/>
  <c r="M900" i="8"/>
  <c r="M901" i="8"/>
  <c r="M904" i="8"/>
  <c r="M905" i="8"/>
  <c r="M906" i="8"/>
  <c r="M907" i="8"/>
  <c r="M910" i="8"/>
  <c r="M911" i="8"/>
  <c r="M912" i="8"/>
  <c r="M913" i="8"/>
  <c r="M916" i="8"/>
  <c r="M917" i="8"/>
  <c r="M918" i="8"/>
  <c r="M919" i="8"/>
  <c r="M922" i="8"/>
  <c r="M923" i="8"/>
  <c r="M924" i="8"/>
  <c r="M925" i="8"/>
  <c r="M928" i="8"/>
  <c r="M929" i="8"/>
  <c r="M930" i="8"/>
  <c r="M931" i="8"/>
  <c r="M934" i="8"/>
  <c r="M935" i="8"/>
  <c r="M936" i="8"/>
  <c r="M937" i="8"/>
  <c r="M940" i="8"/>
  <c r="M941" i="8"/>
  <c r="M942" i="8"/>
  <c r="M943" i="8"/>
  <c r="M946" i="8"/>
  <c r="M947" i="8"/>
  <c r="M948" i="8"/>
  <c r="M949" i="8"/>
  <c r="M952" i="8"/>
  <c r="M953" i="8"/>
  <c r="M954" i="8"/>
  <c r="M955" i="8"/>
  <c r="M958" i="8"/>
  <c r="M959" i="8"/>
  <c r="M960" i="8"/>
  <c r="M961" i="8"/>
  <c r="M964" i="8"/>
  <c r="M965" i="8"/>
  <c r="M966" i="8"/>
  <c r="M967" i="8"/>
  <c r="M970" i="8"/>
  <c r="M971" i="8"/>
  <c r="M972" i="8"/>
  <c r="M973" i="8"/>
  <c r="M976" i="8"/>
  <c r="M977" i="8"/>
  <c r="M978" i="8"/>
  <c r="M979" i="8"/>
  <c r="M982" i="8"/>
  <c r="M983" i="8"/>
  <c r="M984" i="8"/>
  <c r="M985" i="8"/>
  <c r="M988" i="8"/>
  <c r="M989" i="8"/>
  <c r="M990" i="8"/>
  <c r="M991" i="8"/>
  <c r="M994" i="8"/>
  <c r="M995" i="8"/>
  <c r="M996" i="8"/>
  <c r="M997" i="8"/>
  <c r="M1000" i="8"/>
  <c r="M1001" i="8"/>
  <c r="M1002" i="8"/>
  <c r="M1003" i="8"/>
  <c r="M1006" i="8"/>
  <c r="M1007" i="8"/>
  <c r="M1008" i="8"/>
  <c r="M1009" i="8"/>
  <c r="M1012" i="8"/>
  <c r="M1013" i="8"/>
  <c r="M1014" i="8"/>
  <c r="M1015" i="8"/>
  <c r="M1018" i="8"/>
  <c r="M1019" i="8"/>
  <c r="M1020" i="8"/>
  <c r="M1021" i="8"/>
  <c r="M1024" i="8"/>
  <c r="M1025" i="8"/>
  <c r="M1026" i="8"/>
  <c r="M1027" i="8"/>
  <c r="M1030" i="8"/>
  <c r="M1031" i="8"/>
  <c r="M1032" i="8"/>
  <c r="M1033" i="8"/>
  <c r="M1036" i="8"/>
  <c r="M1037" i="8"/>
  <c r="M1038" i="8"/>
  <c r="M1039" i="8"/>
  <c r="M1042" i="8"/>
  <c r="M1043" i="8"/>
  <c r="M1044" i="8"/>
  <c r="M1045" i="8"/>
  <c r="M1048" i="8"/>
  <c r="M1049" i="8"/>
  <c r="M1050" i="8"/>
  <c r="M1051" i="8"/>
  <c r="M1054" i="8"/>
  <c r="M1055" i="8"/>
  <c r="M1056" i="8"/>
  <c r="M1057" i="8"/>
  <c r="M1060" i="8"/>
  <c r="M1061" i="8"/>
  <c r="M1062" i="8"/>
  <c r="M1063" i="8"/>
  <c r="M1066" i="8"/>
  <c r="M1067" i="8"/>
  <c r="M1068" i="8"/>
  <c r="M1069" i="8"/>
  <c r="M1072" i="8"/>
  <c r="M1073" i="8"/>
  <c r="M1074" i="8"/>
  <c r="M1075" i="8"/>
  <c r="M1078" i="8"/>
  <c r="M1079" i="8"/>
  <c r="M1080" i="8"/>
  <c r="M1081" i="8"/>
  <c r="M1084" i="8"/>
  <c r="M1085" i="8"/>
  <c r="M1086" i="8"/>
  <c r="M1087" i="8"/>
  <c r="M1090" i="8"/>
  <c r="M1091" i="8"/>
  <c r="M1092" i="8"/>
  <c r="M1093" i="8"/>
  <c r="M1096" i="8"/>
  <c r="M1097" i="8"/>
  <c r="M1098" i="8"/>
  <c r="M1099" i="8"/>
  <c r="M1102" i="8"/>
  <c r="M1103" i="8"/>
  <c r="M1104" i="8"/>
  <c r="M1105" i="8"/>
  <c r="M1108" i="8"/>
  <c r="M1109" i="8"/>
  <c r="M1110" i="8"/>
  <c r="M1111" i="8"/>
  <c r="M1114" i="8"/>
  <c r="M1115" i="8"/>
  <c r="M1116" i="8"/>
  <c r="M1117" i="8"/>
  <c r="M1120" i="8"/>
  <c r="M1121" i="8"/>
  <c r="M1122" i="8"/>
  <c r="M1123" i="8"/>
  <c r="M1126" i="8"/>
  <c r="M1127" i="8"/>
  <c r="M1128" i="8"/>
  <c r="M1129" i="8"/>
  <c r="M1132" i="8"/>
  <c r="M1133" i="8"/>
  <c r="M1134" i="8"/>
  <c r="M1135" i="8"/>
  <c r="M1138" i="8"/>
  <c r="M1139" i="8"/>
  <c r="M1140" i="8"/>
  <c r="M1141" i="8"/>
  <c r="M1144" i="8"/>
  <c r="M1145" i="8"/>
  <c r="M1146" i="8"/>
  <c r="M1147" i="8"/>
  <c r="M1150" i="8"/>
  <c r="M1151" i="8"/>
  <c r="M1152" i="8"/>
  <c r="M1153" i="8"/>
  <c r="M1156" i="8"/>
  <c r="M1157" i="8"/>
  <c r="M1158" i="8"/>
  <c r="M1159" i="8"/>
  <c r="M1162" i="8"/>
  <c r="M1163" i="8"/>
  <c r="M1164" i="8"/>
  <c r="M1165" i="8"/>
  <c r="M1168" i="8"/>
  <c r="M1169" i="8"/>
  <c r="M1170" i="8"/>
  <c r="M1171" i="8"/>
  <c r="M1174" i="8"/>
  <c r="M1175" i="8"/>
  <c r="M1176" i="8"/>
  <c r="M1177" i="8"/>
  <c r="M1180" i="8"/>
  <c r="M1181" i="8"/>
  <c r="M1182" i="8"/>
  <c r="M1183" i="8"/>
  <c r="M1186" i="8"/>
  <c r="M1187" i="8"/>
  <c r="M1188" i="8"/>
  <c r="M1189" i="8"/>
  <c r="M1192" i="8"/>
  <c r="M1193" i="8"/>
  <c r="M1194" i="8"/>
  <c r="M1195" i="8"/>
  <c r="M1198" i="8"/>
  <c r="M1199" i="8"/>
  <c r="M1200" i="8"/>
  <c r="M1201" i="8"/>
  <c r="M1204" i="8"/>
  <c r="M1205" i="8"/>
  <c r="M1206" i="8"/>
  <c r="M1207" i="8"/>
  <c r="M1210" i="8"/>
  <c r="M1211" i="8"/>
  <c r="M1212" i="8"/>
  <c r="M1213" i="8"/>
  <c r="M1216" i="8"/>
  <c r="M1217" i="8"/>
  <c r="M1218" i="8"/>
  <c r="M1219" i="8"/>
  <c r="M1222" i="8"/>
  <c r="M1223" i="8"/>
  <c r="M1224" i="8"/>
  <c r="M1225" i="8"/>
  <c r="M1228" i="8"/>
  <c r="M1229" i="8"/>
  <c r="M1230" i="8"/>
  <c r="M1231" i="8"/>
  <c r="M1234" i="8"/>
  <c r="M1235" i="8"/>
  <c r="M1236" i="8"/>
  <c r="M1237" i="8"/>
  <c r="M1240" i="8"/>
  <c r="M1241" i="8"/>
  <c r="M1242" i="8"/>
  <c r="M1243" i="8"/>
  <c r="M1246" i="8"/>
  <c r="M1247" i="8"/>
  <c r="M1248" i="8"/>
  <c r="M1249" i="8"/>
  <c r="M1252" i="8"/>
  <c r="M1253" i="8"/>
  <c r="M1254" i="8"/>
  <c r="M1255" i="8"/>
  <c r="M1256" i="8"/>
  <c r="M1258" i="8"/>
  <c r="M1259" i="8"/>
  <c r="M1260" i="8"/>
  <c r="M1261" i="8"/>
  <c r="M1262" i="8"/>
  <c r="M1264" i="8"/>
  <c r="M1265" i="8"/>
  <c r="M1266" i="8"/>
  <c r="M1267" i="8"/>
  <c r="M1268" i="8"/>
  <c r="M1270" i="8"/>
  <c r="M1271" i="8"/>
  <c r="M1272" i="8"/>
  <c r="M1273" i="8"/>
  <c r="M1274" i="8"/>
  <c r="M1276" i="8"/>
  <c r="M1277" i="8"/>
  <c r="M1278" i="8"/>
  <c r="M1279" i="8"/>
  <c r="M1280" i="8"/>
  <c r="M1282" i="8"/>
  <c r="M1283" i="8"/>
  <c r="M1284" i="8"/>
  <c r="M1285" i="8"/>
  <c r="M1286" i="8"/>
  <c r="M1288" i="8"/>
  <c r="M1289" i="8"/>
  <c r="M1290" i="8"/>
  <c r="M1291" i="8"/>
  <c r="M1292" i="8"/>
  <c r="M1294" i="8"/>
  <c r="M1295" i="8"/>
  <c r="M1296" i="8"/>
  <c r="M1297" i="8"/>
  <c r="M1298" i="8"/>
  <c r="M1300" i="8"/>
  <c r="M1301" i="8"/>
  <c r="M1302" i="8"/>
  <c r="M1303" i="8"/>
  <c r="M1304" i="8"/>
  <c r="M1306" i="8"/>
  <c r="M1307" i="8"/>
  <c r="M1308" i="8"/>
  <c r="M1309" i="8"/>
  <c r="M1310" i="8"/>
  <c r="M1312" i="8"/>
  <c r="M1313" i="8"/>
  <c r="M1314" i="8"/>
  <c r="M1315" i="8"/>
  <c r="M1316" i="8"/>
  <c r="M1318" i="8"/>
  <c r="M1319" i="8"/>
  <c r="M1320" i="8"/>
  <c r="M1321" i="8"/>
  <c r="M1322" i="8"/>
  <c r="M1324" i="8"/>
  <c r="M1325" i="8"/>
  <c r="M1326" i="8"/>
  <c r="M1327" i="8"/>
  <c r="M1328" i="8"/>
  <c r="M1330" i="8"/>
  <c r="M1331" i="8"/>
  <c r="M1332" i="8"/>
  <c r="M1333" i="8"/>
  <c r="M1334" i="8"/>
  <c r="M1336" i="8"/>
  <c r="M1337" i="8"/>
  <c r="M1338" i="8"/>
  <c r="M1339" i="8"/>
  <c r="M1340" i="8"/>
  <c r="M1342" i="8"/>
  <c r="M1343" i="8"/>
  <c r="M1344" i="8"/>
  <c r="M1345" i="8"/>
  <c r="M1346" i="8"/>
  <c r="M1348" i="8"/>
  <c r="M1349" i="8"/>
  <c r="M1350" i="8"/>
  <c r="M1351" i="8"/>
  <c r="M1352" i="8"/>
  <c r="M1354" i="8"/>
  <c r="M1355" i="8"/>
  <c r="M1356" i="8"/>
  <c r="M1357" i="8"/>
  <c r="M1358" i="8"/>
  <c r="M1360" i="8"/>
  <c r="M1361" i="8"/>
  <c r="M1362" i="8"/>
  <c r="M1363" i="8"/>
  <c r="M1364" i="8"/>
  <c r="M1366" i="8"/>
  <c r="M1367" i="8"/>
  <c r="M1368" i="8"/>
  <c r="M1369" i="8"/>
  <c r="M1370" i="8"/>
  <c r="M1372" i="8"/>
  <c r="M1373" i="8"/>
  <c r="M1374" i="8"/>
  <c r="M1375" i="8"/>
  <c r="M1376" i="8"/>
  <c r="M1378" i="8"/>
  <c r="M1379" i="8"/>
  <c r="M1380" i="8"/>
  <c r="M1381" i="8"/>
  <c r="M1382" i="8"/>
  <c r="M1384" i="8"/>
  <c r="M1385" i="8"/>
  <c r="M1386" i="8"/>
  <c r="M1387" i="8"/>
  <c r="M1388" i="8"/>
  <c r="M1390" i="8"/>
  <c r="M1391" i="8"/>
  <c r="M1392" i="8"/>
  <c r="M1393" i="8"/>
  <c r="M1394" i="8"/>
  <c r="M1396" i="8"/>
  <c r="M1397" i="8"/>
  <c r="M1398" i="8"/>
  <c r="M1399" i="8"/>
  <c r="M1400" i="8"/>
  <c r="M1402" i="8"/>
  <c r="M1403" i="8"/>
  <c r="M1404" i="8"/>
  <c r="M1405" i="8"/>
  <c r="M1406" i="8"/>
  <c r="M1408" i="8"/>
  <c r="M1409" i="8"/>
  <c r="M1410" i="8"/>
  <c r="M1411" i="8"/>
  <c r="M1412" i="8"/>
  <c r="M1414" i="8"/>
  <c r="M1415" i="8"/>
  <c r="M1416" i="8"/>
  <c r="M1417" i="8"/>
  <c r="M1418" i="8"/>
  <c r="M1420" i="8"/>
  <c r="M1421" i="8"/>
  <c r="M1422" i="8"/>
  <c r="M1423" i="8"/>
  <c r="M1424" i="8"/>
  <c r="M1426" i="8"/>
  <c r="M1427" i="8"/>
  <c r="M1428" i="8"/>
  <c r="M1429" i="8"/>
  <c r="M1430" i="8"/>
  <c r="M1432" i="8"/>
  <c r="M1433" i="8"/>
  <c r="M1434" i="8"/>
  <c r="M1435" i="8"/>
  <c r="M1436" i="8"/>
  <c r="M1438" i="8"/>
  <c r="M1439" i="8"/>
  <c r="M1440" i="8"/>
  <c r="M1441" i="8"/>
  <c r="M1442" i="8"/>
  <c r="M1444" i="8"/>
  <c r="M1445" i="8"/>
  <c r="M1446" i="8"/>
  <c r="M1447" i="8"/>
  <c r="M1448" i="8"/>
  <c r="M1450" i="8"/>
  <c r="M1451" i="8"/>
  <c r="M1452" i="8"/>
  <c r="M1453" i="8"/>
  <c r="M1454" i="8"/>
  <c r="M1456" i="8"/>
  <c r="M1457" i="8"/>
  <c r="M1458" i="8"/>
  <c r="M1459" i="8"/>
  <c r="M1460" i="8"/>
  <c r="M1462" i="8"/>
  <c r="M1463" i="8"/>
  <c r="M1464" i="8"/>
  <c r="M1465" i="8"/>
  <c r="M1466" i="8"/>
  <c r="M1468" i="8"/>
  <c r="M1469" i="8"/>
  <c r="M1470" i="8"/>
  <c r="M1471" i="8"/>
  <c r="M1472" i="8"/>
  <c r="M1474" i="8"/>
  <c r="M1475" i="8"/>
  <c r="M1476" i="8"/>
  <c r="M1477" i="8"/>
  <c r="M1478" i="8"/>
  <c r="M1480" i="8"/>
  <c r="M1481" i="8"/>
  <c r="M1482" i="8"/>
  <c r="M1483" i="8"/>
  <c r="M1484" i="8"/>
  <c r="M1486" i="8"/>
  <c r="M1487" i="8"/>
  <c r="M1488" i="8"/>
  <c r="M1489" i="8"/>
  <c r="M1490" i="8"/>
  <c r="M1492" i="8"/>
  <c r="M1493" i="8"/>
  <c r="M1494" i="8"/>
  <c r="M1495" i="8"/>
  <c r="M1496" i="8"/>
  <c r="M1498" i="8"/>
  <c r="M1499" i="8"/>
  <c r="M1500" i="8"/>
  <c r="M1501" i="8"/>
  <c r="M1502" i="8"/>
  <c r="M1504" i="8"/>
  <c r="M1505" i="8"/>
  <c r="M1506" i="8"/>
  <c r="M1507" i="8"/>
  <c r="M1508" i="8"/>
  <c r="M1510" i="8"/>
  <c r="M1511" i="8"/>
  <c r="M1512" i="8"/>
  <c r="M1513" i="8"/>
  <c r="M1514" i="8"/>
  <c r="M1516" i="8"/>
  <c r="M1517" i="8"/>
  <c r="M1518" i="8"/>
  <c r="M1519" i="8"/>
  <c r="M1520" i="8"/>
  <c r="M1522" i="8"/>
  <c r="M1523" i="8"/>
  <c r="M1524" i="8"/>
  <c r="M1525" i="8"/>
  <c r="M1526" i="8"/>
  <c r="M1528" i="8"/>
  <c r="M1529" i="8"/>
  <c r="M1530" i="8"/>
  <c r="M1531" i="8"/>
  <c r="M1532" i="8"/>
  <c r="M1534" i="8"/>
  <c r="M1535" i="8"/>
  <c r="M1536" i="8"/>
  <c r="M1537" i="8"/>
  <c r="M1538" i="8"/>
  <c r="M1540" i="8"/>
  <c r="M1541" i="8"/>
  <c r="M1542" i="8"/>
  <c r="M1543" i="8"/>
  <c r="M1544" i="8"/>
  <c r="M1546" i="8"/>
  <c r="M1547" i="8"/>
  <c r="M1548" i="8"/>
  <c r="M1549" i="8"/>
  <c r="M1550" i="8"/>
  <c r="M1552" i="8"/>
  <c r="M1553" i="8"/>
  <c r="M1554" i="8"/>
  <c r="M1555" i="8"/>
  <c r="M1556" i="8"/>
  <c r="M1558" i="8"/>
  <c r="M1559" i="8"/>
  <c r="M1560" i="8"/>
  <c r="M1561" i="8"/>
  <c r="M1562" i="8"/>
  <c r="M1564" i="8"/>
  <c r="M1565" i="8"/>
  <c r="M1566" i="8"/>
  <c r="M1567" i="8"/>
  <c r="M1568" i="8"/>
  <c r="M1570" i="8"/>
  <c r="M1571" i="8"/>
  <c r="M1572" i="8"/>
  <c r="M1573" i="8"/>
  <c r="M1574" i="8"/>
  <c r="M1576" i="8"/>
  <c r="M1577" i="8"/>
  <c r="M1578" i="8"/>
  <c r="M1579" i="8"/>
  <c r="M1580" i="8"/>
  <c r="M1582" i="8"/>
  <c r="M1583" i="8"/>
  <c r="M1584" i="8"/>
  <c r="M1585" i="8"/>
  <c r="M1586" i="8"/>
  <c r="M1588" i="8"/>
  <c r="M1589" i="8"/>
  <c r="M1590" i="8"/>
  <c r="M1591" i="8"/>
  <c r="M1592" i="8"/>
  <c r="M1594" i="8"/>
  <c r="M1595" i="8"/>
  <c r="M1596" i="8"/>
  <c r="M1597" i="8"/>
  <c r="M1598" i="8"/>
  <c r="M1600" i="8"/>
  <c r="M1601" i="8"/>
  <c r="M1602" i="8"/>
  <c r="M1603" i="8"/>
  <c r="M1604" i="8"/>
  <c r="M1606" i="8"/>
  <c r="M1607" i="8"/>
  <c r="M1608" i="8"/>
  <c r="M1609" i="8"/>
  <c r="M1610" i="8"/>
  <c r="M1612" i="8"/>
  <c r="M1613" i="8"/>
  <c r="M1614" i="8"/>
  <c r="M1615" i="8"/>
  <c r="M1616" i="8"/>
  <c r="M1618" i="8"/>
  <c r="M1619" i="8"/>
  <c r="M1620" i="8"/>
  <c r="M1621" i="8"/>
  <c r="M1622" i="8"/>
  <c r="M1624" i="8"/>
  <c r="M1625" i="8"/>
  <c r="M1626" i="8"/>
  <c r="M1627" i="8"/>
  <c r="M1628" i="8"/>
  <c r="M1630" i="8"/>
  <c r="M1631" i="8"/>
  <c r="M1632" i="8"/>
  <c r="M1633" i="8"/>
  <c r="M1634" i="8"/>
  <c r="M1636" i="8"/>
  <c r="M1637" i="8"/>
  <c r="M1638" i="8"/>
  <c r="M1639" i="8"/>
  <c r="M1640" i="8"/>
  <c r="M1642" i="8"/>
  <c r="M1643" i="8"/>
  <c r="M1644" i="8"/>
  <c r="M1645" i="8"/>
  <c r="M1646" i="8"/>
  <c r="M1648" i="8"/>
  <c r="M1649" i="8"/>
  <c r="M1650" i="8"/>
  <c r="M1651" i="8"/>
  <c r="M1652" i="8"/>
  <c r="M1654" i="8"/>
  <c r="M1655" i="8"/>
  <c r="M1656" i="8"/>
  <c r="M1657" i="8"/>
  <c r="M1658" i="8"/>
  <c r="M1660" i="8"/>
  <c r="M1661" i="8"/>
  <c r="M1662" i="8"/>
  <c r="M1663" i="8"/>
  <c r="M1664" i="8"/>
  <c r="M1666" i="8"/>
  <c r="M1667" i="8"/>
  <c r="M1668" i="8"/>
  <c r="M1669" i="8"/>
  <c r="M1670" i="8"/>
  <c r="M1672" i="8"/>
  <c r="M1673" i="8"/>
  <c r="M1674" i="8"/>
  <c r="M1675" i="8"/>
  <c r="M1676" i="8"/>
  <c r="M1678" i="8"/>
  <c r="M1679" i="8"/>
  <c r="M1680" i="8"/>
  <c r="M1681" i="8"/>
  <c r="M1682" i="8"/>
  <c r="M1684" i="8"/>
  <c r="M1685" i="8"/>
  <c r="M1686" i="8"/>
  <c r="M1687" i="8"/>
  <c r="M1688" i="8"/>
  <c r="M1690" i="8"/>
  <c r="M1691" i="8"/>
  <c r="M1692" i="8"/>
  <c r="M1693" i="8"/>
  <c r="M1694" i="8"/>
  <c r="M1696" i="8"/>
  <c r="M1697" i="8"/>
  <c r="M1698" i="8"/>
  <c r="M1699" i="8"/>
  <c r="M1700" i="8"/>
  <c r="M1702" i="8"/>
  <c r="M1703" i="8"/>
  <c r="M1704" i="8"/>
  <c r="M1705" i="8"/>
  <c r="M1706" i="8"/>
  <c r="M1708" i="8"/>
  <c r="M1709" i="8"/>
  <c r="M1710" i="8"/>
  <c r="M1711" i="8"/>
  <c r="M1712" i="8"/>
  <c r="M1714" i="8"/>
  <c r="M1715" i="8"/>
  <c r="M1716" i="8"/>
  <c r="M1717" i="8"/>
  <c r="M1718" i="8"/>
  <c r="M1720" i="8"/>
  <c r="M1721" i="8"/>
  <c r="M1722" i="8"/>
  <c r="M1723" i="8"/>
  <c r="M1724" i="8"/>
  <c r="M1726" i="8"/>
  <c r="M1727" i="8"/>
  <c r="M1728" i="8"/>
  <c r="M1729" i="8"/>
  <c r="M1730" i="8"/>
  <c r="M1732" i="8"/>
  <c r="M1733" i="8"/>
  <c r="M1734" i="8"/>
  <c r="M1735" i="8"/>
  <c r="M1736" i="8"/>
  <c r="M1738" i="8"/>
  <c r="M1739" i="8"/>
  <c r="M1740" i="8"/>
  <c r="M1741" i="8"/>
  <c r="M1742" i="8"/>
  <c r="M1744" i="8"/>
  <c r="M1745" i="8"/>
  <c r="M1746" i="8"/>
  <c r="M1747" i="8"/>
  <c r="M1748" i="8"/>
  <c r="M1750" i="8"/>
  <c r="M1751" i="8"/>
  <c r="M1752" i="8"/>
  <c r="M1753" i="8"/>
  <c r="M1754" i="8"/>
  <c r="M1756" i="8"/>
  <c r="M1757" i="8"/>
  <c r="M1758" i="8"/>
  <c r="M1759" i="8"/>
  <c r="M1760" i="8"/>
  <c r="M1762" i="8"/>
  <c r="M1763" i="8"/>
  <c r="M1764" i="8"/>
  <c r="M1765" i="8"/>
  <c r="M1766" i="8"/>
  <c r="M1768" i="8"/>
  <c r="M1769" i="8"/>
  <c r="M1770" i="8"/>
  <c r="M1771" i="8"/>
  <c r="M1772" i="8"/>
  <c r="M1774" i="8"/>
  <c r="M1775" i="8"/>
  <c r="M1776" i="8"/>
  <c r="M1777" i="8"/>
  <c r="M1778" i="8"/>
  <c r="M1780" i="8"/>
  <c r="M1781" i="8"/>
  <c r="M1782" i="8"/>
  <c r="M1783" i="8"/>
  <c r="M1784" i="8"/>
  <c r="M1786" i="8"/>
  <c r="M1787" i="8"/>
  <c r="M1788" i="8"/>
  <c r="M1789" i="8"/>
  <c r="M1790" i="8"/>
  <c r="M1792" i="8"/>
  <c r="M1793" i="8"/>
  <c r="M1794" i="8"/>
  <c r="M1795" i="8"/>
  <c r="M1796" i="8"/>
  <c r="M1798" i="8"/>
  <c r="M1799" i="8"/>
  <c r="M1800" i="8"/>
  <c r="M1801" i="8"/>
  <c r="M1802" i="8"/>
  <c r="M1804" i="8"/>
  <c r="M1805" i="8"/>
  <c r="M1806" i="8"/>
  <c r="M1807" i="8"/>
  <c r="M1808" i="8"/>
  <c r="M1810" i="8"/>
  <c r="M1811" i="8"/>
  <c r="M1812" i="8"/>
  <c r="M1813" i="8"/>
  <c r="M1814" i="8"/>
  <c r="M1816" i="8"/>
  <c r="M1817" i="8"/>
  <c r="M1818" i="8"/>
  <c r="M1819" i="8"/>
  <c r="M1820" i="8"/>
  <c r="M1822" i="8"/>
  <c r="M1823" i="8"/>
  <c r="M1824" i="8"/>
  <c r="M1825" i="8"/>
  <c r="M1826" i="8"/>
  <c r="M1828" i="8"/>
  <c r="M1829" i="8"/>
  <c r="M1830" i="8"/>
  <c r="M1831" i="8"/>
  <c r="M1832" i="8"/>
  <c r="M1834" i="8"/>
  <c r="M1835" i="8"/>
  <c r="M1836" i="8"/>
  <c r="M1837" i="8"/>
  <c r="M1838" i="8"/>
  <c r="M1840" i="8"/>
  <c r="M1841" i="8"/>
  <c r="M1842" i="8"/>
  <c r="M1843" i="8"/>
  <c r="M1844" i="8"/>
  <c r="M1846" i="8"/>
  <c r="M1847" i="8"/>
  <c r="M1848" i="8"/>
  <c r="M1849" i="8"/>
  <c r="M1850" i="8"/>
  <c r="M1852" i="8"/>
  <c r="M1853" i="8"/>
  <c r="M1854" i="8"/>
  <c r="M1855" i="8"/>
  <c r="M1856" i="8"/>
  <c r="M1858" i="8"/>
  <c r="M1859" i="8"/>
  <c r="M1860" i="8"/>
  <c r="M1861" i="8"/>
  <c r="M1862" i="8"/>
  <c r="M1864" i="8"/>
  <c r="M1865" i="8"/>
  <c r="M1866" i="8"/>
  <c r="M1867" i="8"/>
  <c r="M1868" i="8"/>
  <c r="M1870" i="8"/>
  <c r="M1871" i="8"/>
  <c r="M1872" i="8"/>
  <c r="M1873" i="8"/>
  <c r="M1874" i="8"/>
  <c r="M1876" i="8"/>
  <c r="M1877" i="8"/>
  <c r="M1878" i="8"/>
  <c r="M1879" i="8"/>
  <c r="M1880" i="8"/>
  <c r="M1882" i="8"/>
  <c r="M1883" i="8"/>
  <c r="M1884" i="8"/>
  <c r="M1885" i="8"/>
  <c r="M1886" i="8"/>
  <c r="M1888" i="8"/>
  <c r="M1889" i="8"/>
  <c r="M1890" i="8"/>
  <c r="M1891" i="8"/>
  <c r="M1892" i="8"/>
  <c r="M1894" i="8"/>
  <c r="M1895" i="8"/>
  <c r="M1896" i="8"/>
  <c r="M1897" i="8"/>
  <c r="M1898" i="8"/>
  <c r="M1900" i="8"/>
  <c r="M1901" i="8"/>
  <c r="M1902" i="8"/>
  <c r="M1903" i="8"/>
  <c r="M1904" i="8"/>
  <c r="M1906" i="8"/>
  <c r="M1907" i="8"/>
  <c r="M1908" i="8"/>
  <c r="M1909" i="8"/>
  <c r="M1910" i="8"/>
  <c r="M1911" i="8"/>
  <c r="M1912" i="8"/>
  <c r="M1913" i="8"/>
  <c r="M1914" i="8"/>
  <c r="M1915" i="8"/>
  <c r="M1916" i="8"/>
  <c r="M1917" i="8"/>
  <c r="M1918" i="8"/>
  <c r="M1919" i="8"/>
  <c r="M1920" i="8"/>
  <c r="M1921" i="8"/>
  <c r="M1922" i="8"/>
  <c r="M1923" i="8"/>
  <c r="M1924" i="8"/>
  <c r="M1925" i="8"/>
  <c r="M1926" i="8"/>
  <c r="M1927" i="8"/>
  <c r="M1928" i="8"/>
  <c r="M1929" i="8"/>
  <c r="M1930" i="8"/>
  <c r="M1931" i="8"/>
  <c r="M1932" i="8"/>
  <c r="M1933" i="8"/>
  <c r="M1934" i="8"/>
  <c r="M1935" i="8"/>
  <c r="M1936" i="8"/>
  <c r="M1937" i="8"/>
  <c r="M1938" i="8"/>
  <c r="M1939" i="8"/>
  <c r="M1940" i="8"/>
  <c r="M1941" i="8"/>
  <c r="M1942" i="8"/>
  <c r="M1943" i="8"/>
  <c r="M1944" i="8"/>
  <c r="M1945" i="8"/>
  <c r="M1946" i="8"/>
  <c r="M1947" i="8"/>
  <c r="M1948" i="8"/>
  <c r="M1949" i="8"/>
  <c r="M1950" i="8"/>
  <c r="M1951" i="8"/>
  <c r="M1952" i="8"/>
  <c r="M1953" i="8"/>
  <c r="M1954" i="8"/>
  <c r="M1955" i="8"/>
  <c r="M1956" i="8"/>
  <c r="M1957" i="8"/>
  <c r="M1958" i="8"/>
  <c r="M1959" i="8"/>
  <c r="M1960" i="8"/>
  <c r="M1961" i="8"/>
  <c r="M1962" i="8"/>
  <c r="M1963" i="8"/>
  <c r="M1964" i="8"/>
  <c r="M1965" i="8"/>
  <c r="M1966" i="8"/>
  <c r="M1967" i="8"/>
  <c r="M1968" i="8"/>
  <c r="M1969" i="8"/>
  <c r="M1970" i="8"/>
  <c r="M1971" i="8"/>
  <c r="M1972" i="8"/>
  <c r="M1973" i="8"/>
  <c r="M1974" i="8"/>
  <c r="M1975" i="8"/>
  <c r="M1976" i="8"/>
  <c r="M1977" i="8"/>
  <c r="M1978" i="8"/>
  <c r="M1979" i="8"/>
  <c r="M1980" i="8"/>
  <c r="M1981" i="8"/>
  <c r="M1982" i="8"/>
  <c r="M1983" i="8"/>
  <c r="M1984" i="8"/>
  <c r="M1985" i="8"/>
  <c r="M1986" i="8"/>
  <c r="M1987" i="8"/>
  <c r="M1988" i="8"/>
  <c r="M1989" i="8"/>
  <c r="M1990" i="8"/>
  <c r="M1991" i="8"/>
  <c r="M1992" i="8"/>
  <c r="M1993" i="8"/>
  <c r="M1994" i="8"/>
  <c r="M1995" i="8"/>
  <c r="M1996" i="8"/>
  <c r="M1997" i="8"/>
  <c r="M1998" i="8"/>
  <c r="M1999" i="8"/>
  <c r="M2000" i="8"/>
  <c r="M2001" i="8"/>
  <c r="M2002" i="8"/>
  <c r="M2003" i="8"/>
  <c r="M2004" i="8"/>
  <c r="M2005" i="8"/>
  <c r="M2006" i="8"/>
  <c r="M2007" i="8"/>
  <c r="M2008" i="8"/>
  <c r="M2009" i="8"/>
  <c r="M2010" i="8"/>
  <c r="M2011" i="8"/>
  <c r="M2012" i="8"/>
  <c r="M2013" i="8"/>
  <c r="M2014" i="8"/>
  <c r="M2015" i="8"/>
  <c r="M2016" i="8"/>
  <c r="M2017" i="8"/>
  <c r="M2018" i="8"/>
  <c r="M2019" i="8"/>
  <c r="M2020" i="8"/>
  <c r="M2021" i="8"/>
  <c r="M2022" i="8"/>
  <c r="M2023" i="8"/>
  <c r="M2024" i="8"/>
  <c r="M2025" i="8"/>
  <c r="M2026" i="8"/>
  <c r="M2027" i="8"/>
  <c r="M2028" i="8"/>
  <c r="M2029" i="8"/>
  <c r="M2030" i="8"/>
  <c r="M2031" i="8"/>
  <c r="M2032" i="8"/>
  <c r="M2033" i="8"/>
  <c r="M2034" i="8"/>
  <c r="M2035" i="8"/>
  <c r="M2036" i="8"/>
  <c r="M2037" i="8"/>
  <c r="M2038" i="8"/>
  <c r="M2039" i="8"/>
  <c r="M2040" i="8"/>
  <c r="M2041" i="8"/>
  <c r="M2042" i="8"/>
  <c r="M2043" i="8"/>
  <c r="M2044" i="8"/>
  <c r="M2045" i="8"/>
  <c r="M2046" i="8"/>
  <c r="M2047" i="8"/>
  <c r="M2048" i="8"/>
  <c r="M2049" i="8"/>
  <c r="M2050" i="8"/>
  <c r="M2051" i="8"/>
  <c r="M2052" i="8"/>
  <c r="M2053" i="8"/>
  <c r="M2054" i="8"/>
  <c r="M2055" i="8"/>
  <c r="M2056" i="8"/>
  <c r="M2057" i="8"/>
  <c r="M2058" i="8"/>
  <c r="M2059" i="8"/>
  <c r="M2060" i="8"/>
  <c r="M2061" i="8"/>
  <c r="M2062" i="8"/>
  <c r="M2063" i="8"/>
  <c r="M2064" i="8"/>
  <c r="M2065" i="8"/>
  <c r="M2066" i="8"/>
  <c r="M2067" i="8"/>
  <c r="M2068" i="8"/>
  <c r="M2069" i="8"/>
  <c r="M2070" i="8"/>
  <c r="M2071" i="8"/>
  <c r="M2072" i="8"/>
  <c r="M2073" i="8"/>
  <c r="M2074" i="8"/>
  <c r="M2075" i="8"/>
  <c r="M2076" i="8"/>
  <c r="M2077" i="8"/>
  <c r="M2078" i="8"/>
  <c r="M2079" i="8"/>
  <c r="M2080" i="8"/>
  <c r="M2081" i="8"/>
  <c r="M2082" i="8"/>
  <c r="M2083" i="8"/>
  <c r="M2084" i="8"/>
  <c r="M2085" i="8"/>
  <c r="M2086" i="8"/>
  <c r="M2087" i="8"/>
  <c r="M2088" i="8"/>
  <c r="M2089" i="8"/>
  <c r="M2090" i="8"/>
  <c r="M2091" i="8"/>
  <c r="M2092" i="8"/>
  <c r="M2093" i="8"/>
  <c r="M2094" i="8"/>
  <c r="M2095" i="8"/>
  <c r="M2096" i="8"/>
  <c r="M2097" i="8"/>
  <c r="M2098" i="8"/>
  <c r="M2099" i="8"/>
  <c r="M2100" i="8"/>
  <c r="M2101" i="8"/>
  <c r="M2102" i="8"/>
  <c r="M2103" i="8"/>
  <c r="M2104" i="8"/>
  <c r="M2105" i="8"/>
  <c r="M2106" i="8"/>
  <c r="M2107" i="8"/>
  <c r="M2108" i="8"/>
  <c r="M2109" i="8"/>
  <c r="M2110" i="8"/>
  <c r="M2111" i="8"/>
  <c r="M2112" i="8"/>
  <c r="M2113" i="8"/>
  <c r="M2114" i="8"/>
  <c r="M2115" i="8"/>
  <c r="M2116" i="8"/>
  <c r="M2117" i="8"/>
  <c r="M2118" i="8"/>
  <c r="M2119" i="8"/>
  <c r="M2120" i="8"/>
  <c r="M2121" i="8"/>
  <c r="M2122" i="8"/>
  <c r="M2123" i="8"/>
  <c r="M2124" i="8"/>
  <c r="M2125" i="8"/>
  <c r="M2126" i="8"/>
  <c r="M2127" i="8"/>
  <c r="M2128" i="8"/>
  <c r="M2129" i="8"/>
  <c r="M2130" i="8"/>
  <c r="M2131" i="8"/>
  <c r="M2132" i="8"/>
  <c r="M2133" i="8"/>
  <c r="M2134" i="8"/>
  <c r="M2135" i="8"/>
  <c r="M2136" i="8"/>
  <c r="M2137" i="8"/>
  <c r="M2138" i="8"/>
  <c r="M2139" i="8"/>
  <c r="M2140" i="8"/>
  <c r="M2141" i="8"/>
  <c r="M2142" i="8"/>
  <c r="M2143" i="8"/>
  <c r="M2144" i="8"/>
  <c r="M2145" i="8"/>
  <c r="M2146" i="8"/>
  <c r="M2147" i="8"/>
  <c r="M2148" i="8"/>
  <c r="M2149" i="8"/>
  <c r="M2150" i="8"/>
  <c r="M2151" i="8"/>
  <c r="M2152" i="8"/>
  <c r="M2153" i="8"/>
  <c r="M2154" i="8"/>
  <c r="M2155" i="8"/>
  <c r="M2156" i="8"/>
  <c r="M2157" i="8"/>
  <c r="M2158" i="8"/>
  <c r="M2159" i="8"/>
  <c r="M2160" i="8"/>
  <c r="M2161" i="8"/>
  <c r="M2162" i="8"/>
  <c r="M2163" i="8"/>
  <c r="M2164" i="8"/>
  <c r="M2165" i="8"/>
  <c r="M2166" i="8"/>
  <c r="M2167" i="8"/>
  <c r="M2168" i="8"/>
  <c r="M2169" i="8"/>
  <c r="M2170" i="8"/>
  <c r="M2171" i="8"/>
  <c r="M2172" i="8"/>
  <c r="M2173" i="8"/>
  <c r="M2174" i="8"/>
  <c r="M2175" i="8"/>
  <c r="M2176" i="8"/>
  <c r="M2177" i="8"/>
  <c r="M2178" i="8"/>
  <c r="M2179" i="8"/>
  <c r="M2180" i="8"/>
  <c r="M2181" i="8"/>
  <c r="M2182" i="8"/>
  <c r="M2183" i="8"/>
  <c r="M2184" i="8"/>
  <c r="M2185" i="8"/>
  <c r="M2186" i="8"/>
  <c r="M2187" i="8"/>
  <c r="M2188" i="8"/>
  <c r="M2189" i="8"/>
  <c r="M2190" i="8"/>
  <c r="M2191" i="8"/>
  <c r="M2192" i="8"/>
  <c r="M2193" i="8"/>
  <c r="M2194" i="8"/>
  <c r="M2195" i="8"/>
  <c r="M2196" i="8"/>
  <c r="M2197" i="8"/>
  <c r="M2198" i="8"/>
  <c r="M2199" i="8"/>
  <c r="M2200" i="8"/>
  <c r="M2201" i="8"/>
  <c r="M2202" i="8"/>
  <c r="M2203" i="8"/>
  <c r="M2204" i="8"/>
  <c r="M2205" i="8"/>
  <c r="M2206" i="8"/>
  <c r="M2207" i="8"/>
  <c r="M2208" i="8"/>
  <c r="M2209" i="8"/>
  <c r="M2210" i="8"/>
  <c r="M2211" i="8"/>
  <c r="M2212" i="8"/>
  <c r="M2213" i="8"/>
  <c r="M2214" i="8"/>
  <c r="M2215" i="8"/>
  <c r="M2216" i="8"/>
  <c r="M2217" i="8"/>
  <c r="M2218" i="8"/>
  <c r="M2219" i="8"/>
  <c r="M2220" i="8"/>
  <c r="M2221" i="8"/>
  <c r="M2222" i="8"/>
  <c r="M2223" i="8"/>
  <c r="M2224" i="8"/>
  <c r="M2225" i="8"/>
  <c r="M2226" i="8"/>
  <c r="M2227" i="8"/>
  <c r="M2228" i="8"/>
  <c r="M2229" i="8"/>
  <c r="M2230" i="8"/>
  <c r="M2231" i="8"/>
  <c r="M2232" i="8"/>
  <c r="M2233" i="8"/>
  <c r="M2234" i="8"/>
  <c r="M2235" i="8"/>
  <c r="M2236" i="8"/>
  <c r="M2237" i="8"/>
  <c r="M2238" i="8"/>
  <c r="M2239" i="8"/>
  <c r="M2240" i="8"/>
  <c r="M2241" i="8"/>
  <c r="M2242" i="8"/>
  <c r="M2243" i="8"/>
  <c r="M2244" i="8"/>
  <c r="M2245" i="8"/>
  <c r="M2246" i="8"/>
  <c r="M2247" i="8"/>
  <c r="M2248" i="8"/>
  <c r="M2249" i="8"/>
  <c r="M2250" i="8"/>
  <c r="M2251" i="8"/>
  <c r="M2252" i="8"/>
  <c r="M2253" i="8"/>
  <c r="M2254" i="8"/>
  <c r="M2255" i="8"/>
  <c r="M2256" i="8"/>
  <c r="M2257" i="8"/>
  <c r="M2258" i="8"/>
  <c r="M2259" i="8"/>
  <c r="M2260" i="8"/>
  <c r="M2261" i="8"/>
  <c r="M2262" i="8"/>
  <c r="M2263" i="8"/>
  <c r="M2264" i="8"/>
  <c r="M2265" i="8"/>
  <c r="M2266" i="8"/>
  <c r="M2267" i="8"/>
  <c r="M2268" i="8"/>
  <c r="M2269" i="8"/>
  <c r="M2270" i="8"/>
  <c r="M2271" i="8"/>
  <c r="M2272" i="8"/>
  <c r="M2273" i="8"/>
  <c r="M2274" i="8"/>
  <c r="M2275" i="8"/>
  <c r="M2276" i="8"/>
  <c r="M2277" i="8"/>
  <c r="M2278" i="8"/>
  <c r="M2279" i="8"/>
  <c r="M2280" i="8"/>
  <c r="M2281" i="8"/>
  <c r="M2282" i="8"/>
  <c r="M2283" i="8"/>
  <c r="M2284" i="8"/>
  <c r="M2285" i="8"/>
  <c r="M2286" i="8"/>
  <c r="M2287" i="8"/>
  <c r="M2288" i="8"/>
  <c r="M2289" i="8"/>
  <c r="M2290" i="8"/>
  <c r="M2291" i="8"/>
  <c r="M2292" i="8"/>
  <c r="M2293" i="8"/>
  <c r="M2294" i="8"/>
  <c r="M2295" i="8"/>
  <c r="M2296" i="8"/>
  <c r="M2297" i="8"/>
  <c r="M2298" i="8"/>
  <c r="M2299" i="8"/>
  <c r="M2300" i="8"/>
  <c r="M2301" i="8"/>
  <c r="M2302" i="8"/>
  <c r="M2303" i="8"/>
  <c r="M2304" i="8"/>
  <c r="M2305" i="8"/>
  <c r="M2306" i="8"/>
  <c r="M2307" i="8"/>
  <c r="M2308" i="8"/>
  <c r="M2309" i="8"/>
  <c r="M2310" i="8"/>
  <c r="M2311" i="8"/>
  <c r="M2312" i="8"/>
  <c r="M2313" i="8"/>
  <c r="M2314" i="8"/>
  <c r="M2315" i="8"/>
  <c r="M2316" i="8"/>
  <c r="M2317" i="8"/>
  <c r="M2318" i="8"/>
  <c r="M2319" i="8"/>
  <c r="M2320" i="8"/>
  <c r="M2321" i="8"/>
  <c r="M2322" i="8"/>
  <c r="M2323" i="8"/>
  <c r="M2324" i="8"/>
  <c r="M2325" i="8"/>
  <c r="M2326" i="8"/>
  <c r="M2327" i="8"/>
  <c r="M2328" i="8"/>
  <c r="M2329" i="8"/>
  <c r="M2330" i="8"/>
  <c r="M2331" i="8"/>
  <c r="M2332" i="8"/>
  <c r="M2333" i="8"/>
  <c r="M2334" i="8"/>
  <c r="M2335" i="8"/>
  <c r="M2336" i="8"/>
  <c r="M2337" i="8"/>
  <c r="M2338" i="8"/>
  <c r="M2339" i="8"/>
  <c r="M2340" i="8"/>
  <c r="M2341" i="8"/>
  <c r="M2342" i="8"/>
  <c r="M2343" i="8"/>
  <c r="M2344" i="8"/>
  <c r="M2345" i="8"/>
  <c r="M2346" i="8"/>
  <c r="M2347" i="8"/>
  <c r="M2348" i="8"/>
  <c r="M2349" i="8"/>
  <c r="M2350" i="8"/>
  <c r="M2351" i="8"/>
  <c r="M2352" i="8"/>
  <c r="M2353" i="8"/>
  <c r="M2354" i="8"/>
  <c r="M2355" i="8"/>
  <c r="M2356" i="8"/>
  <c r="M2357" i="8"/>
  <c r="M2358" i="8"/>
  <c r="M2359" i="8"/>
  <c r="M2360" i="8"/>
  <c r="M2361" i="8"/>
  <c r="M2362" i="8"/>
  <c r="M2363" i="8"/>
  <c r="M2364" i="8"/>
  <c r="M2365" i="8"/>
  <c r="M2366" i="8"/>
  <c r="M2367" i="8"/>
  <c r="M2368" i="8"/>
  <c r="M2369" i="8"/>
  <c r="M2370" i="8"/>
  <c r="M2371" i="8"/>
  <c r="M2372" i="8"/>
  <c r="M2373" i="8"/>
  <c r="M2374" i="8"/>
  <c r="M2375" i="8"/>
  <c r="M2376" i="8"/>
  <c r="M2377" i="8"/>
  <c r="M2378" i="8"/>
  <c r="M2379" i="8"/>
  <c r="M2380" i="8"/>
  <c r="M2381" i="8"/>
  <c r="M2382" i="8"/>
  <c r="M2383" i="8"/>
  <c r="M2384" i="8"/>
  <c r="M2385" i="8"/>
  <c r="M2386" i="8"/>
  <c r="M2387" i="8"/>
  <c r="M2388" i="8"/>
  <c r="M2389" i="8"/>
  <c r="M2390" i="8"/>
  <c r="M2391" i="8"/>
  <c r="M2392" i="8"/>
  <c r="M2393" i="8"/>
  <c r="M2394" i="8"/>
  <c r="M2395" i="8"/>
  <c r="M2396" i="8"/>
  <c r="M2397" i="8"/>
  <c r="M2398" i="8"/>
  <c r="M2399" i="8"/>
  <c r="M2400" i="8"/>
  <c r="M2401" i="8"/>
  <c r="M2402" i="8"/>
  <c r="M2403" i="8"/>
  <c r="M2404" i="8"/>
  <c r="M2405" i="8"/>
  <c r="M2406" i="8"/>
  <c r="M2407" i="8"/>
  <c r="M2408" i="8"/>
  <c r="M2409" i="8"/>
  <c r="M2410" i="8"/>
  <c r="M2411" i="8"/>
  <c r="M2412" i="8"/>
  <c r="M2413" i="8"/>
  <c r="M2414" i="8"/>
  <c r="M2415" i="8"/>
  <c r="M2416" i="8"/>
  <c r="M2417" i="8"/>
  <c r="M2418" i="8"/>
  <c r="M2419" i="8"/>
  <c r="M2420" i="8"/>
  <c r="M2421" i="8"/>
  <c r="M2422" i="8"/>
  <c r="M2423" i="8"/>
  <c r="M2424" i="8"/>
  <c r="M2425" i="8"/>
  <c r="M2426" i="8"/>
  <c r="M2427" i="8"/>
  <c r="M2428" i="8"/>
  <c r="M2429" i="8"/>
  <c r="M2430" i="8"/>
  <c r="M2431" i="8"/>
  <c r="M2432" i="8"/>
  <c r="M2433" i="8"/>
  <c r="M2434" i="8"/>
  <c r="M2435" i="8"/>
  <c r="M2436" i="8"/>
  <c r="M2437" i="8"/>
  <c r="M2438" i="8"/>
  <c r="M2439" i="8"/>
  <c r="M2440" i="8"/>
  <c r="M2441" i="8"/>
  <c r="M2442" i="8"/>
  <c r="M2443" i="8"/>
  <c r="M2444" i="8"/>
  <c r="M2445" i="8"/>
  <c r="M2446" i="8"/>
  <c r="M2447" i="8"/>
  <c r="M2448" i="8"/>
  <c r="M2449" i="8"/>
  <c r="M2450" i="8"/>
  <c r="M2451" i="8"/>
  <c r="M2452" i="8"/>
  <c r="M2453" i="8"/>
  <c r="M2454" i="8"/>
  <c r="M2455" i="8"/>
  <c r="M2456" i="8"/>
  <c r="M2457" i="8"/>
  <c r="M2458" i="8"/>
  <c r="M2459" i="8"/>
  <c r="M2460" i="8"/>
  <c r="M2461" i="8"/>
  <c r="M2462" i="8"/>
  <c r="M2463" i="8"/>
  <c r="M2464" i="8"/>
  <c r="M2465" i="8"/>
  <c r="M2466" i="8"/>
  <c r="M2467" i="8"/>
  <c r="M2468" i="8"/>
  <c r="M2469" i="8"/>
  <c r="M2470" i="8"/>
  <c r="M2471" i="8"/>
  <c r="M2472" i="8"/>
  <c r="M2473" i="8"/>
  <c r="M2474" i="8"/>
  <c r="M2475" i="8"/>
  <c r="M2476" i="8"/>
  <c r="M2477" i="8"/>
  <c r="M2478" i="8"/>
  <c r="M2479" i="8"/>
  <c r="M2480" i="8"/>
  <c r="M2481" i="8"/>
  <c r="M2482" i="8"/>
  <c r="M2483" i="8"/>
  <c r="M2484" i="8"/>
  <c r="M2485" i="8"/>
  <c r="M2486" i="8"/>
  <c r="M2487" i="8"/>
  <c r="M2488" i="8"/>
  <c r="M2489" i="8"/>
  <c r="M2490" i="8"/>
  <c r="M2491" i="8"/>
  <c r="M2492" i="8"/>
  <c r="M2493" i="8"/>
  <c r="M2494" i="8"/>
  <c r="M2495" i="8"/>
  <c r="M2496" i="8"/>
  <c r="M2497" i="8"/>
  <c r="M2498" i="8"/>
  <c r="M2499" i="8"/>
  <c r="M2500" i="8"/>
  <c r="M2501" i="8"/>
  <c r="M2502" i="8"/>
  <c r="M2503" i="8"/>
  <c r="M2504" i="8"/>
  <c r="M2505" i="8"/>
  <c r="M2506" i="8"/>
  <c r="M2507" i="8"/>
  <c r="M2508" i="8"/>
  <c r="M2509" i="8"/>
  <c r="M2510" i="8"/>
  <c r="M2511" i="8"/>
  <c r="M2512" i="8"/>
  <c r="M2513" i="8"/>
  <c r="M2514" i="8"/>
  <c r="M2515" i="8"/>
  <c r="M2516" i="8"/>
  <c r="M2517" i="8"/>
  <c r="M2518" i="8"/>
  <c r="M2519" i="8"/>
  <c r="M2520" i="8"/>
  <c r="M2521" i="8"/>
  <c r="M2522" i="8"/>
  <c r="M2523" i="8"/>
  <c r="M2524" i="8"/>
  <c r="M2525" i="8"/>
  <c r="M2526" i="8"/>
  <c r="M2527" i="8"/>
  <c r="M2528" i="8"/>
  <c r="M2529" i="8"/>
  <c r="M2530" i="8"/>
  <c r="M2531" i="8"/>
  <c r="M2532" i="8"/>
  <c r="M2533" i="8"/>
  <c r="M2534" i="8"/>
  <c r="M2535" i="8"/>
  <c r="M2536" i="8"/>
  <c r="M2537" i="8"/>
  <c r="M2538" i="8"/>
  <c r="M2539" i="8"/>
  <c r="M2540" i="8"/>
  <c r="M2541" i="8"/>
  <c r="M2542" i="8"/>
  <c r="M2543" i="8"/>
  <c r="M2544" i="8"/>
  <c r="M2545" i="8"/>
  <c r="M2546" i="8"/>
  <c r="M2547" i="8"/>
  <c r="M2548" i="8"/>
  <c r="M2549" i="8"/>
  <c r="M2550" i="8"/>
  <c r="M2551" i="8"/>
  <c r="M2552" i="8"/>
  <c r="M2553" i="8"/>
  <c r="M2554" i="8"/>
  <c r="M2555" i="8"/>
  <c r="M2556" i="8"/>
  <c r="M2557" i="8"/>
  <c r="M2558" i="8"/>
  <c r="M2559" i="8"/>
  <c r="M2560" i="8"/>
  <c r="M2561" i="8"/>
  <c r="M2562" i="8"/>
  <c r="M2563" i="8"/>
  <c r="M2564" i="8"/>
  <c r="M2565" i="8"/>
  <c r="M2566" i="8"/>
  <c r="M2567" i="8"/>
  <c r="M2568" i="8"/>
  <c r="M2569" i="8"/>
  <c r="M2570" i="8"/>
  <c r="M2571" i="8"/>
  <c r="M2572" i="8"/>
  <c r="M2573" i="8"/>
  <c r="M2574" i="8"/>
  <c r="M2575" i="8"/>
  <c r="M2576" i="8"/>
  <c r="M2577" i="8"/>
  <c r="M2578" i="8"/>
  <c r="M2579" i="8"/>
  <c r="M2580" i="8"/>
  <c r="M2581" i="8"/>
  <c r="M2582" i="8"/>
  <c r="M2583" i="8"/>
  <c r="M2584" i="8"/>
  <c r="M2585" i="8"/>
  <c r="M2586" i="8"/>
  <c r="M2587" i="8"/>
  <c r="M2588" i="8"/>
  <c r="M2589" i="8"/>
  <c r="M2590" i="8"/>
  <c r="M2591" i="8"/>
  <c r="M2592" i="8"/>
  <c r="M2593" i="8"/>
  <c r="M2594" i="8"/>
  <c r="M2595" i="8"/>
  <c r="M2596" i="8"/>
  <c r="M2597" i="8"/>
  <c r="M2598" i="8"/>
  <c r="M2599" i="8"/>
  <c r="M2600" i="8"/>
  <c r="M2601" i="8"/>
  <c r="M2602" i="8"/>
  <c r="M2603" i="8"/>
  <c r="M2604" i="8"/>
  <c r="M2605" i="8"/>
  <c r="M2606" i="8"/>
  <c r="M2607" i="8"/>
  <c r="M2608" i="8"/>
  <c r="M2609" i="8"/>
  <c r="M2610" i="8"/>
  <c r="M2611" i="8"/>
  <c r="M2612" i="8"/>
  <c r="M2613" i="8"/>
  <c r="M2614" i="8"/>
  <c r="M2615" i="8"/>
  <c r="M2616" i="8"/>
  <c r="M2617" i="8"/>
  <c r="M2618" i="8"/>
  <c r="M2619" i="8"/>
  <c r="M2620" i="8"/>
  <c r="M2621" i="8"/>
  <c r="M2622" i="8"/>
  <c r="M2623" i="8"/>
  <c r="M2624" i="8"/>
  <c r="M2625" i="8"/>
  <c r="M2626" i="8"/>
  <c r="M2627" i="8"/>
  <c r="M2628" i="8"/>
  <c r="M2629" i="8"/>
  <c r="M2630" i="8"/>
  <c r="M2631" i="8"/>
  <c r="M2632" i="8"/>
  <c r="M2633" i="8"/>
  <c r="M2634" i="8"/>
  <c r="M2635" i="8"/>
  <c r="M2636" i="8"/>
  <c r="M2637" i="8"/>
  <c r="M2638" i="8"/>
  <c r="M2639" i="8"/>
  <c r="M2640" i="8"/>
  <c r="M2641" i="8"/>
  <c r="M2642" i="8"/>
  <c r="M2643" i="8"/>
  <c r="M2644" i="8"/>
  <c r="M2645" i="8"/>
  <c r="M2646" i="8"/>
  <c r="M2647" i="8"/>
  <c r="M2648" i="8"/>
  <c r="M2649" i="8"/>
  <c r="M2650" i="8"/>
  <c r="M2651" i="8"/>
  <c r="M2652" i="8"/>
  <c r="M2653" i="8"/>
  <c r="M2654" i="8"/>
  <c r="M2655" i="8"/>
  <c r="M2656" i="8"/>
  <c r="M2657" i="8"/>
  <c r="M2658" i="8"/>
  <c r="M2659" i="8"/>
  <c r="M2660" i="8"/>
  <c r="M2661" i="8"/>
  <c r="M2662" i="8"/>
  <c r="M2663" i="8"/>
  <c r="M2664" i="8"/>
  <c r="M2665" i="8"/>
  <c r="M2666" i="8"/>
  <c r="M2667" i="8"/>
  <c r="M2668" i="8"/>
  <c r="M2669" i="8"/>
  <c r="M2670" i="8"/>
  <c r="M2671" i="8"/>
  <c r="M2672" i="8"/>
  <c r="M2673" i="8"/>
  <c r="M2674" i="8"/>
  <c r="M2675" i="8"/>
  <c r="M2676" i="8"/>
  <c r="M2677" i="8"/>
  <c r="M2678" i="8"/>
  <c r="M2679" i="8"/>
  <c r="M2680" i="8"/>
  <c r="M2681" i="8"/>
  <c r="M2682" i="8"/>
  <c r="M2683" i="8"/>
  <c r="M2684" i="8"/>
  <c r="M2685" i="8"/>
  <c r="M2686" i="8"/>
  <c r="M2687" i="8"/>
  <c r="M2688" i="8"/>
  <c r="M2689" i="8"/>
  <c r="M2690" i="8"/>
  <c r="M2691" i="8"/>
  <c r="M2692" i="8"/>
  <c r="M2693" i="8"/>
  <c r="M2694" i="8"/>
  <c r="M2695" i="8"/>
  <c r="M2696" i="8"/>
  <c r="M2697" i="8"/>
  <c r="M2698" i="8"/>
  <c r="M2699" i="8"/>
  <c r="M2700" i="8"/>
  <c r="M2701" i="8"/>
  <c r="M2702" i="8"/>
  <c r="M2703" i="8"/>
  <c r="M2704" i="8"/>
  <c r="M2705" i="8"/>
  <c r="M2706" i="8"/>
  <c r="M2707" i="8"/>
  <c r="M2708" i="8"/>
  <c r="M2709" i="8"/>
  <c r="M2710" i="8"/>
  <c r="M2711" i="8"/>
  <c r="M2712" i="8"/>
  <c r="M2713" i="8"/>
  <c r="M2714" i="8"/>
  <c r="M2715" i="8"/>
  <c r="M2716" i="8"/>
  <c r="M2717" i="8"/>
  <c r="M2718" i="8"/>
  <c r="M2719" i="8"/>
  <c r="M2720" i="8"/>
  <c r="M2721" i="8"/>
  <c r="M2722" i="8"/>
  <c r="M2723" i="8"/>
  <c r="M2724" i="8"/>
  <c r="M2725" i="8"/>
  <c r="M2726" i="8"/>
  <c r="M2727" i="8"/>
  <c r="M2728" i="8"/>
  <c r="M2729" i="8"/>
  <c r="M2730" i="8"/>
  <c r="M2731" i="8"/>
  <c r="M2732" i="8"/>
  <c r="M2733" i="8"/>
  <c r="M2734" i="8"/>
  <c r="M2735" i="8"/>
  <c r="M2736" i="8"/>
  <c r="M2737" i="8"/>
  <c r="M2738" i="8"/>
  <c r="M2739" i="8"/>
  <c r="M2740" i="8"/>
  <c r="M2741" i="8"/>
  <c r="M2742" i="8"/>
  <c r="M2743" i="8"/>
  <c r="M2744" i="8"/>
  <c r="M2745" i="8"/>
  <c r="M2746" i="8"/>
  <c r="M2747" i="8"/>
  <c r="M2748" i="8"/>
  <c r="M2749" i="8"/>
  <c r="M2750" i="8"/>
  <c r="M2751" i="8"/>
  <c r="M2752" i="8"/>
  <c r="M2753" i="8"/>
  <c r="M2754" i="8"/>
  <c r="M2755" i="8"/>
  <c r="M2756" i="8"/>
  <c r="M2757" i="8"/>
  <c r="M2758" i="8"/>
  <c r="M2759" i="8"/>
  <c r="M2760" i="8"/>
  <c r="M2761" i="8"/>
  <c r="M2762" i="8"/>
  <c r="M2763" i="8"/>
  <c r="M2764" i="8"/>
  <c r="M2765" i="8"/>
  <c r="M2766" i="8"/>
  <c r="M2767" i="8"/>
  <c r="M2768" i="8"/>
  <c r="M2769" i="8"/>
  <c r="M2770" i="8"/>
  <c r="M2771" i="8"/>
  <c r="M2772" i="8"/>
  <c r="M2773" i="8"/>
  <c r="M2774" i="8"/>
  <c r="M2775" i="8"/>
  <c r="M2776" i="8"/>
  <c r="M2777" i="8"/>
  <c r="M2778" i="8"/>
  <c r="M2779" i="8"/>
  <c r="M2780" i="8"/>
  <c r="M2781" i="8"/>
  <c r="M2782" i="8"/>
  <c r="M2783" i="8"/>
  <c r="M2784" i="8"/>
  <c r="M2785" i="8"/>
  <c r="M2786" i="8"/>
  <c r="M2787" i="8"/>
  <c r="M2788" i="8"/>
  <c r="M2789" i="8"/>
  <c r="M2790" i="8"/>
  <c r="M2791" i="8"/>
  <c r="M2792" i="8"/>
  <c r="M2793" i="8"/>
  <c r="M2794" i="8"/>
  <c r="M2795" i="8"/>
  <c r="M2796" i="8"/>
  <c r="M2797" i="8"/>
  <c r="M2798" i="8"/>
  <c r="M2799" i="8"/>
  <c r="M2800" i="8"/>
  <c r="M2801" i="8"/>
  <c r="M2802" i="8"/>
  <c r="M2803" i="8"/>
  <c r="M2804" i="8"/>
  <c r="M2805" i="8"/>
  <c r="M2806" i="8"/>
  <c r="M2807" i="8"/>
  <c r="M2808" i="8"/>
  <c r="M2809" i="8"/>
  <c r="M2810" i="8"/>
  <c r="M2811" i="8"/>
  <c r="M2812" i="8"/>
  <c r="M2813" i="8"/>
  <c r="M2814" i="8"/>
  <c r="M2815" i="8"/>
  <c r="M2816" i="8"/>
  <c r="M2817" i="8"/>
  <c r="M2818" i="8"/>
  <c r="M2819" i="8"/>
  <c r="M2820" i="8"/>
  <c r="M2821" i="8"/>
  <c r="M2822" i="8"/>
  <c r="M2823" i="8"/>
  <c r="M2824" i="8"/>
  <c r="M2825" i="8"/>
  <c r="M2826" i="8"/>
  <c r="M2827" i="8"/>
  <c r="M2828" i="8"/>
  <c r="M2829" i="8"/>
  <c r="M2830" i="8"/>
  <c r="M2831" i="8"/>
  <c r="M2832" i="8"/>
  <c r="M2833" i="8"/>
  <c r="M2834" i="8"/>
  <c r="M2835" i="8"/>
  <c r="M2836" i="8"/>
  <c r="M2837" i="8"/>
  <c r="M2838" i="8"/>
  <c r="M2839" i="8"/>
  <c r="M2840" i="8"/>
  <c r="M2841" i="8"/>
  <c r="M2842" i="8"/>
  <c r="M2843" i="8"/>
  <c r="M2844" i="8"/>
  <c r="M2845" i="8"/>
  <c r="M2846" i="8"/>
  <c r="M2847" i="8"/>
  <c r="M2848" i="8"/>
  <c r="M2849" i="8"/>
  <c r="M2850" i="8"/>
  <c r="M2851" i="8"/>
  <c r="M2852" i="8"/>
  <c r="M2853" i="8"/>
  <c r="M2854" i="8"/>
  <c r="M2855" i="8"/>
  <c r="M2856" i="8"/>
  <c r="M2857" i="8"/>
  <c r="M2858" i="8"/>
  <c r="M2859" i="8"/>
  <c r="M2860" i="8"/>
  <c r="M2861" i="8"/>
  <c r="M2862" i="8"/>
  <c r="M2863" i="8"/>
  <c r="M2864" i="8"/>
  <c r="M2865" i="8"/>
  <c r="M2866" i="8"/>
  <c r="M2867" i="8"/>
  <c r="M2868" i="8"/>
  <c r="M2869" i="8"/>
  <c r="M2870" i="8"/>
  <c r="M2871" i="8"/>
  <c r="M2872" i="8"/>
  <c r="M2873" i="8"/>
  <c r="M2874" i="8"/>
  <c r="M2875" i="8"/>
  <c r="M2876" i="8"/>
  <c r="M2877" i="8"/>
  <c r="M2878" i="8"/>
  <c r="M2879" i="8"/>
  <c r="M2880" i="8"/>
  <c r="M2881" i="8"/>
  <c r="M2882" i="8"/>
  <c r="M2883" i="8"/>
  <c r="M2884" i="8"/>
  <c r="M2885" i="8"/>
  <c r="M2886" i="8"/>
  <c r="M2887" i="8"/>
  <c r="M2888" i="8"/>
  <c r="M2889" i="8"/>
  <c r="M2890" i="8"/>
  <c r="M2891" i="8"/>
  <c r="M2892" i="8"/>
  <c r="M2893" i="8"/>
  <c r="M2894" i="8"/>
  <c r="M2895" i="8"/>
  <c r="M2896" i="8"/>
  <c r="M2897" i="8"/>
  <c r="M2898" i="8"/>
  <c r="M2899" i="8"/>
  <c r="M2900" i="8"/>
  <c r="M2901" i="8"/>
  <c r="M2902" i="8"/>
  <c r="M2903" i="8"/>
  <c r="M2904" i="8"/>
  <c r="M2905" i="8"/>
  <c r="M2906" i="8"/>
  <c r="M2907" i="8"/>
  <c r="M2908" i="8"/>
  <c r="M2909" i="8"/>
  <c r="M2910" i="8"/>
  <c r="M2911" i="8"/>
  <c r="M2912" i="8"/>
  <c r="M2913" i="8"/>
  <c r="M2914" i="8"/>
  <c r="M2915" i="8"/>
  <c r="M2916" i="8"/>
  <c r="M2917" i="8"/>
  <c r="M2918" i="8"/>
  <c r="M2919" i="8"/>
  <c r="M2920" i="8"/>
  <c r="M2921" i="8"/>
  <c r="M2922" i="8"/>
  <c r="M2923" i="8"/>
  <c r="M2924" i="8"/>
  <c r="M2925" i="8"/>
  <c r="M2926" i="8"/>
  <c r="M2927" i="8"/>
  <c r="M2928" i="8"/>
  <c r="M2929" i="8"/>
  <c r="M2930" i="8"/>
  <c r="M2931" i="8"/>
  <c r="M2932" i="8"/>
  <c r="M2933" i="8"/>
  <c r="M2934" i="8"/>
  <c r="M2935" i="8"/>
  <c r="M2936" i="8"/>
  <c r="M2937" i="8"/>
  <c r="M2938" i="8"/>
  <c r="M2939" i="8"/>
  <c r="M2940" i="8"/>
  <c r="M2941" i="8"/>
  <c r="M2942" i="8"/>
  <c r="M2943" i="8"/>
  <c r="M2944" i="8"/>
  <c r="M2945" i="8"/>
  <c r="M2946" i="8"/>
  <c r="M2947" i="8"/>
  <c r="M2948" i="8"/>
  <c r="M2949" i="8"/>
  <c r="M2950" i="8"/>
  <c r="M2951" i="8"/>
  <c r="M2952" i="8"/>
  <c r="M2953" i="8"/>
  <c r="M2954" i="8"/>
  <c r="M2955" i="8"/>
  <c r="M2956" i="8"/>
  <c r="M2957" i="8"/>
  <c r="M2958" i="8"/>
  <c r="M2959" i="8"/>
  <c r="M2960" i="8"/>
  <c r="M2961" i="8"/>
  <c r="M2962" i="8"/>
  <c r="M2963" i="8"/>
  <c r="M2964" i="8"/>
  <c r="M2965" i="8"/>
  <c r="M2966" i="8"/>
  <c r="M2967" i="8"/>
  <c r="M2968" i="8"/>
  <c r="M2969" i="8"/>
  <c r="M2970" i="8"/>
  <c r="M2971" i="8"/>
  <c r="M2972" i="8"/>
  <c r="M2973" i="8"/>
  <c r="M2974" i="8"/>
  <c r="M2975" i="8"/>
  <c r="M2976" i="8"/>
  <c r="M2977" i="8"/>
  <c r="M2978" i="8"/>
  <c r="M2979" i="8"/>
  <c r="M2980" i="8"/>
  <c r="M2981" i="8"/>
  <c r="M2982" i="8"/>
  <c r="M2983" i="8"/>
  <c r="M2984" i="8"/>
  <c r="M2985" i="8"/>
  <c r="M2986" i="8"/>
  <c r="M2987" i="8"/>
  <c r="M2988" i="8"/>
  <c r="M2989" i="8"/>
  <c r="M2990" i="8"/>
  <c r="M2991" i="8"/>
  <c r="M2992" i="8"/>
  <c r="M2993" i="8"/>
  <c r="M2994" i="8"/>
  <c r="M2995" i="8"/>
  <c r="M2996" i="8"/>
  <c r="M2997" i="8"/>
  <c r="M2998" i="8"/>
  <c r="M2999" i="8"/>
  <c r="M3000" i="8"/>
  <c r="M3001" i="8"/>
  <c r="M3002" i="8"/>
  <c r="M3003" i="8"/>
  <c r="M3004" i="8"/>
  <c r="M3005" i="8"/>
  <c r="M3006" i="8"/>
  <c r="M3007" i="8"/>
  <c r="M3008" i="8"/>
  <c r="M3009" i="8"/>
  <c r="M3010" i="8"/>
  <c r="M3011" i="8"/>
  <c r="M3012" i="8"/>
  <c r="M3013" i="8"/>
  <c r="M3014" i="8"/>
  <c r="M3015" i="8"/>
  <c r="M3016" i="8"/>
  <c r="M3017" i="8"/>
  <c r="M3018" i="8"/>
  <c r="M3019" i="8"/>
  <c r="M3020" i="8"/>
  <c r="M3021" i="8"/>
  <c r="M3022" i="8"/>
  <c r="M3023" i="8"/>
  <c r="M3024" i="8"/>
  <c r="M3025" i="8"/>
  <c r="M3026" i="8"/>
  <c r="M3027" i="8"/>
  <c r="M3028" i="8"/>
  <c r="M3029" i="8"/>
  <c r="M3030" i="8"/>
  <c r="M3031" i="8"/>
  <c r="M3032" i="8"/>
  <c r="M3033" i="8"/>
  <c r="M3034" i="8"/>
  <c r="M3035" i="8"/>
  <c r="M3036" i="8"/>
  <c r="M3037" i="8"/>
  <c r="M3038" i="8"/>
  <c r="M3039" i="8"/>
  <c r="M3040" i="8"/>
  <c r="M3041" i="8"/>
  <c r="M3042" i="8"/>
  <c r="M3043" i="8"/>
  <c r="M3044" i="8"/>
  <c r="M3045" i="8"/>
  <c r="M3046" i="8"/>
  <c r="M3047" i="8"/>
  <c r="M3048" i="8"/>
  <c r="M3049" i="8"/>
  <c r="M3050" i="8"/>
  <c r="M3051" i="8"/>
  <c r="M3052" i="8"/>
  <c r="M3053" i="8"/>
  <c r="M3054" i="8"/>
  <c r="M3055" i="8"/>
  <c r="M3056" i="8"/>
  <c r="M3057" i="8"/>
  <c r="M3058" i="8"/>
  <c r="M3059" i="8"/>
  <c r="M3060" i="8"/>
  <c r="M3061" i="8"/>
  <c r="M3062" i="8"/>
  <c r="M3063" i="8"/>
  <c r="M3064" i="8"/>
  <c r="M3065" i="8"/>
  <c r="M3066" i="8"/>
  <c r="M3067" i="8"/>
  <c r="M3068" i="8"/>
  <c r="M3069" i="8"/>
  <c r="M3070" i="8"/>
  <c r="M3071" i="8"/>
  <c r="M3072" i="8"/>
  <c r="M3073" i="8"/>
  <c r="M3074" i="8"/>
  <c r="M3075" i="8"/>
  <c r="M3076" i="8"/>
  <c r="M3077" i="8"/>
  <c r="M3078" i="8"/>
  <c r="M3079" i="8"/>
  <c r="M3080" i="8"/>
  <c r="M3081" i="8"/>
  <c r="M3082" i="8"/>
  <c r="M3083" i="8"/>
  <c r="M3084" i="8"/>
  <c r="M3085" i="8"/>
  <c r="M3086" i="8"/>
  <c r="M3087" i="8"/>
  <c r="M3088" i="8"/>
  <c r="M3089" i="8"/>
  <c r="M3090" i="8"/>
  <c r="M3091" i="8"/>
  <c r="M3092" i="8"/>
  <c r="M3093" i="8"/>
  <c r="M3094" i="8"/>
  <c r="M3095" i="8"/>
  <c r="M3096" i="8"/>
  <c r="M3097" i="8"/>
  <c r="M3098" i="8"/>
  <c r="M3099" i="8"/>
  <c r="M3100" i="8"/>
  <c r="M3101" i="8"/>
  <c r="M3102" i="8"/>
  <c r="M3103" i="8"/>
  <c r="M3104" i="8"/>
  <c r="M3105" i="8"/>
  <c r="M3106" i="8"/>
  <c r="M3107" i="8"/>
  <c r="M3108" i="8"/>
  <c r="M3109" i="8"/>
  <c r="M3110" i="8"/>
  <c r="M3111" i="8"/>
  <c r="M3112" i="8"/>
  <c r="M3113" i="8"/>
  <c r="M3114" i="8"/>
  <c r="M3115" i="8"/>
  <c r="M3116" i="8"/>
  <c r="M3117" i="8"/>
  <c r="M3118" i="8"/>
  <c r="M3119" i="8"/>
  <c r="M3120" i="8"/>
  <c r="M3121" i="8"/>
  <c r="M3122" i="8"/>
  <c r="M3123" i="8"/>
  <c r="M3124" i="8"/>
  <c r="M3125" i="8"/>
  <c r="M3126" i="8"/>
  <c r="M3127" i="8"/>
  <c r="M3128" i="8"/>
  <c r="M3129" i="8"/>
  <c r="M3130" i="8"/>
  <c r="M3131" i="8"/>
  <c r="M3132" i="8"/>
  <c r="M3133" i="8"/>
  <c r="M3134" i="8"/>
  <c r="M3135" i="8"/>
  <c r="M3136" i="8"/>
  <c r="M3137" i="8"/>
  <c r="M3138" i="8"/>
  <c r="M3139" i="8"/>
  <c r="M3140" i="8"/>
  <c r="M3141" i="8"/>
  <c r="M3142" i="8"/>
  <c r="M3143" i="8"/>
  <c r="M3144" i="8"/>
  <c r="M3145" i="8"/>
  <c r="M3146" i="8"/>
  <c r="M3147" i="8"/>
  <c r="M3148" i="8"/>
  <c r="M3149" i="8"/>
  <c r="M3150" i="8"/>
  <c r="M3151" i="8"/>
  <c r="M3152" i="8"/>
  <c r="M3153" i="8"/>
  <c r="M3154" i="8"/>
  <c r="M3155" i="8"/>
  <c r="M3156" i="8"/>
  <c r="M3157" i="8"/>
  <c r="M3158" i="8"/>
  <c r="M3159" i="8"/>
  <c r="M3160" i="8"/>
  <c r="M3161" i="8"/>
  <c r="M3162" i="8"/>
  <c r="M3163" i="8"/>
  <c r="M3164" i="8"/>
  <c r="M3165" i="8"/>
  <c r="M3166" i="8"/>
  <c r="M3167" i="8"/>
  <c r="M3168" i="8"/>
  <c r="M3169" i="8"/>
  <c r="M3170" i="8"/>
  <c r="M3171" i="8"/>
  <c r="M3172" i="8"/>
  <c r="M3173" i="8"/>
  <c r="M3174" i="8"/>
  <c r="M3175" i="8"/>
  <c r="M3176" i="8"/>
  <c r="M3177" i="8"/>
  <c r="M3178" i="8"/>
  <c r="M3179" i="8"/>
  <c r="M3180" i="8"/>
  <c r="M3181" i="8"/>
  <c r="M3182" i="8"/>
  <c r="M3183" i="8"/>
  <c r="M3184" i="8"/>
  <c r="M3185" i="8"/>
  <c r="M3186" i="8"/>
  <c r="M3187" i="8"/>
  <c r="M3188" i="8"/>
  <c r="M3189" i="8"/>
  <c r="M3190" i="8"/>
  <c r="M3191" i="8"/>
  <c r="M3192" i="8"/>
  <c r="M3193" i="8"/>
  <c r="M3194" i="8"/>
  <c r="M3195" i="8"/>
  <c r="M3196" i="8"/>
  <c r="M3197" i="8"/>
  <c r="M3198" i="8"/>
  <c r="M3199" i="8"/>
  <c r="M3200" i="8"/>
  <c r="M3201" i="8"/>
  <c r="M3202" i="8"/>
  <c r="M3203" i="8"/>
  <c r="M3204" i="8"/>
  <c r="M3205" i="8"/>
  <c r="M3206" i="8"/>
  <c r="M3207" i="8"/>
  <c r="M3208" i="8"/>
  <c r="M3209" i="8"/>
  <c r="M3210" i="8"/>
  <c r="M3211" i="8"/>
  <c r="M3212" i="8"/>
  <c r="M3213" i="8"/>
  <c r="M3214" i="8"/>
  <c r="M3215" i="8"/>
  <c r="M3216" i="8"/>
  <c r="M3217" i="8"/>
  <c r="M3218" i="8"/>
  <c r="M3219" i="8"/>
  <c r="M3220" i="8"/>
  <c r="M3221" i="8"/>
  <c r="M3222" i="8"/>
  <c r="M3223" i="8"/>
  <c r="M3224" i="8"/>
  <c r="M3225" i="8"/>
  <c r="M3226" i="8"/>
  <c r="M3227" i="8"/>
  <c r="M3228" i="8"/>
  <c r="M3229" i="8"/>
  <c r="M3230" i="8"/>
  <c r="M3231" i="8"/>
  <c r="M3232" i="8"/>
  <c r="M3233" i="8"/>
  <c r="M3234" i="8"/>
  <c r="M3235" i="8"/>
  <c r="M3236" i="8"/>
  <c r="M3237" i="8"/>
  <c r="M3238" i="8"/>
  <c r="M3239" i="8"/>
  <c r="M3240" i="8"/>
  <c r="M3241" i="8"/>
  <c r="M3242" i="8"/>
  <c r="M3243" i="8"/>
  <c r="M3244" i="8"/>
  <c r="M3245" i="8"/>
  <c r="M3246" i="8"/>
  <c r="M3247" i="8"/>
  <c r="M3248" i="8"/>
  <c r="M3249" i="8"/>
  <c r="M3250" i="8"/>
  <c r="M3251" i="8"/>
  <c r="M3252" i="8"/>
  <c r="M3253" i="8"/>
  <c r="M3254" i="8"/>
  <c r="M3255" i="8"/>
  <c r="M3256" i="8"/>
  <c r="M3257" i="8"/>
  <c r="M3258" i="8"/>
  <c r="M3259" i="8"/>
  <c r="M3260" i="8"/>
  <c r="M3261" i="8"/>
  <c r="M3262" i="8"/>
  <c r="M3263" i="8"/>
  <c r="M3264" i="8"/>
  <c r="M3265" i="8"/>
  <c r="M3266" i="8"/>
  <c r="M3267" i="8"/>
  <c r="M3268" i="8"/>
  <c r="M3269" i="8"/>
  <c r="M3270" i="8"/>
  <c r="M3271" i="8"/>
  <c r="M3272" i="8"/>
  <c r="M3273" i="8"/>
  <c r="M3274" i="8"/>
  <c r="M3275" i="8"/>
  <c r="M3276" i="8"/>
  <c r="M3277" i="8"/>
  <c r="M3278" i="8"/>
  <c r="M3279" i="8"/>
  <c r="M3280" i="8"/>
  <c r="M3281" i="8"/>
  <c r="M3282" i="8"/>
  <c r="M3283" i="8"/>
  <c r="M3284" i="8"/>
  <c r="M3285" i="8"/>
  <c r="M3286" i="8"/>
  <c r="M3287" i="8"/>
  <c r="M3288" i="8"/>
  <c r="M3289" i="8"/>
  <c r="M3290" i="8"/>
  <c r="M3291" i="8"/>
  <c r="M3292" i="8"/>
  <c r="M3293" i="8"/>
  <c r="M3294" i="8"/>
  <c r="M3295" i="8"/>
  <c r="M3296" i="8"/>
  <c r="M3297" i="8"/>
  <c r="M3298" i="8"/>
  <c r="M3299" i="8"/>
  <c r="M3300" i="8"/>
  <c r="M3301" i="8"/>
  <c r="M3302" i="8"/>
  <c r="M3303" i="8"/>
  <c r="M3304" i="8"/>
  <c r="M3305" i="8"/>
  <c r="M3306" i="8"/>
  <c r="M3307" i="8"/>
  <c r="M3308" i="8"/>
  <c r="M3309" i="8"/>
  <c r="M3310" i="8"/>
  <c r="M3311" i="8"/>
  <c r="M3312" i="8"/>
  <c r="M3313" i="8"/>
  <c r="M3314" i="8"/>
  <c r="M3315" i="8"/>
  <c r="M3316" i="8"/>
  <c r="M3317" i="8"/>
  <c r="M3318" i="8"/>
  <c r="M3319" i="8"/>
  <c r="M3320" i="8"/>
  <c r="M3321" i="8"/>
  <c r="M3322" i="8"/>
  <c r="M3323" i="8"/>
  <c r="M3324" i="8"/>
  <c r="M3325" i="8"/>
  <c r="M3326" i="8"/>
  <c r="M3327" i="8"/>
  <c r="M3328" i="8"/>
  <c r="M3329" i="8"/>
  <c r="M3330" i="8"/>
  <c r="M3331" i="8"/>
  <c r="M3332" i="8"/>
  <c r="M3333" i="8"/>
  <c r="M3334" i="8"/>
  <c r="M3335" i="8"/>
  <c r="M3336" i="8"/>
  <c r="M3337" i="8"/>
  <c r="M3338" i="8"/>
  <c r="M3339" i="8"/>
  <c r="M3340" i="8"/>
  <c r="M3341" i="8"/>
  <c r="M3342" i="8"/>
  <c r="M3343" i="8"/>
  <c r="M3344" i="8"/>
  <c r="M3345" i="8"/>
  <c r="M3346" i="8"/>
  <c r="M3347" i="8"/>
  <c r="M3348" i="8"/>
  <c r="M3349" i="8"/>
  <c r="M3350" i="8"/>
  <c r="M3351" i="8"/>
  <c r="M3352" i="8"/>
  <c r="M3353" i="8"/>
  <c r="M3354" i="8"/>
  <c r="M3355" i="8"/>
  <c r="M3356" i="8"/>
  <c r="M3357" i="8"/>
  <c r="M3358" i="8"/>
  <c r="M3359" i="8"/>
  <c r="M3360" i="8"/>
  <c r="M3361" i="8"/>
  <c r="M3362" i="8"/>
  <c r="M3363" i="8"/>
  <c r="M3364" i="8"/>
  <c r="M3365" i="8"/>
  <c r="M3366" i="8"/>
  <c r="M3367" i="8"/>
  <c r="M3368" i="8"/>
  <c r="M3369" i="8"/>
  <c r="M3370" i="8"/>
  <c r="M3371" i="8"/>
  <c r="M3372" i="8"/>
  <c r="M3373" i="8"/>
  <c r="M3374" i="8"/>
  <c r="M3375" i="8"/>
  <c r="M3376" i="8"/>
  <c r="M3377" i="8"/>
  <c r="M3378" i="8"/>
  <c r="M3379" i="8"/>
  <c r="M3380" i="8"/>
  <c r="M3381" i="8"/>
  <c r="M3382" i="8"/>
  <c r="M3383" i="8"/>
  <c r="M3384" i="8"/>
  <c r="M3385" i="8"/>
  <c r="M3386" i="8"/>
  <c r="M3387" i="8"/>
  <c r="M3388" i="8"/>
  <c r="M3389" i="8"/>
  <c r="M3390" i="8"/>
  <c r="M3391" i="8"/>
  <c r="M3392" i="8"/>
  <c r="M3393" i="8"/>
  <c r="M3394" i="8"/>
  <c r="M3395" i="8"/>
  <c r="M3396" i="8"/>
  <c r="M3397" i="8"/>
  <c r="M3398" i="8"/>
  <c r="M3399" i="8"/>
  <c r="M3400" i="8"/>
  <c r="M3401" i="8"/>
  <c r="M3402" i="8"/>
  <c r="M3403" i="8"/>
  <c r="M3404" i="8"/>
  <c r="M3405" i="8"/>
  <c r="M3406" i="8"/>
  <c r="M3407" i="8"/>
  <c r="M3408" i="8"/>
  <c r="M3409" i="8"/>
  <c r="M3410" i="8"/>
  <c r="M3411" i="8"/>
  <c r="M3412" i="8"/>
  <c r="M3413" i="8"/>
  <c r="M3414" i="8"/>
  <c r="M3415" i="8"/>
  <c r="M3416" i="8"/>
  <c r="M3417" i="8"/>
  <c r="M3418" i="8"/>
  <c r="M3419" i="8"/>
  <c r="M3420" i="8"/>
  <c r="M3421" i="8"/>
  <c r="M3422" i="8"/>
  <c r="M3423" i="8"/>
  <c r="M3424" i="8"/>
  <c r="M3425" i="8"/>
  <c r="M3426" i="8"/>
  <c r="M3427" i="8"/>
  <c r="M3428" i="8"/>
  <c r="M3429" i="8"/>
  <c r="M3430" i="8"/>
  <c r="M3431" i="8"/>
  <c r="M3432" i="8"/>
  <c r="M3433" i="8"/>
  <c r="M3434" i="8"/>
  <c r="M3435" i="8"/>
  <c r="M3436" i="8"/>
  <c r="M3437" i="8"/>
  <c r="M3438" i="8"/>
  <c r="M3439" i="8"/>
  <c r="M3440" i="8"/>
  <c r="M3441" i="8"/>
  <c r="M3442" i="8"/>
  <c r="M3443" i="8"/>
  <c r="M3444" i="8"/>
  <c r="M3445" i="8"/>
  <c r="M3446" i="8"/>
  <c r="M3447" i="8"/>
  <c r="M3448" i="8"/>
  <c r="M3449" i="8"/>
  <c r="M3450" i="8"/>
  <c r="M3451" i="8"/>
  <c r="M3452" i="8"/>
  <c r="M3453" i="8"/>
  <c r="M3454" i="8"/>
  <c r="M3455" i="8"/>
  <c r="M3456" i="8"/>
  <c r="M3457" i="8"/>
  <c r="M3458" i="8"/>
  <c r="M3459" i="8"/>
  <c r="M3460" i="8"/>
  <c r="M3461" i="8"/>
  <c r="M3462" i="8"/>
  <c r="M3463" i="8"/>
  <c r="M3464" i="8"/>
  <c r="M3465" i="8"/>
  <c r="M3466" i="8"/>
  <c r="M3467" i="8"/>
  <c r="M3468" i="8"/>
  <c r="M3469" i="8"/>
  <c r="M3470" i="8"/>
  <c r="M3471" i="8"/>
  <c r="M3472" i="8"/>
  <c r="M3473" i="8"/>
  <c r="M3474" i="8"/>
  <c r="M3475" i="8"/>
  <c r="M3476" i="8"/>
  <c r="M3477" i="8"/>
  <c r="M3478" i="8"/>
  <c r="M3479" i="8"/>
  <c r="M3480" i="8"/>
  <c r="M3481" i="8"/>
  <c r="M3482" i="8"/>
  <c r="M3483" i="8"/>
  <c r="M3484" i="8"/>
  <c r="M3485" i="8"/>
  <c r="M3486" i="8"/>
  <c r="M3487" i="8"/>
  <c r="M3488" i="8"/>
  <c r="M3489" i="8"/>
  <c r="M3490" i="8"/>
  <c r="M3491" i="8"/>
  <c r="M3492" i="8"/>
  <c r="M3493" i="8"/>
  <c r="M3494" i="8"/>
  <c r="M3495" i="8"/>
  <c r="M3496" i="8"/>
  <c r="M3497" i="8"/>
  <c r="M3498" i="8"/>
  <c r="M3499" i="8"/>
  <c r="M3500" i="8"/>
  <c r="M3501" i="8"/>
  <c r="M3502" i="8"/>
  <c r="M3503" i="8"/>
  <c r="M3504" i="8"/>
  <c r="M3505" i="8"/>
  <c r="M3506" i="8"/>
  <c r="M3507" i="8"/>
  <c r="M3508" i="8"/>
  <c r="M3509" i="8"/>
  <c r="M3510" i="8"/>
  <c r="M3511" i="8"/>
  <c r="M3512" i="8"/>
  <c r="M3513" i="8"/>
  <c r="M3514" i="8"/>
  <c r="M3515" i="8"/>
  <c r="M3516" i="8"/>
  <c r="M3517" i="8"/>
  <c r="M3518" i="8"/>
  <c r="M3519" i="8"/>
  <c r="M3520" i="8"/>
  <c r="M3521" i="8"/>
  <c r="M3522" i="8"/>
  <c r="M3523" i="8"/>
  <c r="M3524" i="8"/>
  <c r="M3525" i="8"/>
  <c r="M3526" i="8"/>
  <c r="M3527" i="8"/>
  <c r="M3528" i="8"/>
  <c r="M3529" i="8"/>
  <c r="M3530" i="8"/>
  <c r="M3531" i="8"/>
  <c r="M3532" i="8"/>
  <c r="M3533" i="8"/>
  <c r="M3534" i="8"/>
  <c r="M3535" i="8"/>
  <c r="M3536" i="8"/>
  <c r="M3537" i="8"/>
  <c r="M3538" i="8"/>
  <c r="M3539" i="8"/>
  <c r="M3540" i="8"/>
  <c r="M3541" i="8"/>
  <c r="M3542" i="8"/>
  <c r="M3543" i="8"/>
  <c r="M3544" i="8"/>
  <c r="M3545" i="8"/>
  <c r="M3546" i="8"/>
  <c r="M3547" i="8"/>
  <c r="M3548" i="8"/>
  <c r="M3549" i="8"/>
  <c r="M3550" i="8"/>
  <c r="M3551" i="8"/>
  <c r="M3552" i="8"/>
  <c r="M3553" i="8"/>
  <c r="M3554" i="8"/>
  <c r="M3555" i="8"/>
  <c r="M3556" i="8"/>
  <c r="M3557" i="8"/>
  <c r="M3558" i="8"/>
  <c r="M3559" i="8"/>
  <c r="M3560" i="8"/>
  <c r="M3561" i="8"/>
  <c r="M3562" i="8"/>
  <c r="M3563" i="8"/>
  <c r="M3564" i="8"/>
  <c r="M3565" i="8"/>
  <c r="M3566" i="8"/>
  <c r="M3567" i="8"/>
  <c r="M3568" i="8"/>
  <c r="M3569" i="8"/>
  <c r="M3570" i="8"/>
  <c r="M3571" i="8"/>
  <c r="M3572" i="8"/>
  <c r="M3573" i="8"/>
  <c r="M3574" i="8"/>
  <c r="M3575" i="8"/>
  <c r="M3576" i="8"/>
  <c r="M3577" i="8"/>
  <c r="M3578" i="8"/>
  <c r="M3579" i="8"/>
  <c r="M3580" i="8"/>
  <c r="M3581" i="8"/>
  <c r="M3582" i="8"/>
  <c r="M3583" i="8"/>
  <c r="M3584" i="8"/>
  <c r="M3585" i="8"/>
  <c r="M3586" i="8"/>
  <c r="M3587" i="8"/>
  <c r="M3588" i="8"/>
  <c r="M3589" i="8"/>
  <c r="M3590" i="8"/>
  <c r="M3591" i="8"/>
  <c r="M3592" i="8"/>
  <c r="M3593" i="8"/>
  <c r="M3594" i="8"/>
  <c r="M3595" i="8"/>
  <c r="M3596" i="8"/>
  <c r="M3597" i="8"/>
  <c r="M3598" i="8"/>
  <c r="M3599" i="8"/>
  <c r="M3600" i="8"/>
  <c r="M3601" i="8"/>
  <c r="M3602" i="8"/>
  <c r="M3603" i="8"/>
  <c r="M3604" i="8"/>
  <c r="M3605" i="8"/>
  <c r="M3606" i="8"/>
  <c r="M3607" i="8"/>
  <c r="M3608" i="8"/>
  <c r="M3609" i="8"/>
  <c r="M3610" i="8"/>
  <c r="M3611" i="8"/>
  <c r="M3612" i="8"/>
  <c r="M3613" i="8"/>
  <c r="M3614" i="8"/>
  <c r="M3615" i="8"/>
  <c r="M3616" i="8"/>
  <c r="M3617" i="8"/>
  <c r="M3618" i="8"/>
  <c r="M3619" i="8"/>
  <c r="M3620" i="8"/>
  <c r="M3621" i="8"/>
  <c r="M3622" i="8"/>
  <c r="M3623" i="8"/>
  <c r="M3624" i="8"/>
  <c r="M3625" i="8"/>
  <c r="M3626" i="8"/>
  <c r="M3627" i="8"/>
  <c r="M3628" i="8"/>
  <c r="M3629" i="8"/>
  <c r="M3630" i="8"/>
  <c r="M3631" i="8"/>
  <c r="M3632" i="8"/>
  <c r="M3633" i="8"/>
  <c r="M3634" i="8"/>
  <c r="M3635" i="8"/>
  <c r="M3636" i="8"/>
  <c r="M3637" i="8"/>
  <c r="M3638" i="8"/>
  <c r="M3639" i="8"/>
  <c r="M3640" i="8"/>
  <c r="M3641" i="8"/>
  <c r="M3642" i="8"/>
  <c r="M3643" i="8"/>
  <c r="M3644" i="8"/>
  <c r="M3645" i="8"/>
  <c r="M3646" i="8"/>
  <c r="M3647" i="8"/>
  <c r="M3648" i="8"/>
  <c r="M3649" i="8"/>
  <c r="M3650" i="8"/>
  <c r="M3651" i="8"/>
  <c r="M3652" i="8"/>
  <c r="M3653" i="8"/>
  <c r="M3654" i="8"/>
  <c r="M3655" i="8"/>
  <c r="M3656" i="8"/>
  <c r="M3657" i="8"/>
  <c r="M3658" i="8"/>
  <c r="M3659" i="8"/>
  <c r="M3660" i="8"/>
  <c r="M3661" i="8"/>
  <c r="M3662" i="8"/>
  <c r="M3663" i="8"/>
  <c r="M3664" i="8"/>
  <c r="M3665" i="8"/>
  <c r="M3666" i="8"/>
  <c r="M3667" i="8"/>
  <c r="M3668" i="8"/>
  <c r="M3669" i="8"/>
  <c r="M3670" i="8"/>
  <c r="M3671" i="8"/>
  <c r="M3672" i="8"/>
  <c r="M3673" i="8"/>
  <c r="M3674" i="8"/>
  <c r="M3675" i="8"/>
  <c r="M3676" i="8"/>
  <c r="M3677" i="8"/>
  <c r="M3678" i="8"/>
  <c r="M3679" i="8"/>
  <c r="M3680" i="8"/>
  <c r="M3681" i="8"/>
  <c r="M3682" i="8"/>
  <c r="M3683" i="8"/>
  <c r="M3684" i="8"/>
  <c r="M3685" i="8"/>
  <c r="M3686" i="8"/>
  <c r="M3687" i="8"/>
  <c r="M3688" i="8"/>
  <c r="M3689" i="8"/>
  <c r="M3690" i="8"/>
  <c r="M3691" i="8"/>
  <c r="M3692" i="8"/>
  <c r="M3693" i="8"/>
  <c r="M3694" i="8"/>
  <c r="M3695" i="8"/>
  <c r="M3696" i="8"/>
  <c r="M3697" i="8"/>
  <c r="M3698" i="8"/>
  <c r="M3699" i="8"/>
  <c r="M3700" i="8"/>
  <c r="M3701" i="8"/>
  <c r="M3702" i="8"/>
  <c r="M3703" i="8"/>
  <c r="M3704" i="8"/>
  <c r="M3705" i="8"/>
  <c r="M3706" i="8"/>
  <c r="M3707" i="8"/>
  <c r="M3708" i="8"/>
  <c r="M3709" i="8"/>
  <c r="M3710" i="8"/>
  <c r="M3711" i="8"/>
  <c r="M3712" i="8"/>
  <c r="M3713" i="8"/>
  <c r="M3714" i="8"/>
  <c r="M3715" i="8"/>
  <c r="M3716" i="8"/>
  <c r="M3717" i="8"/>
  <c r="M3718" i="8"/>
  <c r="M3719" i="8"/>
  <c r="M3720" i="8"/>
  <c r="M3721" i="8"/>
  <c r="M3722" i="8"/>
  <c r="M3723" i="8"/>
  <c r="M3724" i="8"/>
  <c r="M3725" i="8"/>
  <c r="M3726" i="8"/>
  <c r="M3727" i="8"/>
  <c r="M3728" i="8"/>
  <c r="M3729" i="8"/>
  <c r="M3730" i="8"/>
  <c r="M3731" i="8"/>
  <c r="M3732" i="8"/>
  <c r="M3733" i="8"/>
  <c r="M3734" i="8"/>
  <c r="M3735" i="8"/>
  <c r="M3736" i="8"/>
  <c r="M3737" i="8"/>
  <c r="M3738" i="8"/>
  <c r="M3739" i="8"/>
  <c r="M3740" i="8"/>
  <c r="M3741" i="8"/>
  <c r="M3742" i="8"/>
  <c r="M3743" i="8"/>
  <c r="M3744" i="8"/>
  <c r="M3745" i="8"/>
  <c r="M3746" i="8"/>
  <c r="M3747" i="8"/>
  <c r="M3748" i="8"/>
  <c r="M3749" i="8"/>
  <c r="M3750" i="8"/>
  <c r="M3751" i="8"/>
  <c r="M3752" i="8"/>
  <c r="M3753" i="8"/>
  <c r="M3754" i="8"/>
  <c r="M3755" i="8"/>
  <c r="M3756" i="8"/>
  <c r="M3757" i="8"/>
  <c r="M3758" i="8"/>
  <c r="M3759" i="8"/>
  <c r="M3760" i="8"/>
  <c r="M3761" i="8"/>
  <c r="M3762" i="8"/>
  <c r="M3763" i="8"/>
  <c r="M3764" i="8"/>
  <c r="M3765" i="8"/>
  <c r="M3766" i="8"/>
  <c r="M3767" i="8"/>
  <c r="M3768" i="8"/>
  <c r="M3769" i="8"/>
  <c r="M3770" i="8"/>
  <c r="M3771" i="8"/>
  <c r="M3772" i="8"/>
  <c r="M3773" i="8"/>
  <c r="M3774" i="8"/>
  <c r="M3775" i="8"/>
  <c r="M3776" i="8"/>
  <c r="M3777" i="8"/>
  <c r="M3778" i="8"/>
  <c r="M3779" i="8"/>
  <c r="M3780" i="8"/>
  <c r="M3781" i="8"/>
  <c r="M3782" i="8"/>
  <c r="M3783" i="8"/>
  <c r="M3784" i="8"/>
  <c r="M3785" i="8"/>
  <c r="M3786" i="8"/>
  <c r="M3787" i="8"/>
  <c r="M3788" i="8"/>
  <c r="M3789" i="8"/>
  <c r="M3790" i="8"/>
  <c r="M3791" i="8"/>
  <c r="M3792" i="8"/>
  <c r="M3793" i="8"/>
  <c r="M3794" i="8"/>
  <c r="M3795" i="8"/>
  <c r="M3796" i="8"/>
  <c r="M3797" i="8"/>
  <c r="M3798" i="8"/>
  <c r="M3799" i="8"/>
  <c r="M3800" i="8"/>
  <c r="M3801" i="8"/>
  <c r="M3802" i="8"/>
  <c r="M3803" i="8"/>
  <c r="M3804" i="8"/>
  <c r="M3805" i="8"/>
  <c r="M3806" i="8"/>
  <c r="M3807" i="8"/>
  <c r="M3808" i="8"/>
  <c r="M3809" i="8"/>
  <c r="M3810" i="8"/>
  <c r="M3811" i="8"/>
  <c r="M3812" i="8"/>
  <c r="M3813" i="8"/>
  <c r="M3814" i="8"/>
  <c r="M3815" i="8"/>
  <c r="M3816" i="8"/>
  <c r="M3817" i="8"/>
  <c r="M3818" i="8"/>
  <c r="M3819" i="8"/>
  <c r="M3820" i="8"/>
  <c r="M3821" i="8"/>
  <c r="M3822" i="8"/>
  <c r="M3823" i="8"/>
  <c r="M3824" i="8"/>
  <c r="M3825" i="8"/>
  <c r="M3826" i="8"/>
  <c r="M3827" i="8"/>
  <c r="M3828" i="8"/>
  <c r="M3829" i="8"/>
  <c r="M3830" i="8"/>
  <c r="M3831" i="8"/>
  <c r="M3832" i="8"/>
  <c r="M3833" i="8"/>
  <c r="M3834" i="8"/>
  <c r="M3835" i="8"/>
  <c r="M3836" i="8"/>
  <c r="M3837" i="8"/>
  <c r="M3838" i="8"/>
  <c r="M3839" i="8"/>
  <c r="M3840" i="8"/>
  <c r="M3841" i="8"/>
  <c r="M3842" i="8"/>
  <c r="M3843" i="8"/>
  <c r="M3844" i="8"/>
  <c r="M3845" i="8"/>
  <c r="M3846" i="8"/>
  <c r="M3847" i="8"/>
  <c r="M3848" i="8"/>
  <c r="M3849" i="8"/>
  <c r="M3850" i="8"/>
  <c r="M3851" i="8"/>
  <c r="M3852" i="8"/>
  <c r="M3853" i="8"/>
  <c r="M3854" i="8"/>
  <c r="M3855" i="8"/>
  <c r="M3856" i="8"/>
  <c r="M3857" i="8"/>
  <c r="M3858" i="8"/>
  <c r="M3859" i="8"/>
  <c r="M3860" i="8"/>
  <c r="M3861" i="8"/>
  <c r="M3862" i="8"/>
  <c r="M3863" i="8"/>
  <c r="M3864" i="8"/>
  <c r="M3865" i="8"/>
  <c r="M3866" i="8"/>
  <c r="M3867" i="8"/>
  <c r="M3868" i="8"/>
  <c r="M3869" i="8"/>
  <c r="M3870" i="8"/>
  <c r="M3871" i="8"/>
  <c r="M3872" i="8"/>
  <c r="M3873" i="8"/>
  <c r="M3874" i="8"/>
  <c r="M3875" i="8"/>
  <c r="M3876" i="8"/>
  <c r="M3877" i="8"/>
  <c r="M3878" i="8"/>
  <c r="M3879" i="8"/>
  <c r="M3880" i="8"/>
  <c r="M3881" i="8"/>
  <c r="M3882" i="8"/>
  <c r="M3883" i="8"/>
  <c r="M3884" i="8"/>
  <c r="M3885" i="8"/>
  <c r="M3886" i="8"/>
  <c r="M3887" i="8"/>
  <c r="M3888" i="8"/>
  <c r="M3889" i="8"/>
  <c r="M3890" i="8"/>
  <c r="M3891" i="8"/>
  <c r="M3892" i="8"/>
  <c r="M3893" i="8"/>
  <c r="M3894" i="8"/>
  <c r="M3895" i="8"/>
  <c r="M3896" i="8"/>
  <c r="M3897" i="8"/>
  <c r="M3898" i="8"/>
  <c r="M3899" i="8"/>
  <c r="M3900" i="8"/>
  <c r="M3901" i="8"/>
  <c r="M3902" i="8"/>
  <c r="M3903" i="8"/>
  <c r="M3904" i="8"/>
  <c r="M3905" i="8"/>
  <c r="M3906" i="8"/>
  <c r="M3907" i="8"/>
  <c r="M3908" i="8"/>
  <c r="M3909" i="8"/>
  <c r="M3910" i="8"/>
  <c r="M3911" i="8"/>
  <c r="M3912" i="8"/>
  <c r="M3913" i="8"/>
  <c r="M3914" i="8"/>
  <c r="M3915" i="8"/>
  <c r="M3916" i="8"/>
  <c r="M3917" i="8"/>
  <c r="M3918" i="8"/>
  <c r="M3919" i="8"/>
  <c r="M3920" i="8"/>
  <c r="M3921" i="8"/>
  <c r="M3922" i="8"/>
  <c r="M3923" i="8"/>
  <c r="M3924" i="8"/>
  <c r="M3925" i="8"/>
  <c r="M3926" i="8"/>
  <c r="M3927" i="8"/>
  <c r="M3928" i="8"/>
  <c r="M3929" i="8"/>
  <c r="M3930" i="8"/>
  <c r="M3931" i="8"/>
  <c r="M3932" i="8"/>
  <c r="M3933" i="8"/>
  <c r="M3934" i="8"/>
  <c r="M3935" i="8"/>
  <c r="M3936" i="8"/>
  <c r="M3937" i="8"/>
  <c r="M3938" i="8"/>
  <c r="M3939" i="8"/>
  <c r="M3940" i="8"/>
  <c r="M3941" i="8"/>
  <c r="M3942" i="8"/>
  <c r="M3943" i="8"/>
  <c r="M3944" i="8"/>
  <c r="M3945" i="8"/>
  <c r="M3946" i="8"/>
  <c r="M3947" i="8"/>
  <c r="M3948" i="8"/>
  <c r="M3949" i="8"/>
  <c r="M3950" i="8"/>
  <c r="M3951" i="8"/>
  <c r="M3952" i="8"/>
  <c r="M3953" i="8"/>
  <c r="M3954" i="8"/>
  <c r="M3955" i="8"/>
  <c r="M3956" i="8"/>
  <c r="M3957" i="8"/>
  <c r="M3958" i="8"/>
  <c r="M3959" i="8"/>
  <c r="M3960" i="8"/>
  <c r="M3961" i="8"/>
  <c r="M3962" i="8"/>
  <c r="M3963" i="8"/>
  <c r="M3964" i="8"/>
  <c r="M3965" i="8"/>
  <c r="M3966" i="8"/>
  <c r="M3967" i="8"/>
  <c r="M3968" i="8"/>
  <c r="M3969" i="8"/>
  <c r="M3970" i="8"/>
  <c r="M3971" i="8"/>
  <c r="M3972" i="8"/>
  <c r="M3973" i="8"/>
  <c r="M3974" i="8"/>
  <c r="M3975" i="8"/>
  <c r="M3976" i="8"/>
  <c r="M3977" i="8"/>
  <c r="M3978" i="8"/>
  <c r="M3979" i="8"/>
  <c r="M3980" i="8"/>
  <c r="M3981" i="8"/>
  <c r="M3982" i="8"/>
  <c r="M3983" i="8"/>
  <c r="M3984" i="8"/>
  <c r="M3985" i="8"/>
  <c r="M3986" i="8"/>
  <c r="M3987" i="8"/>
  <c r="M3988" i="8"/>
  <c r="M3989" i="8"/>
  <c r="M3990" i="8"/>
  <c r="M3991" i="8"/>
  <c r="M3992" i="8"/>
  <c r="M3993" i="8"/>
  <c r="M3994" i="8"/>
  <c r="M3995" i="8"/>
  <c r="M3996" i="8"/>
  <c r="M3997" i="8"/>
  <c r="M3998" i="8"/>
  <c r="M3999" i="8"/>
  <c r="M4000" i="8"/>
  <c r="M4001" i="8"/>
  <c r="M4002" i="8"/>
  <c r="M4003" i="8"/>
  <c r="M4004" i="8"/>
  <c r="M4005" i="8"/>
  <c r="M4006" i="8"/>
  <c r="M4007" i="8"/>
  <c r="M4008" i="8"/>
  <c r="M4009" i="8"/>
  <c r="M4010" i="8"/>
  <c r="M4011" i="8"/>
  <c r="M4012" i="8"/>
  <c r="M4013" i="8"/>
  <c r="M4014" i="8"/>
  <c r="M4015" i="8"/>
  <c r="M4016" i="8"/>
  <c r="M4017" i="8"/>
  <c r="M4018" i="8"/>
  <c r="M4019" i="8"/>
  <c r="M4020" i="8"/>
  <c r="M4021" i="8"/>
  <c r="M4022" i="8"/>
  <c r="M3" i="8"/>
  <c r="L2759" i="8"/>
  <c r="L2758" i="8"/>
  <c r="L2757" i="8"/>
  <c r="L2756" i="8"/>
  <c r="L2755" i="8"/>
  <c r="L2754" i="8"/>
  <c r="L2753" i="8"/>
  <c r="L2752" i="8"/>
  <c r="L2751" i="8"/>
  <c r="L2750" i="8"/>
  <c r="L2749" i="8"/>
  <c r="L2748" i="8"/>
  <c r="L2747" i="8"/>
  <c r="L2746" i="8"/>
  <c r="L2745" i="8"/>
  <c r="L2744" i="8"/>
  <c r="L2743" i="8"/>
  <c r="L2742" i="8"/>
  <c r="L2741" i="8"/>
  <c r="L2740" i="8"/>
  <c r="L2739" i="8"/>
  <c r="L2738" i="8"/>
  <c r="L2737" i="8"/>
  <c r="L2736" i="8"/>
  <c r="L2735" i="8"/>
  <c r="L2734" i="8"/>
  <c r="L2733" i="8"/>
  <c r="L2732" i="8"/>
  <c r="L2731" i="8"/>
  <c r="L2730" i="8"/>
  <c r="L2729" i="8"/>
  <c r="L2728" i="8"/>
  <c r="L2727" i="8"/>
  <c r="L2726" i="8"/>
  <c r="L2725" i="8"/>
  <c r="L2724" i="8"/>
  <c r="L2723" i="8"/>
  <c r="L2722" i="8"/>
  <c r="L2721" i="8"/>
  <c r="L2720" i="8"/>
  <c r="L2719" i="8"/>
  <c r="L2718" i="8"/>
  <c r="L2717" i="8"/>
  <c r="L2716" i="8"/>
  <c r="L2715" i="8"/>
  <c r="L2714" i="8"/>
  <c r="L2713" i="8"/>
  <c r="L2712" i="8"/>
  <c r="L2711" i="8"/>
  <c r="L2710" i="8"/>
  <c r="L2709" i="8"/>
  <c r="L2708" i="8"/>
  <c r="L2707" i="8"/>
  <c r="L2706" i="8"/>
  <c r="L2705" i="8"/>
  <c r="L2704" i="8"/>
  <c r="L2703" i="8"/>
  <c r="L2702" i="8"/>
  <c r="L2701" i="8"/>
  <c r="L2700" i="8"/>
  <c r="L2699" i="8"/>
  <c r="L2698" i="8"/>
  <c r="L2697" i="8"/>
  <c r="L2696" i="8"/>
  <c r="L2695" i="8"/>
  <c r="L2694" i="8"/>
  <c r="L2693" i="8"/>
  <c r="L2692" i="8"/>
  <c r="L2691" i="8"/>
  <c r="L2690" i="8"/>
  <c r="L2689" i="8"/>
  <c r="L2688" i="8"/>
  <c r="L2687" i="8"/>
  <c r="L2686" i="8"/>
  <c r="L2685" i="8"/>
  <c r="L2684" i="8"/>
  <c r="L2683" i="8"/>
  <c r="L2682" i="8"/>
  <c r="L2681" i="8"/>
  <c r="L2680" i="8"/>
  <c r="L2679" i="8"/>
  <c r="L2678" i="8"/>
  <c r="L2677" i="8"/>
  <c r="L2676" i="8"/>
  <c r="L2675" i="8"/>
  <c r="L2674" i="8"/>
  <c r="L2673" i="8"/>
  <c r="L2672" i="8"/>
  <c r="L2671" i="8"/>
  <c r="L2670" i="8"/>
  <c r="L2669" i="8"/>
  <c r="L2668" i="8"/>
  <c r="L2667" i="8"/>
  <c r="L2666" i="8"/>
  <c r="L2665" i="8"/>
  <c r="L2664" i="8"/>
  <c r="L2663" i="8"/>
  <c r="L2662" i="8"/>
  <c r="L2661" i="8"/>
  <c r="L2660" i="8"/>
  <c r="L2659" i="8"/>
  <c r="L2658" i="8"/>
  <c r="L2657" i="8"/>
  <c r="L2656" i="8"/>
  <c r="L2655" i="8"/>
  <c r="L2654" i="8"/>
  <c r="L2653" i="8"/>
  <c r="L2652" i="8"/>
  <c r="L2651" i="8"/>
  <c r="L2650" i="8"/>
  <c r="L2649" i="8"/>
  <c r="L2648" i="8"/>
  <c r="L2647" i="8"/>
  <c r="L2646" i="8"/>
  <c r="L2645" i="8"/>
  <c r="L2644" i="8"/>
  <c r="L2643" i="8"/>
  <c r="L2642" i="8"/>
  <c r="L2641" i="8"/>
  <c r="L2640" i="8"/>
  <c r="L2639" i="8"/>
  <c r="L2638" i="8"/>
  <c r="L2637" i="8"/>
  <c r="L2636" i="8"/>
  <c r="L2635" i="8"/>
  <c r="L2634" i="8"/>
  <c r="L2633" i="8"/>
  <c r="L2632" i="8"/>
  <c r="L2631" i="8"/>
  <c r="L2630" i="8"/>
  <c r="L2629" i="8"/>
  <c r="L2628" i="8"/>
  <c r="L2627" i="8"/>
  <c r="L2582" i="8"/>
  <c r="L2581" i="8"/>
  <c r="L2580" i="8"/>
  <c r="L2579" i="8"/>
  <c r="L2578" i="8"/>
  <c r="L2577" i="8"/>
  <c r="L2576" i="8"/>
  <c r="L2575" i="8"/>
  <c r="L2574" i="8"/>
  <c r="L2573" i="8"/>
  <c r="L2572" i="8"/>
  <c r="L2571" i="8"/>
  <c r="L2570" i="8"/>
  <c r="L2569" i="8"/>
  <c r="L2568" i="8"/>
  <c r="L2567" i="8"/>
  <c r="L2566" i="8"/>
  <c r="L2565" i="8"/>
  <c r="L2564" i="8"/>
  <c r="L2563" i="8"/>
  <c r="L2562" i="8"/>
  <c r="L2561" i="8"/>
  <c r="L2560" i="8"/>
  <c r="L2559" i="8"/>
  <c r="L2558" i="8"/>
  <c r="L2557" i="8"/>
  <c r="L2556" i="8"/>
  <c r="L2555" i="8"/>
  <c r="L2554" i="8"/>
  <c r="L2553" i="8"/>
  <c r="L2552" i="8"/>
  <c r="L2551" i="8"/>
  <c r="L2550" i="8"/>
  <c r="L2549" i="8"/>
  <c r="L2548" i="8"/>
  <c r="L2547" i="8"/>
  <c r="L2546" i="8"/>
  <c r="L2545" i="8"/>
  <c r="L2544" i="8"/>
  <c r="L2543" i="8"/>
  <c r="L2542" i="8"/>
  <c r="L2541" i="8"/>
  <c r="L2540" i="8"/>
  <c r="L2539" i="8"/>
  <c r="L2538" i="8"/>
  <c r="L2537" i="8"/>
  <c r="L2536" i="8"/>
  <c r="L2535" i="8"/>
  <c r="L2534" i="8"/>
  <c r="L2533" i="8"/>
  <c r="L2532" i="8"/>
  <c r="L2531" i="8"/>
  <c r="L2530" i="8"/>
  <c r="L2529" i="8"/>
  <c r="L2528" i="8"/>
  <c r="L2527" i="8"/>
  <c r="L2526" i="8"/>
  <c r="L2525" i="8"/>
  <c r="L2524" i="8"/>
  <c r="L2523" i="8"/>
  <c r="L2522" i="8"/>
  <c r="L2521" i="8"/>
  <c r="L2520" i="8"/>
  <c r="L2519" i="8"/>
  <c r="L2518" i="8"/>
  <c r="L2517" i="8"/>
  <c r="L2516" i="8"/>
  <c r="L2515" i="8"/>
  <c r="L2514" i="8"/>
  <c r="L2513" i="8"/>
  <c r="L2512" i="8"/>
  <c r="L2511" i="8"/>
  <c r="L2510" i="8"/>
  <c r="L2509" i="8"/>
  <c r="L2508" i="8"/>
  <c r="L2507" i="8"/>
  <c r="L2506" i="8"/>
  <c r="L2505" i="8"/>
  <c r="L2504" i="8"/>
  <c r="L2503" i="8"/>
  <c r="L2502" i="8"/>
  <c r="L2501" i="8"/>
  <c r="L2500" i="8"/>
  <c r="L2499" i="8"/>
  <c r="L2498" i="8"/>
  <c r="L2497" i="8"/>
  <c r="L2496" i="8"/>
  <c r="L2495" i="8"/>
  <c r="L2494" i="8"/>
  <c r="L2493" i="8"/>
  <c r="L2492" i="8"/>
  <c r="L2491" i="8"/>
  <c r="L2490" i="8"/>
  <c r="L2489" i="8"/>
  <c r="L2488" i="8"/>
  <c r="L2487" i="8"/>
  <c r="L2486" i="8"/>
  <c r="L2485" i="8"/>
  <c r="L2484" i="8"/>
  <c r="L2483" i="8"/>
  <c r="L2482" i="8"/>
  <c r="L2481" i="8"/>
  <c r="L2480" i="8"/>
  <c r="L2479" i="8"/>
  <c r="L2478" i="8"/>
  <c r="L2477" i="8"/>
  <c r="L2476" i="8"/>
  <c r="L2475" i="8"/>
  <c r="L2474" i="8"/>
  <c r="L2473" i="8"/>
  <c r="L2472" i="8"/>
  <c r="L2471" i="8"/>
  <c r="L2470" i="8"/>
  <c r="L2469" i="8"/>
  <c r="L2468" i="8"/>
  <c r="L2467" i="8"/>
  <c r="L2466" i="8"/>
  <c r="L2465" i="8"/>
  <c r="L2464" i="8"/>
  <c r="L2463" i="8"/>
  <c r="L2462" i="8"/>
  <c r="L2461" i="8"/>
  <c r="L2460" i="8"/>
  <c r="L2459" i="8"/>
  <c r="L2458" i="8"/>
  <c r="L2457" i="8"/>
  <c r="L2456" i="8"/>
  <c r="L2455" i="8"/>
  <c r="L2454" i="8"/>
  <c r="L2407" i="8"/>
  <c r="L2406" i="8"/>
  <c r="L2405" i="8"/>
  <c r="L2404" i="8"/>
  <c r="L2403" i="8"/>
  <c r="L2402" i="8"/>
  <c r="L2401" i="8"/>
  <c r="L2400" i="8"/>
  <c r="L2399" i="8"/>
  <c r="L2398" i="8"/>
  <c r="L2397" i="8"/>
  <c r="L2396" i="8"/>
  <c r="L2395" i="8"/>
  <c r="L2394" i="8"/>
  <c r="L2393" i="8"/>
  <c r="L2392" i="8"/>
  <c r="L2391" i="8"/>
  <c r="L2390" i="8"/>
  <c r="L2389" i="8"/>
  <c r="L2388" i="8"/>
  <c r="L2387" i="8"/>
  <c r="L2386" i="8"/>
  <c r="L2385" i="8"/>
  <c r="L2384" i="8"/>
  <c r="L2383" i="8"/>
  <c r="L2382" i="8"/>
  <c r="L2381" i="8"/>
  <c r="L2380" i="8"/>
  <c r="L2379" i="8"/>
  <c r="L2378" i="8"/>
  <c r="L2377" i="8"/>
  <c r="L2376" i="8"/>
  <c r="L2375" i="8"/>
  <c r="L2374" i="8"/>
  <c r="L2373" i="8"/>
  <c r="L2372" i="8"/>
  <c r="L2371" i="8"/>
  <c r="L2370" i="8"/>
  <c r="L2369" i="8"/>
  <c r="L2368" i="8"/>
  <c r="L2367" i="8"/>
  <c r="L2366" i="8"/>
  <c r="L2365" i="8"/>
  <c r="L2364" i="8"/>
  <c r="L2363" i="8"/>
  <c r="L2362" i="8"/>
  <c r="L2361" i="8"/>
  <c r="L2360" i="8"/>
  <c r="L2359" i="8"/>
  <c r="L2358" i="8"/>
  <c r="L2357" i="8"/>
  <c r="L2356" i="8"/>
  <c r="L2355" i="8"/>
  <c r="L2354" i="8"/>
  <c r="L2353" i="8"/>
  <c r="L2352" i="8"/>
  <c r="L2351" i="8"/>
  <c r="L2350" i="8"/>
  <c r="L2349" i="8"/>
  <c r="L2348" i="8"/>
  <c r="L2347" i="8"/>
  <c r="L2346" i="8"/>
  <c r="L2345" i="8"/>
  <c r="L2344" i="8"/>
  <c r="L2343" i="8"/>
  <c r="L2342" i="8"/>
  <c r="L2341" i="8"/>
  <c r="L2340" i="8"/>
  <c r="L2339" i="8"/>
  <c r="L2338" i="8"/>
  <c r="L2337" i="8"/>
  <c r="L2336" i="8"/>
  <c r="L2335" i="8"/>
  <c r="L2334" i="8"/>
  <c r="L2333" i="8"/>
  <c r="L2332" i="8"/>
  <c r="L2331" i="8"/>
  <c r="L2330" i="8"/>
  <c r="L2329" i="8"/>
  <c r="L2328" i="8"/>
  <c r="L2327" i="8"/>
  <c r="L2326" i="8"/>
  <c r="L2325" i="8"/>
  <c r="L2324" i="8"/>
  <c r="L2323" i="8"/>
  <c r="L2322" i="8"/>
  <c r="L2321" i="8"/>
  <c r="L2320" i="8"/>
  <c r="L2319" i="8"/>
  <c r="L2318" i="8"/>
  <c r="L2317" i="8"/>
  <c r="L2316" i="8"/>
  <c r="L2315" i="8"/>
  <c r="L2314" i="8"/>
  <c r="L2313" i="8"/>
  <c r="L2312" i="8"/>
  <c r="L2311" i="8"/>
  <c r="L2310" i="8"/>
  <c r="L2309" i="8"/>
  <c r="L2308" i="8"/>
  <c r="L2307" i="8"/>
  <c r="L2306" i="8"/>
  <c r="L2305" i="8"/>
  <c r="L2304" i="8"/>
  <c r="L2303" i="8"/>
  <c r="L2302" i="8"/>
  <c r="L2301" i="8"/>
  <c r="L2300" i="8"/>
  <c r="L2299" i="8"/>
  <c r="L2298" i="8"/>
  <c r="L2297" i="8"/>
  <c r="L2296" i="8"/>
  <c r="L2295" i="8"/>
  <c r="L2294" i="8"/>
  <c r="L2293" i="8"/>
  <c r="L2292" i="8"/>
  <c r="L2291" i="8"/>
  <c r="L2290" i="8"/>
  <c r="L2289" i="8"/>
  <c r="L2288" i="8"/>
  <c r="L2287" i="8"/>
  <c r="L2286" i="8"/>
  <c r="L2285" i="8"/>
  <c r="L2284" i="8"/>
  <c r="L2283" i="8"/>
  <c r="L2282" i="8"/>
  <c r="L2281" i="8"/>
  <c r="L2280" i="8"/>
  <c r="L2279" i="8"/>
  <c r="L2278" i="8"/>
  <c r="L2277" i="8"/>
  <c r="L2276" i="8"/>
  <c r="L2275" i="8"/>
  <c r="L2274" i="8"/>
  <c r="L2273" i="8"/>
  <c r="L2272" i="8"/>
  <c r="L2271" i="8"/>
  <c r="L2270" i="8"/>
  <c r="L2269" i="8"/>
  <c r="L2268" i="8"/>
  <c r="L2267" i="8"/>
  <c r="L2266" i="8"/>
  <c r="L2265" i="8"/>
  <c r="L2264" i="8"/>
  <c r="L2263" i="8"/>
  <c r="L2262" i="8"/>
  <c r="L2261" i="8"/>
  <c r="L2260" i="8"/>
  <c r="L2259" i="8"/>
  <c r="L2258" i="8"/>
  <c r="L2257" i="8"/>
  <c r="L2256" i="8"/>
  <c r="L2255" i="8"/>
  <c r="L2254" i="8"/>
  <c r="L2253" i="8"/>
  <c r="L2252" i="8"/>
  <c r="L2251" i="8"/>
  <c r="L2250" i="8"/>
  <c r="L2249" i="8"/>
  <c r="L2248" i="8"/>
  <c r="L2247" i="8"/>
  <c r="L2246" i="8"/>
  <c r="L2245" i="8"/>
  <c r="L2244" i="8"/>
  <c r="L2243" i="8"/>
  <c r="L2242" i="8"/>
  <c r="L2241" i="8"/>
  <c r="L2240" i="8"/>
  <c r="L2239" i="8"/>
  <c r="L2238" i="8"/>
  <c r="L2237" i="8"/>
  <c r="L2236" i="8"/>
  <c r="L2235" i="8"/>
  <c r="L2234" i="8"/>
  <c r="L2233" i="8"/>
  <c r="L2232" i="8"/>
  <c r="L2231" i="8"/>
  <c r="L2230" i="8"/>
  <c r="L2229" i="8"/>
  <c r="L2228" i="8"/>
  <c r="L2227" i="8"/>
  <c r="L2226" i="8"/>
  <c r="L2225" i="8"/>
  <c r="L2224" i="8"/>
  <c r="L2223" i="8"/>
  <c r="L2222" i="8"/>
  <c r="L2221" i="8"/>
  <c r="L2220" i="8"/>
  <c r="L2219" i="8"/>
  <c r="L2218" i="8"/>
  <c r="L2217" i="8"/>
  <c r="L2216" i="8"/>
  <c r="L2215" i="8"/>
  <c r="L2214" i="8"/>
  <c r="L2213" i="8"/>
  <c r="L2212" i="8"/>
  <c r="L2211" i="8"/>
  <c r="L2210" i="8"/>
  <c r="L2209" i="8"/>
  <c r="L2208" i="8"/>
  <c r="L2207" i="8"/>
  <c r="L2206" i="8"/>
  <c r="L2205" i="8"/>
  <c r="L2204" i="8"/>
  <c r="L2203" i="8"/>
  <c r="L2202" i="8"/>
  <c r="L2201" i="8"/>
  <c r="L2200" i="8"/>
  <c r="L2199" i="8"/>
  <c r="L2198" i="8"/>
  <c r="L2197" i="8"/>
  <c r="L2196" i="8"/>
  <c r="L2195" i="8"/>
  <c r="L2194" i="8"/>
  <c r="L2193" i="8"/>
  <c r="L2192" i="8"/>
  <c r="L2191" i="8"/>
  <c r="L2190" i="8"/>
  <c r="L2189" i="8"/>
  <c r="L2188" i="8"/>
  <c r="L2187" i="8"/>
  <c r="L2186" i="8"/>
  <c r="L2185" i="8"/>
  <c r="L2184" i="8"/>
  <c r="L2183" i="8"/>
  <c r="L2182" i="8"/>
  <c r="L2181" i="8"/>
  <c r="L2180" i="8"/>
  <c r="L2179" i="8"/>
  <c r="L2178" i="8"/>
  <c r="L2177" i="8"/>
  <c r="L2176" i="8"/>
  <c r="L2175" i="8"/>
  <c r="L2174" i="8"/>
  <c r="L2173" i="8"/>
  <c r="L2172" i="8"/>
  <c r="L2171" i="8"/>
  <c r="L2170" i="8"/>
  <c r="L2169" i="8"/>
  <c r="L2168" i="8"/>
  <c r="L2167" i="8"/>
  <c r="L2166" i="8"/>
  <c r="L2165" i="8"/>
  <c r="L2164" i="8"/>
  <c r="L2163" i="8"/>
  <c r="L2162" i="8"/>
  <c r="L2161" i="8"/>
  <c r="L2160" i="8"/>
  <c r="L2159" i="8"/>
  <c r="L2158" i="8"/>
  <c r="L2157" i="8"/>
  <c r="L2156" i="8"/>
  <c r="L2155" i="8"/>
  <c r="L2154" i="8"/>
  <c r="L2153" i="8"/>
  <c r="L2152" i="8"/>
  <c r="L2151" i="8"/>
  <c r="L2150" i="8"/>
  <c r="L2149" i="8"/>
  <c r="L2148" i="8"/>
  <c r="L2147" i="8"/>
  <c r="L2146" i="8"/>
  <c r="L2145" i="8"/>
  <c r="L2144" i="8"/>
  <c r="L2143" i="8"/>
  <c r="L2142" i="8"/>
  <c r="L2141" i="8"/>
  <c r="L2140" i="8"/>
  <c r="L2139" i="8"/>
  <c r="L2138" i="8"/>
  <c r="L2137" i="8"/>
  <c r="L2136" i="8"/>
  <c r="L2135" i="8"/>
  <c r="L2134" i="8"/>
  <c r="L2133" i="8"/>
  <c r="L2132" i="8"/>
  <c r="L2131" i="8"/>
  <c r="L2130" i="8"/>
  <c r="L2129" i="8"/>
  <c r="L2128" i="8"/>
  <c r="L2127" i="8"/>
  <c r="L2126" i="8"/>
  <c r="L2125" i="8"/>
  <c r="L2124" i="8"/>
  <c r="L2123" i="8"/>
  <c r="L2122" i="8"/>
  <c r="L2121" i="8"/>
  <c r="L2120" i="8"/>
  <c r="L2119" i="8"/>
  <c r="L2118" i="8"/>
  <c r="L2117" i="8"/>
  <c r="L2116" i="8"/>
  <c r="L2115" i="8"/>
  <c r="L2114" i="8"/>
  <c r="L2113" i="8"/>
  <c r="L2112" i="8"/>
  <c r="L2111" i="8"/>
  <c r="L2110" i="8"/>
  <c r="L2109" i="8"/>
  <c r="L2108" i="8"/>
  <c r="L2107" i="8"/>
  <c r="L2106" i="8"/>
  <c r="L2105" i="8"/>
  <c r="L2104" i="8"/>
  <c r="L2103" i="8"/>
  <c r="L2102" i="8"/>
  <c r="L2101" i="8"/>
  <c r="L2100" i="8"/>
  <c r="L2099" i="8"/>
  <c r="L2098" i="8"/>
  <c r="L2097" i="8"/>
  <c r="L2096" i="8"/>
  <c r="L2095" i="8"/>
  <c r="L2094" i="8"/>
  <c r="L2093" i="8"/>
  <c r="L2092" i="8"/>
  <c r="L2091" i="8"/>
  <c r="L2090" i="8"/>
  <c r="L2089" i="8"/>
  <c r="L2088" i="8"/>
  <c r="L2087" i="8"/>
  <c r="L2086" i="8"/>
  <c r="L2085" i="8"/>
  <c r="L2084" i="8"/>
  <c r="L2083" i="8"/>
  <c r="L2082" i="8"/>
  <c r="L2081" i="8"/>
  <c r="L2080" i="8"/>
  <c r="L2079" i="8"/>
  <c r="L2078" i="8"/>
  <c r="L2077" i="8"/>
  <c r="L2076" i="8"/>
  <c r="L2075" i="8"/>
  <c r="L2074" i="8"/>
  <c r="L2073" i="8"/>
  <c r="L2072" i="8"/>
  <c r="L2071" i="8"/>
  <c r="L2070" i="8"/>
  <c r="L2069" i="8"/>
  <c r="L2068" i="8"/>
  <c r="L2067" i="8"/>
  <c r="L2066" i="8"/>
  <c r="L2065" i="8"/>
  <c r="L2064" i="8"/>
  <c r="L2063" i="8"/>
  <c r="L2062" i="8"/>
  <c r="L2061" i="8"/>
  <c r="L2060" i="8"/>
  <c r="L2059" i="8"/>
  <c r="L2058" i="8"/>
  <c r="L2057" i="8"/>
  <c r="L2056" i="8"/>
  <c r="L2055" i="8"/>
  <c r="L2054" i="8"/>
  <c r="L2053" i="8"/>
  <c r="L2052" i="8"/>
  <c r="L2051" i="8"/>
  <c r="L2050" i="8"/>
  <c r="L2049" i="8"/>
  <c r="L2048" i="8"/>
  <c r="L2047" i="8"/>
  <c r="L2046" i="8"/>
  <c r="L2045" i="8"/>
  <c r="L2044" i="8"/>
  <c r="L2043" i="8"/>
  <c r="L2042" i="8"/>
  <c r="L2041" i="8"/>
  <c r="L2040" i="8"/>
  <c r="L2039" i="8"/>
  <c r="L2038" i="8"/>
  <c r="L2037" i="8"/>
  <c r="L2036" i="8"/>
  <c r="L2035" i="8"/>
  <c r="L2034" i="8"/>
  <c r="L2033" i="8"/>
  <c r="L2032" i="8"/>
  <c r="L2031" i="8"/>
  <c r="L2030" i="8"/>
  <c r="L2029" i="8"/>
  <c r="L2028" i="8"/>
  <c r="L2027" i="8"/>
  <c r="L2026" i="8"/>
  <c r="L2025" i="8"/>
  <c r="L2024" i="8"/>
  <c r="L2023" i="8"/>
  <c r="L2022" i="8"/>
  <c r="L2021" i="8"/>
  <c r="L2020" i="8"/>
  <c r="L2019" i="8"/>
  <c r="L2018" i="8"/>
  <c r="L2017" i="8"/>
  <c r="L2016" i="8"/>
  <c r="L2015" i="8"/>
  <c r="L2014" i="8"/>
  <c r="L2013" i="8"/>
  <c r="L2012" i="8"/>
  <c r="L2011" i="8"/>
  <c r="L2010" i="8"/>
  <c r="L2009" i="8"/>
  <c r="L2008" i="8"/>
  <c r="L2007" i="8"/>
  <c r="L2006" i="8"/>
  <c r="L2005" i="8"/>
  <c r="L2004" i="8"/>
  <c r="L2003" i="8"/>
  <c r="L2002" i="8"/>
  <c r="L2001" i="8"/>
  <c r="L2000" i="8"/>
  <c r="L1999" i="8"/>
  <c r="L1998" i="8"/>
  <c r="L1997" i="8"/>
  <c r="L1996" i="8"/>
  <c r="L1995" i="8"/>
  <c r="L1994" i="8"/>
  <c r="L1993" i="8"/>
  <c r="L1992" i="8"/>
  <c r="L1991" i="8"/>
  <c r="L1990" i="8"/>
  <c r="L1989" i="8"/>
  <c r="L1988" i="8"/>
  <c r="L1987" i="8"/>
  <c r="L1986" i="8"/>
  <c r="L1985" i="8"/>
  <c r="L1984" i="8"/>
  <c r="L1983" i="8"/>
  <c r="L1982" i="8"/>
  <c r="L1981" i="8"/>
  <c r="L1980" i="8"/>
  <c r="L1979" i="8"/>
  <c r="L1978" i="8"/>
  <c r="L1977" i="8"/>
  <c r="L1976" i="8"/>
  <c r="L1975" i="8"/>
  <c r="L1974" i="8"/>
  <c r="L1973" i="8"/>
  <c r="L1972" i="8"/>
  <c r="L1971" i="8"/>
  <c r="L1970" i="8"/>
  <c r="L1969" i="8"/>
  <c r="L1968" i="8"/>
  <c r="L1967" i="8"/>
  <c r="L1966" i="8"/>
  <c r="L1965" i="8"/>
  <c r="L1964" i="8"/>
  <c r="L1963" i="8"/>
  <c r="L1962" i="8"/>
  <c r="L1961" i="8"/>
  <c r="L1960" i="8"/>
  <c r="L1959" i="8"/>
  <c r="L1958" i="8"/>
  <c r="L1957" i="8"/>
  <c r="L1956" i="8"/>
  <c r="L1955" i="8"/>
  <c r="L1954" i="8"/>
  <c r="L1953" i="8"/>
  <c r="L1952" i="8"/>
  <c r="L1951" i="8"/>
  <c r="L1950" i="8"/>
  <c r="L1949" i="8"/>
  <c r="L1948" i="8"/>
  <c r="L1947" i="8"/>
  <c r="L1946" i="8"/>
  <c r="L1945" i="8"/>
  <c r="L1944" i="8"/>
  <c r="L1943" i="8"/>
  <c r="L1942" i="8"/>
  <c r="L1941" i="8"/>
  <c r="L1940" i="8"/>
  <c r="L1939" i="8"/>
  <c r="L1938" i="8"/>
  <c r="L1937" i="8"/>
  <c r="L1936" i="8"/>
  <c r="L1935" i="8"/>
  <c r="L1934" i="8"/>
  <c r="L1933" i="8"/>
  <c r="L1932" i="8"/>
  <c r="L1931" i="8"/>
  <c r="L1930" i="8"/>
  <c r="L1929" i="8"/>
  <c r="L1928" i="8"/>
  <c r="L1927" i="8"/>
  <c r="L1926" i="8"/>
  <c r="L1925" i="8"/>
  <c r="L1924" i="8"/>
  <c r="L1923" i="8"/>
  <c r="L1922" i="8"/>
  <c r="L1921" i="8"/>
  <c r="L1920" i="8"/>
  <c r="L1919" i="8"/>
  <c r="L1918" i="8"/>
  <c r="L1917" i="8"/>
  <c r="L1916" i="8"/>
  <c r="L1915" i="8"/>
  <c r="L1914" i="8"/>
  <c r="L1913" i="8"/>
  <c r="L1912" i="8"/>
  <c r="L1911" i="8"/>
  <c r="L1910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0" i="8"/>
  <c r="K121" i="8"/>
  <c r="K122" i="8"/>
  <c r="K123" i="8"/>
  <c r="K124" i="8"/>
  <c r="K125" i="8"/>
  <c r="K126" i="8"/>
  <c r="K127" i="8"/>
  <c r="K128" i="8"/>
  <c r="K129" i="8"/>
  <c r="K130" i="8"/>
  <c r="K131" i="8"/>
  <c r="K132" i="8"/>
  <c r="K133" i="8"/>
  <c r="K134" i="8"/>
  <c r="K135" i="8"/>
  <c r="K136" i="8"/>
  <c r="K137" i="8"/>
  <c r="K138" i="8"/>
  <c r="K139" i="8"/>
  <c r="K140" i="8"/>
  <c r="K141" i="8"/>
  <c r="K142" i="8"/>
  <c r="K143" i="8"/>
  <c r="K144" i="8"/>
  <c r="K145" i="8"/>
  <c r="K146" i="8"/>
  <c r="K147" i="8"/>
  <c r="K148" i="8"/>
  <c r="K149" i="8"/>
  <c r="K150" i="8"/>
  <c r="K151" i="8"/>
  <c r="K152" i="8"/>
  <c r="K153" i="8"/>
  <c r="K154" i="8"/>
  <c r="K155" i="8"/>
  <c r="K156" i="8"/>
  <c r="K157" i="8"/>
  <c r="K158" i="8"/>
  <c r="K159" i="8"/>
  <c r="K160" i="8"/>
  <c r="K161" i="8"/>
  <c r="K162" i="8"/>
  <c r="K163" i="8"/>
  <c r="K164" i="8"/>
  <c r="K165" i="8"/>
  <c r="K166" i="8"/>
  <c r="K167" i="8"/>
  <c r="K168" i="8"/>
  <c r="K169" i="8"/>
  <c r="K170" i="8"/>
  <c r="K171" i="8"/>
  <c r="K172" i="8"/>
  <c r="K173" i="8"/>
  <c r="K174" i="8"/>
  <c r="K175" i="8"/>
  <c r="K176" i="8"/>
  <c r="K177" i="8"/>
  <c r="K178" i="8"/>
  <c r="K179" i="8"/>
  <c r="K180" i="8"/>
  <c r="K181" i="8"/>
  <c r="K182" i="8"/>
  <c r="K183" i="8"/>
  <c r="K184" i="8"/>
  <c r="K185" i="8"/>
  <c r="K186" i="8"/>
  <c r="K187" i="8"/>
  <c r="K188" i="8"/>
  <c r="K189" i="8"/>
  <c r="K190" i="8"/>
  <c r="K191" i="8"/>
  <c r="K192" i="8"/>
  <c r="K193" i="8"/>
  <c r="K194" i="8"/>
  <c r="K195" i="8"/>
  <c r="K196" i="8"/>
  <c r="K197" i="8"/>
  <c r="K198" i="8"/>
  <c r="K199" i="8"/>
  <c r="K200" i="8"/>
  <c r="K201" i="8"/>
  <c r="K202" i="8"/>
  <c r="K203" i="8"/>
  <c r="K204" i="8"/>
  <c r="K205" i="8"/>
  <c r="K206" i="8"/>
  <c r="K207" i="8"/>
  <c r="K208" i="8"/>
  <c r="K209" i="8"/>
  <c r="K210" i="8"/>
  <c r="K211" i="8"/>
  <c r="K212" i="8"/>
  <c r="K213" i="8"/>
  <c r="K214" i="8"/>
  <c r="K215" i="8"/>
  <c r="K216" i="8"/>
  <c r="K217" i="8"/>
  <c r="K218" i="8"/>
  <c r="K219" i="8"/>
  <c r="K220" i="8"/>
  <c r="K221" i="8"/>
  <c r="K222" i="8"/>
  <c r="K223" i="8"/>
  <c r="K224" i="8"/>
  <c r="K225" i="8"/>
  <c r="K226" i="8"/>
  <c r="K227" i="8"/>
  <c r="K228" i="8"/>
  <c r="K229" i="8"/>
  <c r="K230" i="8"/>
  <c r="K231" i="8"/>
  <c r="K232" i="8"/>
  <c r="K233" i="8"/>
  <c r="K234" i="8"/>
  <c r="K235" i="8"/>
  <c r="K236" i="8"/>
  <c r="K237" i="8"/>
  <c r="K238" i="8"/>
  <c r="K239" i="8"/>
  <c r="K240" i="8"/>
  <c r="K241" i="8"/>
  <c r="K242" i="8"/>
  <c r="K243" i="8"/>
  <c r="K244" i="8"/>
  <c r="K245" i="8"/>
  <c r="K246" i="8"/>
  <c r="K247" i="8"/>
  <c r="K248" i="8"/>
  <c r="K249" i="8"/>
  <c r="K250" i="8"/>
  <c r="K251" i="8"/>
  <c r="K252" i="8"/>
  <c r="K253" i="8"/>
  <c r="K254" i="8"/>
  <c r="K255" i="8"/>
  <c r="K256" i="8"/>
  <c r="K257" i="8"/>
  <c r="K258" i="8"/>
  <c r="K259" i="8"/>
  <c r="K260" i="8"/>
  <c r="K261" i="8"/>
  <c r="K262" i="8"/>
  <c r="K263" i="8"/>
  <c r="K264" i="8"/>
  <c r="K265" i="8"/>
  <c r="K266" i="8"/>
  <c r="K267" i="8"/>
  <c r="K268" i="8"/>
  <c r="K269" i="8"/>
  <c r="K270" i="8"/>
  <c r="K271" i="8"/>
  <c r="K272" i="8"/>
  <c r="K273" i="8"/>
  <c r="K274" i="8"/>
  <c r="K275" i="8"/>
  <c r="K276" i="8"/>
  <c r="K277" i="8"/>
  <c r="K278" i="8"/>
  <c r="K279" i="8"/>
  <c r="K280" i="8"/>
  <c r="K281" i="8"/>
  <c r="K282" i="8"/>
  <c r="K283" i="8"/>
  <c r="K284" i="8"/>
  <c r="K285" i="8"/>
  <c r="K286" i="8"/>
  <c r="K287" i="8"/>
  <c r="K288" i="8"/>
  <c r="K289" i="8"/>
  <c r="K290" i="8"/>
  <c r="K291" i="8"/>
  <c r="K292" i="8"/>
  <c r="K293" i="8"/>
  <c r="K294" i="8"/>
  <c r="K295" i="8"/>
  <c r="K296" i="8"/>
  <c r="K297" i="8"/>
  <c r="K298" i="8"/>
  <c r="K299" i="8"/>
  <c r="K300" i="8"/>
  <c r="K301" i="8"/>
  <c r="K302" i="8"/>
  <c r="K303" i="8"/>
  <c r="K304" i="8"/>
  <c r="K305" i="8"/>
  <c r="K306" i="8"/>
  <c r="K307" i="8"/>
  <c r="K308" i="8"/>
  <c r="K309" i="8"/>
  <c r="K310" i="8"/>
  <c r="K311" i="8"/>
  <c r="K312" i="8"/>
  <c r="K313" i="8"/>
  <c r="K314" i="8"/>
  <c r="K315" i="8"/>
  <c r="K316" i="8"/>
  <c r="K317" i="8"/>
  <c r="K318" i="8"/>
  <c r="K319" i="8"/>
  <c r="K320" i="8"/>
  <c r="K321" i="8"/>
  <c r="K322" i="8"/>
  <c r="K323" i="8"/>
  <c r="K324" i="8"/>
  <c r="K325" i="8"/>
  <c r="K326" i="8"/>
  <c r="K327" i="8"/>
  <c r="K328" i="8"/>
  <c r="K329" i="8"/>
  <c r="K330" i="8"/>
  <c r="K331" i="8"/>
  <c r="K332" i="8"/>
  <c r="K333" i="8"/>
  <c r="K334" i="8"/>
  <c r="K335" i="8"/>
  <c r="K336" i="8"/>
  <c r="K337" i="8"/>
  <c r="K338" i="8"/>
  <c r="K339" i="8"/>
  <c r="K340" i="8"/>
  <c r="K341" i="8"/>
  <c r="K342" i="8"/>
  <c r="K343" i="8"/>
  <c r="K344" i="8"/>
  <c r="K345" i="8"/>
  <c r="K346" i="8"/>
  <c r="K347" i="8"/>
  <c r="K348" i="8"/>
  <c r="K349" i="8"/>
  <c r="K350" i="8"/>
  <c r="K351" i="8"/>
  <c r="K352" i="8"/>
  <c r="K353" i="8"/>
  <c r="K354" i="8"/>
  <c r="K355" i="8"/>
  <c r="K356" i="8"/>
  <c r="K357" i="8"/>
  <c r="K358" i="8"/>
  <c r="K359" i="8"/>
  <c r="K360" i="8"/>
  <c r="K361" i="8"/>
  <c r="K362" i="8"/>
  <c r="K363" i="8"/>
  <c r="K364" i="8"/>
  <c r="K365" i="8"/>
  <c r="K366" i="8"/>
  <c r="K367" i="8"/>
  <c r="K368" i="8"/>
  <c r="K369" i="8"/>
  <c r="K370" i="8"/>
  <c r="K371" i="8"/>
  <c r="K372" i="8"/>
  <c r="K373" i="8"/>
  <c r="K374" i="8"/>
  <c r="K375" i="8"/>
  <c r="K376" i="8"/>
  <c r="K377" i="8"/>
  <c r="K378" i="8"/>
  <c r="K379" i="8"/>
  <c r="K380" i="8"/>
  <c r="K381" i="8"/>
  <c r="K382" i="8"/>
  <c r="K383" i="8"/>
  <c r="K384" i="8"/>
  <c r="K385" i="8"/>
  <c r="K386" i="8"/>
  <c r="K387" i="8"/>
  <c r="K388" i="8"/>
  <c r="K389" i="8"/>
  <c r="K390" i="8"/>
  <c r="K391" i="8"/>
  <c r="K392" i="8"/>
  <c r="K393" i="8"/>
  <c r="K394" i="8"/>
  <c r="K395" i="8"/>
  <c r="K396" i="8"/>
  <c r="K397" i="8"/>
  <c r="K398" i="8"/>
  <c r="K399" i="8"/>
  <c r="K400" i="8"/>
  <c r="K401" i="8"/>
  <c r="K402" i="8"/>
  <c r="K403" i="8"/>
  <c r="K404" i="8"/>
  <c r="K405" i="8"/>
  <c r="K406" i="8"/>
  <c r="K407" i="8"/>
  <c r="K408" i="8"/>
  <c r="K409" i="8"/>
  <c r="K410" i="8"/>
  <c r="K411" i="8"/>
  <c r="K412" i="8"/>
  <c r="K413" i="8"/>
  <c r="K414" i="8"/>
  <c r="K415" i="8"/>
  <c r="K416" i="8"/>
  <c r="K417" i="8"/>
  <c r="K418" i="8"/>
  <c r="K419" i="8"/>
  <c r="K420" i="8"/>
  <c r="K421" i="8"/>
  <c r="K422" i="8"/>
  <c r="K423" i="8"/>
  <c r="K424" i="8"/>
  <c r="K425" i="8"/>
  <c r="K426" i="8"/>
  <c r="K427" i="8"/>
  <c r="K428" i="8"/>
  <c r="K429" i="8"/>
  <c r="K430" i="8"/>
  <c r="K431" i="8"/>
  <c r="K432" i="8"/>
  <c r="K433" i="8"/>
  <c r="K434" i="8"/>
  <c r="K435" i="8"/>
  <c r="K436" i="8"/>
  <c r="K437" i="8"/>
  <c r="K438" i="8"/>
  <c r="K439" i="8"/>
  <c r="K440" i="8"/>
  <c r="K441" i="8"/>
  <c r="K442" i="8"/>
  <c r="K443" i="8"/>
  <c r="K444" i="8"/>
  <c r="K445" i="8"/>
  <c r="K446" i="8"/>
  <c r="K447" i="8"/>
  <c r="K448" i="8"/>
  <c r="K449" i="8"/>
  <c r="K450" i="8"/>
  <c r="K451" i="8"/>
  <c r="K452" i="8"/>
  <c r="K453" i="8"/>
  <c r="K454" i="8"/>
  <c r="K455" i="8"/>
  <c r="K456" i="8"/>
  <c r="K457" i="8"/>
  <c r="K458" i="8"/>
  <c r="K459" i="8"/>
  <c r="K460" i="8"/>
  <c r="K461" i="8"/>
  <c r="K462" i="8"/>
  <c r="K463" i="8"/>
  <c r="K464" i="8"/>
  <c r="K465" i="8"/>
  <c r="K466" i="8"/>
  <c r="K467" i="8"/>
  <c r="K468" i="8"/>
  <c r="K469" i="8"/>
  <c r="K470" i="8"/>
  <c r="K471" i="8"/>
  <c r="K472" i="8"/>
  <c r="K473" i="8"/>
  <c r="K474" i="8"/>
  <c r="K475" i="8"/>
  <c r="K476" i="8"/>
  <c r="K477" i="8"/>
  <c r="K478" i="8"/>
  <c r="K479" i="8"/>
  <c r="K480" i="8"/>
  <c r="K481" i="8"/>
  <c r="K482" i="8"/>
  <c r="K483" i="8"/>
  <c r="K484" i="8"/>
  <c r="K485" i="8"/>
  <c r="K486" i="8"/>
  <c r="K487" i="8"/>
  <c r="K488" i="8"/>
  <c r="K489" i="8"/>
  <c r="K490" i="8"/>
  <c r="K491" i="8"/>
  <c r="K492" i="8"/>
  <c r="K493" i="8"/>
  <c r="K494" i="8"/>
  <c r="K495" i="8"/>
  <c r="K496" i="8"/>
  <c r="K497" i="8"/>
  <c r="K498" i="8"/>
  <c r="K499" i="8"/>
  <c r="K500" i="8"/>
  <c r="K501" i="8"/>
  <c r="K502" i="8"/>
  <c r="K503" i="8"/>
  <c r="K504" i="8"/>
  <c r="K505" i="8"/>
  <c r="K506" i="8"/>
  <c r="K507" i="8"/>
  <c r="K508" i="8"/>
  <c r="K509" i="8"/>
  <c r="K510" i="8"/>
  <c r="K511" i="8"/>
  <c r="K512" i="8"/>
  <c r="K513" i="8"/>
  <c r="K514" i="8"/>
  <c r="K515" i="8"/>
  <c r="K516" i="8"/>
  <c r="K517" i="8"/>
  <c r="K518" i="8"/>
  <c r="K519" i="8"/>
  <c r="K520" i="8"/>
  <c r="K521" i="8"/>
  <c r="K522" i="8"/>
  <c r="K523" i="8"/>
  <c r="K524" i="8"/>
  <c r="K525" i="8"/>
  <c r="K526" i="8"/>
  <c r="K527" i="8"/>
  <c r="K528" i="8"/>
  <c r="K529" i="8"/>
  <c r="K530" i="8"/>
  <c r="K531" i="8"/>
  <c r="K532" i="8"/>
  <c r="K533" i="8"/>
  <c r="K534" i="8"/>
  <c r="K535" i="8"/>
  <c r="K536" i="8"/>
  <c r="K537" i="8"/>
  <c r="K538" i="8"/>
  <c r="K539" i="8"/>
  <c r="K540" i="8"/>
  <c r="K541" i="8"/>
  <c r="K542" i="8"/>
  <c r="K543" i="8"/>
  <c r="K544" i="8"/>
  <c r="K545" i="8"/>
  <c r="K546" i="8"/>
  <c r="K547" i="8"/>
  <c r="K548" i="8"/>
  <c r="K549" i="8"/>
  <c r="K550" i="8"/>
  <c r="K551" i="8"/>
  <c r="K552" i="8"/>
  <c r="K553" i="8"/>
  <c r="K554" i="8"/>
  <c r="K555" i="8"/>
  <c r="K556" i="8"/>
  <c r="K557" i="8"/>
  <c r="K558" i="8"/>
  <c r="K559" i="8"/>
  <c r="K560" i="8"/>
  <c r="K561" i="8"/>
  <c r="K562" i="8"/>
  <c r="K563" i="8"/>
  <c r="K564" i="8"/>
  <c r="K565" i="8"/>
  <c r="K566" i="8"/>
  <c r="K567" i="8"/>
  <c r="K568" i="8"/>
  <c r="K569" i="8"/>
  <c r="K570" i="8"/>
  <c r="K571" i="8"/>
  <c r="K572" i="8"/>
  <c r="K573" i="8"/>
  <c r="K574" i="8"/>
  <c r="K575" i="8"/>
  <c r="K576" i="8"/>
  <c r="K577" i="8"/>
  <c r="K578" i="8"/>
  <c r="K579" i="8"/>
  <c r="K580" i="8"/>
  <c r="K581" i="8"/>
  <c r="K582" i="8"/>
  <c r="K583" i="8"/>
  <c r="K584" i="8"/>
  <c r="K585" i="8"/>
  <c r="K586" i="8"/>
  <c r="K587" i="8"/>
  <c r="K588" i="8"/>
  <c r="K589" i="8"/>
  <c r="K590" i="8"/>
  <c r="K591" i="8"/>
  <c r="K592" i="8"/>
  <c r="K593" i="8"/>
  <c r="K594" i="8"/>
  <c r="K595" i="8"/>
  <c r="K596" i="8"/>
  <c r="K597" i="8"/>
  <c r="K598" i="8"/>
  <c r="K599" i="8"/>
  <c r="K600" i="8"/>
  <c r="K601" i="8"/>
  <c r="K602" i="8"/>
  <c r="K603" i="8"/>
  <c r="K604" i="8"/>
  <c r="K605" i="8"/>
  <c r="K606" i="8"/>
  <c r="K607" i="8"/>
  <c r="K608" i="8"/>
  <c r="K609" i="8"/>
  <c r="K610" i="8"/>
  <c r="K611" i="8"/>
  <c r="K612" i="8"/>
  <c r="K613" i="8"/>
  <c r="K614" i="8"/>
  <c r="K615" i="8"/>
  <c r="K616" i="8"/>
  <c r="K617" i="8"/>
  <c r="K618" i="8"/>
  <c r="K619" i="8"/>
  <c r="K620" i="8"/>
  <c r="K621" i="8"/>
  <c r="K622" i="8"/>
  <c r="K623" i="8"/>
  <c r="K624" i="8"/>
  <c r="K625" i="8"/>
  <c r="K626" i="8"/>
  <c r="K627" i="8"/>
  <c r="K628" i="8"/>
  <c r="K629" i="8"/>
  <c r="K630" i="8"/>
  <c r="K631" i="8"/>
  <c r="K632" i="8"/>
  <c r="K633" i="8"/>
  <c r="K634" i="8"/>
  <c r="K635" i="8"/>
  <c r="K636" i="8"/>
  <c r="K637" i="8"/>
  <c r="K638" i="8"/>
  <c r="K639" i="8"/>
  <c r="K640" i="8"/>
  <c r="K641" i="8"/>
  <c r="K642" i="8"/>
  <c r="K643" i="8"/>
  <c r="K644" i="8"/>
  <c r="K645" i="8"/>
  <c r="K646" i="8"/>
  <c r="K647" i="8"/>
  <c r="K648" i="8"/>
  <c r="K649" i="8"/>
  <c r="K650" i="8"/>
  <c r="K651" i="8"/>
  <c r="K652" i="8"/>
  <c r="K653" i="8"/>
  <c r="K654" i="8"/>
  <c r="K655" i="8"/>
  <c r="K656" i="8"/>
  <c r="K657" i="8"/>
  <c r="K658" i="8"/>
  <c r="K659" i="8"/>
  <c r="K660" i="8"/>
  <c r="K661" i="8"/>
  <c r="K662" i="8"/>
  <c r="K663" i="8"/>
  <c r="K664" i="8"/>
  <c r="K665" i="8"/>
  <c r="K666" i="8"/>
  <c r="K667" i="8"/>
  <c r="K668" i="8"/>
  <c r="K669" i="8"/>
  <c r="K670" i="8"/>
  <c r="K671" i="8"/>
  <c r="K672" i="8"/>
  <c r="K673" i="8"/>
  <c r="K674" i="8"/>
  <c r="K675" i="8"/>
  <c r="K676" i="8"/>
  <c r="K677" i="8"/>
  <c r="K678" i="8"/>
  <c r="K679" i="8"/>
  <c r="K680" i="8"/>
  <c r="K681" i="8"/>
  <c r="K682" i="8"/>
  <c r="K683" i="8"/>
  <c r="K684" i="8"/>
  <c r="K685" i="8"/>
  <c r="K686" i="8"/>
  <c r="K687" i="8"/>
  <c r="K688" i="8"/>
  <c r="K689" i="8"/>
  <c r="K690" i="8"/>
  <c r="K691" i="8"/>
  <c r="K692" i="8"/>
  <c r="K693" i="8"/>
  <c r="K694" i="8"/>
  <c r="K695" i="8"/>
  <c r="K696" i="8"/>
  <c r="K697" i="8"/>
  <c r="K698" i="8"/>
  <c r="K699" i="8"/>
  <c r="K700" i="8"/>
  <c r="K701" i="8"/>
  <c r="K702" i="8"/>
  <c r="K703" i="8"/>
  <c r="K704" i="8"/>
  <c r="K705" i="8"/>
  <c r="K706" i="8"/>
  <c r="K707" i="8"/>
  <c r="K708" i="8"/>
  <c r="K709" i="8"/>
  <c r="K710" i="8"/>
  <c r="K711" i="8"/>
  <c r="K712" i="8"/>
  <c r="K713" i="8"/>
  <c r="K714" i="8"/>
  <c r="K715" i="8"/>
  <c r="K716" i="8"/>
  <c r="K717" i="8"/>
  <c r="K718" i="8"/>
  <c r="K719" i="8"/>
  <c r="K720" i="8"/>
  <c r="K721" i="8"/>
  <c r="K722" i="8"/>
  <c r="K723" i="8"/>
  <c r="K724" i="8"/>
  <c r="K725" i="8"/>
  <c r="K726" i="8"/>
  <c r="K727" i="8"/>
  <c r="K728" i="8"/>
  <c r="K729" i="8"/>
  <c r="K730" i="8"/>
  <c r="K731" i="8"/>
  <c r="K732" i="8"/>
  <c r="K733" i="8"/>
  <c r="K734" i="8"/>
  <c r="K735" i="8"/>
  <c r="K736" i="8"/>
  <c r="K737" i="8"/>
  <c r="K738" i="8"/>
  <c r="K739" i="8"/>
  <c r="K740" i="8"/>
  <c r="K741" i="8"/>
  <c r="K742" i="8"/>
  <c r="K743" i="8"/>
  <c r="K744" i="8"/>
  <c r="K745" i="8"/>
  <c r="K746" i="8"/>
  <c r="K747" i="8"/>
  <c r="K748" i="8"/>
  <c r="K749" i="8"/>
  <c r="K750" i="8"/>
  <c r="K751" i="8"/>
  <c r="K752" i="8"/>
  <c r="K753" i="8"/>
  <c r="K754" i="8"/>
  <c r="K755" i="8"/>
  <c r="K756" i="8"/>
  <c r="K757" i="8"/>
  <c r="K758" i="8"/>
  <c r="K759" i="8"/>
  <c r="K760" i="8"/>
  <c r="K761" i="8"/>
  <c r="K762" i="8"/>
  <c r="K763" i="8"/>
  <c r="K764" i="8"/>
  <c r="K765" i="8"/>
  <c r="K766" i="8"/>
  <c r="K767" i="8"/>
  <c r="K768" i="8"/>
  <c r="K769" i="8"/>
  <c r="K770" i="8"/>
  <c r="K771" i="8"/>
  <c r="K772" i="8"/>
  <c r="K773" i="8"/>
  <c r="K774" i="8"/>
  <c r="K775" i="8"/>
  <c r="K776" i="8"/>
  <c r="K777" i="8"/>
  <c r="K778" i="8"/>
  <c r="K779" i="8"/>
  <c r="K780" i="8"/>
  <c r="K781" i="8"/>
  <c r="K782" i="8"/>
  <c r="K783" i="8"/>
  <c r="K784" i="8"/>
  <c r="K785" i="8"/>
  <c r="K786" i="8"/>
  <c r="K787" i="8"/>
  <c r="K788" i="8"/>
  <c r="K789" i="8"/>
  <c r="K790" i="8"/>
  <c r="K791" i="8"/>
  <c r="K792" i="8"/>
  <c r="K793" i="8"/>
  <c r="K794" i="8"/>
  <c r="K795" i="8"/>
  <c r="K796" i="8"/>
  <c r="K797" i="8"/>
  <c r="K798" i="8"/>
  <c r="K799" i="8"/>
  <c r="K800" i="8"/>
  <c r="K801" i="8"/>
  <c r="K802" i="8"/>
  <c r="K803" i="8"/>
  <c r="K804" i="8"/>
  <c r="K805" i="8"/>
  <c r="K806" i="8"/>
  <c r="K807" i="8"/>
  <c r="K808" i="8"/>
  <c r="K809" i="8"/>
  <c r="K810" i="8"/>
  <c r="K811" i="8"/>
  <c r="K812" i="8"/>
  <c r="K813" i="8"/>
  <c r="K814" i="8"/>
  <c r="K815" i="8"/>
  <c r="K816" i="8"/>
  <c r="K817" i="8"/>
  <c r="K818" i="8"/>
  <c r="K819" i="8"/>
  <c r="K820" i="8"/>
  <c r="K821" i="8"/>
  <c r="K822" i="8"/>
  <c r="K823" i="8"/>
  <c r="K824" i="8"/>
  <c r="K825" i="8"/>
  <c r="K826" i="8"/>
  <c r="K827" i="8"/>
  <c r="K828" i="8"/>
  <c r="K829" i="8"/>
  <c r="K830" i="8"/>
  <c r="K831" i="8"/>
  <c r="K832" i="8"/>
  <c r="K833" i="8"/>
  <c r="K834" i="8"/>
  <c r="K835" i="8"/>
  <c r="K836" i="8"/>
  <c r="K837" i="8"/>
  <c r="K838" i="8"/>
  <c r="K839" i="8"/>
  <c r="K840" i="8"/>
  <c r="K841" i="8"/>
  <c r="K842" i="8"/>
  <c r="K843" i="8"/>
  <c r="K844" i="8"/>
  <c r="K845" i="8"/>
  <c r="K846" i="8"/>
  <c r="K847" i="8"/>
  <c r="K848" i="8"/>
  <c r="K849" i="8"/>
  <c r="K850" i="8"/>
  <c r="K851" i="8"/>
  <c r="K852" i="8"/>
  <c r="K853" i="8"/>
  <c r="K854" i="8"/>
  <c r="K855" i="8"/>
  <c r="K856" i="8"/>
  <c r="K857" i="8"/>
  <c r="K858" i="8"/>
  <c r="K859" i="8"/>
  <c r="K860" i="8"/>
  <c r="K861" i="8"/>
  <c r="K862" i="8"/>
  <c r="K863" i="8"/>
  <c r="K864" i="8"/>
  <c r="K865" i="8"/>
  <c r="K866" i="8"/>
  <c r="K867" i="8"/>
  <c r="K868" i="8"/>
  <c r="K869" i="8"/>
  <c r="K870" i="8"/>
  <c r="K871" i="8"/>
  <c r="K872" i="8"/>
  <c r="K873" i="8"/>
  <c r="K874" i="8"/>
  <c r="K875" i="8"/>
  <c r="K876" i="8"/>
  <c r="K877" i="8"/>
  <c r="K878" i="8"/>
  <c r="K879" i="8"/>
  <c r="K880" i="8"/>
  <c r="K881" i="8"/>
  <c r="K882" i="8"/>
  <c r="K883" i="8"/>
  <c r="K884" i="8"/>
  <c r="K885" i="8"/>
  <c r="K886" i="8"/>
  <c r="K887" i="8"/>
  <c r="K888" i="8"/>
  <c r="K889" i="8"/>
  <c r="K890" i="8"/>
  <c r="K891" i="8"/>
  <c r="K892" i="8"/>
  <c r="K893" i="8"/>
  <c r="K894" i="8"/>
  <c r="K895" i="8"/>
  <c r="K896" i="8"/>
  <c r="K897" i="8"/>
  <c r="K898" i="8"/>
  <c r="K899" i="8"/>
  <c r="K900" i="8"/>
  <c r="K901" i="8"/>
  <c r="K902" i="8"/>
  <c r="K903" i="8"/>
  <c r="K904" i="8"/>
  <c r="K905" i="8"/>
  <c r="K906" i="8"/>
  <c r="K907" i="8"/>
  <c r="K908" i="8"/>
  <c r="K909" i="8"/>
  <c r="K910" i="8"/>
  <c r="K911" i="8"/>
  <c r="K912" i="8"/>
  <c r="K913" i="8"/>
  <c r="K914" i="8"/>
  <c r="K915" i="8"/>
  <c r="K916" i="8"/>
  <c r="K917" i="8"/>
  <c r="K918" i="8"/>
  <c r="K919" i="8"/>
  <c r="K920" i="8"/>
  <c r="K921" i="8"/>
  <c r="K922" i="8"/>
  <c r="K923" i="8"/>
  <c r="K924" i="8"/>
  <c r="K925" i="8"/>
  <c r="K926" i="8"/>
  <c r="K927" i="8"/>
  <c r="K928" i="8"/>
  <c r="K929" i="8"/>
  <c r="K930" i="8"/>
  <c r="K931" i="8"/>
  <c r="K932" i="8"/>
  <c r="K933" i="8"/>
  <c r="K934" i="8"/>
  <c r="K935" i="8"/>
  <c r="K936" i="8"/>
  <c r="K937" i="8"/>
  <c r="K938" i="8"/>
  <c r="K939" i="8"/>
  <c r="K940" i="8"/>
  <c r="K941" i="8"/>
  <c r="K942" i="8"/>
  <c r="K943" i="8"/>
  <c r="K944" i="8"/>
  <c r="K945" i="8"/>
  <c r="K946" i="8"/>
  <c r="K947" i="8"/>
  <c r="K948" i="8"/>
  <c r="K949" i="8"/>
  <c r="K950" i="8"/>
  <c r="K951" i="8"/>
  <c r="K952" i="8"/>
  <c r="K953" i="8"/>
  <c r="K954" i="8"/>
  <c r="K955" i="8"/>
  <c r="K956" i="8"/>
  <c r="K957" i="8"/>
  <c r="K958" i="8"/>
  <c r="K959" i="8"/>
  <c r="K960" i="8"/>
  <c r="K961" i="8"/>
  <c r="K962" i="8"/>
  <c r="K963" i="8"/>
  <c r="K964" i="8"/>
  <c r="K965" i="8"/>
  <c r="K966" i="8"/>
  <c r="K967" i="8"/>
  <c r="K968" i="8"/>
  <c r="K969" i="8"/>
  <c r="K970" i="8"/>
  <c r="K971" i="8"/>
  <c r="K972" i="8"/>
  <c r="K973" i="8"/>
  <c r="K974" i="8"/>
  <c r="K975" i="8"/>
  <c r="K976" i="8"/>
  <c r="K977" i="8"/>
  <c r="K978" i="8"/>
  <c r="K979" i="8"/>
  <c r="K980" i="8"/>
  <c r="K981" i="8"/>
  <c r="K982" i="8"/>
  <c r="K983" i="8"/>
  <c r="K984" i="8"/>
  <c r="K985" i="8"/>
  <c r="K986" i="8"/>
  <c r="K987" i="8"/>
  <c r="K988" i="8"/>
  <c r="K989" i="8"/>
  <c r="K990" i="8"/>
  <c r="K991" i="8"/>
  <c r="K992" i="8"/>
  <c r="K993" i="8"/>
  <c r="K994" i="8"/>
  <c r="K995" i="8"/>
  <c r="K996" i="8"/>
  <c r="K997" i="8"/>
  <c r="K998" i="8"/>
  <c r="K999" i="8"/>
  <c r="K1000" i="8"/>
  <c r="K1001" i="8"/>
  <c r="K1002" i="8"/>
  <c r="K1003" i="8"/>
  <c r="K1004" i="8"/>
  <c r="K1005" i="8"/>
  <c r="K1006" i="8"/>
  <c r="K1007" i="8"/>
  <c r="K1008" i="8"/>
  <c r="K1009" i="8"/>
  <c r="K1010" i="8"/>
  <c r="K1011" i="8"/>
  <c r="K1012" i="8"/>
  <c r="K1013" i="8"/>
  <c r="K1014" i="8"/>
  <c r="K1015" i="8"/>
  <c r="K1016" i="8"/>
  <c r="K1017" i="8"/>
  <c r="K1018" i="8"/>
  <c r="K1019" i="8"/>
  <c r="K1020" i="8"/>
  <c r="K1021" i="8"/>
  <c r="K1022" i="8"/>
  <c r="K1023" i="8"/>
  <c r="K1024" i="8"/>
  <c r="K1025" i="8"/>
  <c r="K1026" i="8"/>
  <c r="K1027" i="8"/>
  <c r="K1028" i="8"/>
  <c r="K1029" i="8"/>
  <c r="K1030" i="8"/>
  <c r="K1031" i="8"/>
  <c r="K1032" i="8"/>
  <c r="K1033" i="8"/>
  <c r="K1034" i="8"/>
  <c r="K1035" i="8"/>
  <c r="K1036" i="8"/>
  <c r="K1037" i="8"/>
  <c r="K1038" i="8"/>
  <c r="K1039" i="8"/>
  <c r="K1040" i="8"/>
  <c r="K1041" i="8"/>
  <c r="K1042" i="8"/>
  <c r="K1043" i="8"/>
  <c r="K1044" i="8"/>
  <c r="K1045" i="8"/>
  <c r="K1046" i="8"/>
  <c r="K1047" i="8"/>
  <c r="K1048" i="8"/>
  <c r="K1049" i="8"/>
  <c r="K1050" i="8"/>
  <c r="K1051" i="8"/>
  <c r="K1052" i="8"/>
  <c r="K1053" i="8"/>
  <c r="K1054" i="8"/>
  <c r="K1055" i="8"/>
  <c r="K1056" i="8"/>
  <c r="K1057" i="8"/>
  <c r="K1058" i="8"/>
  <c r="K1059" i="8"/>
  <c r="K1060" i="8"/>
  <c r="K1061" i="8"/>
  <c r="K1062" i="8"/>
  <c r="K1063" i="8"/>
  <c r="K1064" i="8"/>
  <c r="K1065" i="8"/>
  <c r="K1066" i="8"/>
  <c r="K1067" i="8"/>
  <c r="K1068" i="8"/>
  <c r="K1069" i="8"/>
  <c r="K1070" i="8"/>
  <c r="K1071" i="8"/>
  <c r="K1072" i="8"/>
  <c r="K1073" i="8"/>
  <c r="K1074" i="8"/>
  <c r="K1075" i="8"/>
  <c r="K1076" i="8"/>
  <c r="K1077" i="8"/>
  <c r="K1078" i="8"/>
  <c r="K1079" i="8"/>
  <c r="K1080" i="8"/>
  <c r="K1081" i="8"/>
  <c r="K1082" i="8"/>
  <c r="K1083" i="8"/>
  <c r="K1084" i="8"/>
  <c r="K1085" i="8"/>
  <c r="K1086" i="8"/>
  <c r="K1087" i="8"/>
  <c r="K1088" i="8"/>
  <c r="K1089" i="8"/>
  <c r="K1090" i="8"/>
  <c r="K1091" i="8"/>
  <c r="K1092" i="8"/>
  <c r="K1093" i="8"/>
  <c r="K1094" i="8"/>
  <c r="K1095" i="8"/>
  <c r="K1096" i="8"/>
  <c r="K1097" i="8"/>
  <c r="K1098" i="8"/>
  <c r="K1099" i="8"/>
  <c r="K1100" i="8"/>
  <c r="K1101" i="8"/>
  <c r="K1102" i="8"/>
  <c r="K1103" i="8"/>
  <c r="K1104" i="8"/>
  <c r="K1105" i="8"/>
  <c r="K1106" i="8"/>
  <c r="K1107" i="8"/>
  <c r="K1108" i="8"/>
  <c r="K1109" i="8"/>
  <c r="K1110" i="8"/>
  <c r="K1111" i="8"/>
  <c r="K1112" i="8"/>
  <c r="K1113" i="8"/>
  <c r="K1114" i="8"/>
  <c r="K1115" i="8"/>
  <c r="K1116" i="8"/>
  <c r="K1117" i="8"/>
  <c r="K1118" i="8"/>
  <c r="K1119" i="8"/>
  <c r="K1120" i="8"/>
  <c r="K1121" i="8"/>
  <c r="K1122" i="8"/>
  <c r="K1123" i="8"/>
  <c r="K1124" i="8"/>
  <c r="K1125" i="8"/>
  <c r="K1126" i="8"/>
  <c r="K1127" i="8"/>
  <c r="K1128" i="8"/>
  <c r="K1129" i="8"/>
  <c r="K1130" i="8"/>
  <c r="K1131" i="8"/>
  <c r="K1132" i="8"/>
  <c r="K1133" i="8"/>
  <c r="K1134" i="8"/>
  <c r="K1135" i="8"/>
  <c r="K1136" i="8"/>
  <c r="K1137" i="8"/>
  <c r="K1138" i="8"/>
  <c r="K1139" i="8"/>
  <c r="K1140" i="8"/>
  <c r="K1141" i="8"/>
  <c r="K1142" i="8"/>
  <c r="K1143" i="8"/>
  <c r="K1144" i="8"/>
  <c r="K1145" i="8"/>
  <c r="K1146" i="8"/>
  <c r="K1147" i="8"/>
  <c r="K1148" i="8"/>
  <c r="K1149" i="8"/>
  <c r="K1150" i="8"/>
  <c r="K1151" i="8"/>
  <c r="K1152" i="8"/>
  <c r="K1153" i="8"/>
  <c r="K1154" i="8"/>
  <c r="K1155" i="8"/>
  <c r="K1156" i="8"/>
  <c r="K1157" i="8"/>
  <c r="K1158" i="8"/>
  <c r="K1159" i="8"/>
  <c r="K1160" i="8"/>
  <c r="K1161" i="8"/>
  <c r="K1162" i="8"/>
  <c r="K1163" i="8"/>
  <c r="K1164" i="8"/>
  <c r="K1165" i="8"/>
  <c r="K1166" i="8"/>
  <c r="K1167" i="8"/>
  <c r="K1168" i="8"/>
  <c r="K1169" i="8"/>
  <c r="K1170" i="8"/>
  <c r="K1171" i="8"/>
  <c r="K1172" i="8"/>
  <c r="K1173" i="8"/>
  <c r="K1174" i="8"/>
  <c r="K1175" i="8"/>
  <c r="K1176" i="8"/>
  <c r="K1177" i="8"/>
  <c r="K1178" i="8"/>
  <c r="K1179" i="8"/>
  <c r="K1180" i="8"/>
  <c r="K1181" i="8"/>
  <c r="K1182" i="8"/>
  <c r="K1183" i="8"/>
  <c r="K1184" i="8"/>
  <c r="K1185" i="8"/>
  <c r="K1186" i="8"/>
  <c r="K1187" i="8"/>
  <c r="K1188" i="8"/>
  <c r="K1189" i="8"/>
  <c r="K1190" i="8"/>
  <c r="K1191" i="8"/>
  <c r="K1192" i="8"/>
  <c r="K1193" i="8"/>
  <c r="K1194" i="8"/>
  <c r="K1195" i="8"/>
  <c r="K1196" i="8"/>
  <c r="K1197" i="8"/>
  <c r="K1198" i="8"/>
  <c r="K1199" i="8"/>
  <c r="K1200" i="8"/>
  <c r="K1201" i="8"/>
  <c r="K1202" i="8"/>
  <c r="K1203" i="8"/>
  <c r="K1204" i="8"/>
  <c r="K1205" i="8"/>
  <c r="K1206" i="8"/>
  <c r="K1207" i="8"/>
  <c r="K1208" i="8"/>
  <c r="K1209" i="8"/>
  <c r="K1210" i="8"/>
  <c r="K1211" i="8"/>
  <c r="K1212" i="8"/>
  <c r="K1213" i="8"/>
  <c r="K1214" i="8"/>
  <c r="K1215" i="8"/>
  <c r="K1216" i="8"/>
  <c r="K1217" i="8"/>
  <c r="K1218" i="8"/>
  <c r="K1219" i="8"/>
  <c r="K1220" i="8"/>
  <c r="K1221" i="8"/>
  <c r="K1222" i="8"/>
  <c r="K1223" i="8"/>
  <c r="K1224" i="8"/>
  <c r="K1225" i="8"/>
  <c r="K1226" i="8"/>
  <c r="K1227" i="8"/>
  <c r="K1228" i="8"/>
  <c r="K1229" i="8"/>
  <c r="K1230" i="8"/>
  <c r="K1231" i="8"/>
  <c r="K1232" i="8"/>
  <c r="K1233" i="8"/>
  <c r="K1234" i="8"/>
  <c r="K1235" i="8"/>
  <c r="K1236" i="8"/>
  <c r="K1237" i="8"/>
  <c r="K1238" i="8"/>
  <c r="K1239" i="8"/>
  <c r="K1240" i="8"/>
  <c r="K1241" i="8"/>
  <c r="K1242" i="8"/>
  <c r="K1243" i="8"/>
  <c r="K1244" i="8"/>
  <c r="K1245" i="8"/>
  <c r="K1246" i="8"/>
  <c r="K1247" i="8"/>
  <c r="K1248" i="8"/>
  <c r="K1249" i="8"/>
  <c r="K1250" i="8"/>
  <c r="K1251" i="8"/>
  <c r="K1252" i="8"/>
  <c r="K1253" i="8"/>
  <c r="K1254" i="8"/>
  <c r="K1255" i="8"/>
  <c r="K1256" i="8"/>
  <c r="K1257" i="8"/>
  <c r="K1258" i="8"/>
  <c r="K1259" i="8"/>
  <c r="K1260" i="8"/>
  <c r="K1261" i="8"/>
  <c r="K1262" i="8"/>
  <c r="K1263" i="8"/>
  <c r="K1264" i="8"/>
  <c r="K1265" i="8"/>
  <c r="K1266" i="8"/>
  <c r="K1267" i="8"/>
  <c r="K1268" i="8"/>
  <c r="K1269" i="8"/>
  <c r="K1270" i="8"/>
  <c r="K1271" i="8"/>
  <c r="K1272" i="8"/>
  <c r="K1273" i="8"/>
  <c r="K1274" i="8"/>
  <c r="K1275" i="8"/>
  <c r="K1276" i="8"/>
  <c r="K1277" i="8"/>
  <c r="K1278" i="8"/>
  <c r="K1279" i="8"/>
  <c r="K1280" i="8"/>
  <c r="K1281" i="8"/>
  <c r="K1282" i="8"/>
  <c r="K1283" i="8"/>
  <c r="K1284" i="8"/>
  <c r="K1285" i="8"/>
  <c r="K1286" i="8"/>
  <c r="K1287" i="8"/>
  <c r="K1288" i="8"/>
  <c r="K1289" i="8"/>
  <c r="K1290" i="8"/>
  <c r="K1291" i="8"/>
  <c r="K1292" i="8"/>
  <c r="K1293" i="8"/>
  <c r="K1294" i="8"/>
  <c r="K1295" i="8"/>
  <c r="K1296" i="8"/>
  <c r="K1297" i="8"/>
  <c r="K1298" i="8"/>
  <c r="K1299" i="8"/>
  <c r="K1300" i="8"/>
  <c r="K1301" i="8"/>
  <c r="K1302" i="8"/>
  <c r="K1303" i="8"/>
  <c r="K1304" i="8"/>
  <c r="K1305" i="8"/>
  <c r="K1306" i="8"/>
  <c r="K1307" i="8"/>
  <c r="K1308" i="8"/>
  <c r="K1309" i="8"/>
  <c r="K1310" i="8"/>
  <c r="K1311" i="8"/>
  <c r="K1312" i="8"/>
  <c r="K1313" i="8"/>
  <c r="K1314" i="8"/>
  <c r="K1315" i="8"/>
  <c r="K1316" i="8"/>
  <c r="K1317" i="8"/>
  <c r="K1318" i="8"/>
  <c r="K1319" i="8"/>
  <c r="K1320" i="8"/>
  <c r="K1321" i="8"/>
  <c r="K1322" i="8"/>
  <c r="K1323" i="8"/>
  <c r="K1324" i="8"/>
  <c r="K1325" i="8"/>
  <c r="K1326" i="8"/>
  <c r="K1327" i="8"/>
  <c r="K1328" i="8"/>
  <c r="K1329" i="8"/>
  <c r="K1330" i="8"/>
  <c r="K1331" i="8"/>
  <c r="K1332" i="8"/>
  <c r="K1333" i="8"/>
  <c r="K1334" i="8"/>
  <c r="K1335" i="8"/>
  <c r="K1336" i="8"/>
  <c r="K1337" i="8"/>
  <c r="K1338" i="8"/>
  <c r="K1339" i="8"/>
  <c r="K1340" i="8"/>
  <c r="K1341" i="8"/>
  <c r="K1342" i="8"/>
  <c r="K1343" i="8"/>
  <c r="K1344" i="8"/>
  <c r="K1345" i="8"/>
  <c r="K1346" i="8"/>
  <c r="K1347" i="8"/>
  <c r="K1348" i="8"/>
  <c r="K1349" i="8"/>
  <c r="K1350" i="8"/>
  <c r="K1351" i="8"/>
  <c r="K1352" i="8"/>
  <c r="K1353" i="8"/>
  <c r="K1354" i="8"/>
  <c r="K1355" i="8"/>
  <c r="K1356" i="8"/>
  <c r="K1357" i="8"/>
  <c r="K1358" i="8"/>
  <c r="K1359" i="8"/>
  <c r="K1360" i="8"/>
  <c r="K1361" i="8"/>
  <c r="K1362" i="8"/>
  <c r="K1363" i="8"/>
  <c r="K1364" i="8"/>
  <c r="K1365" i="8"/>
  <c r="K1366" i="8"/>
  <c r="K1367" i="8"/>
  <c r="K1368" i="8"/>
  <c r="K1369" i="8"/>
  <c r="K1370" i="8"/>
  <c r="K1371" i="8"/>
  <c r="K1372" i="8"/>
  <c r="K1373" i="8"/>
  <c r="K1374" i="8"/>
  <c r="K1375" i="8"/>
  <c r="K1376" i="8"/>
  <c r="K1377" i="8"/>
  <c r="K1378" i="8"/>
  <c r="K1379" i="8"/>
  <c r="K1380" i="8"/>
  <c r="K1381" i="8"/>
  <c r="K1382" i="8"/>
  <c r="K1383" i="8"/>
  <c r="K1384" i="8"/>
  <c r="K1385" i="8"/>
  <c r="K1386" i="8"/>
  <c r="K1387" i="8"/>
  <c r="K1388" i="8"/>
  <c r="K1389" i="8"/>
  <c r="K1390" i="8"/>
  <c r="K1391" i="8"/>
  <c r="K1392" i="8"/>
  <c r="K1393" i="8"/>
  <c r="K1394" i="8"/>
  <c r="K1395" i="8"/>
  <c r="K1396" i="8"/>
  <c r="K1397" i="8"/>
  <c r="K1398" i="8"/>
  <c r="K1399" i="8"/>
  <c r="K1400" i="8"/>
  <c r="K1401" i="8"/>
  <c r="K1402" i="8"/>
  <c r="K1403" i="8"/>
  <c r="K1404" i="8"/>
  <c r="K1405" i="8"/>
  <c r="K1406" i="8"/>
  <c r="K1407" i="8"/>
  <c r="K1408" i="8"/>
  <c r="K1409" i="8"/>
  <c r="K1410" i="8"/>
  <c r="K1411" i="8"/>
  <c r="K1412" i="8"/>
  <c r="K1413" i="8"/>
  <c r="K1414" i="8"/>
  <c r="K1415" i="8"/>
  <c r="K1416" i="8"/>
  <c r="K1417" i="8"/>
  <c r="K1418" i="8"/>
  <c r="K1419" i="8"/>
  <c r="K1420" i="8"/>
  <c r="K1421" i="8"/>
  <c r="K1422" i="8"/>
  <c r="K1423" i="8"/>
  <c r="K1424" i="8"/>
  <c r="K1425" i="8"/>
  <c r="K1426" i="8"/>
  <c r="K1427" i="8"/>
  <c r="K1428" i="8"/>
  <c r="K1429" i="8"/>
  <c r="K1430" i="8"/>
  <c r="K1431" i="8"/>
  <c r="K1432" i="8"/>
  <c r="K1433" i="8"/>
  <c r="K1434" i="8"/>
  <c r="K1435" i="8"/>
  <c r="K1436" i="8"/>
  <c r="K1437" i="8"/>
  <c r="K1438" i="8"/>
  <c r="K1439" i="8"/>
  <c r="K1440" i="8"/>
  <c r="K1441" i="8"/>
  <c r="K1442" i="8"/>
  <c r="K1443" i="8"/>
  <c r="K1444" i="8"/>
  <c r="K1445" i="8"/>
  <c r="K1446" i="8"/>
  <c r="K1447" i="8"/>
  <c r="K1448" i="8"/>
  <c r="K1449" i="8"/>
  <c r="K1450" i="8"/>
  <c r="K1451" i="8"/>
  <c r="K1452" i="8"/>
  <c r="K1453" i="8"/>
  <c r="K1454" i="8"/>
  <c r="K1455" i="8"/>
  <c r="K1456" i="8"/>
  <c r="K1457" i="8"/>
  <c r="K1458" i="8"/>
  <c r="K1459" i="8"/>
  <c r="K1460" i="8"/>
  <c r="K1461" i="8"/>
  <c r="K1462" i="8"/>
  <c r="K1463" i="8"/>
  <c r="K1464" i="8"/>
  <c r="K1465" i="8"/>
  <c r="K1466" i="8"/>
  <c r="K1467" i="8"/>
  <c r="K1468" i="8"/>
  <c r="K1469" i="8"/>
  <c r="K1470" i="8"/>
  <c r="K1471" i="8"/>
  <c r="K1472" i="8"/>
  <c r="K1473" i="8"/>
  <c r="K1474" i="8"/>
  <c r="K1475" i="8"/>
  <c r="K1476" i="8"/>
  <c r="K1477" i="8"/>
  <c r="K1478" i="8"/>
  <c r="K1479" i="8"/>
  <c r="K1480" i="8"/>
  <c r="K1481" i="8"/>
  <c r="K1482" i="8"/>
  <c r="K1483" i="8"/>
  <c r="K1484" i="8"/>
  <c r="K1485" i="8"/>
  <c r="K1486" i="8"/>
  <c r="K1487" i="8"/>
  <c r="K1488" i="8"/>
  <c r="K1489" i="8"/>
  <c r="K1490" i="8"/>
  <c r="K1491" i="8"/>
  <c r="K1492" i="8"/>
  <c r="K1493" i="8"/>
  <c r="K1494" i="8"/>
  <c r="K1495" i="8"/>
  <c r="K1496" i="8"/>
  <c r="K1497" i="8"/>
  <c r="K1498" i="8"/>
  <c r="K1499" i="8"/>
  <c r="K1500" i="8"/>
  <c r="K1501" i="8"/>
  <c r="K1502" i="8"/>
  <c r="K1503" i="8"/>
  <c r="K1504" i="8"/>
  <c r="K1505" i="8"/>
  <c r="K1506" i="8"/>
  <c r="K1507" i="8"/>
  <c r="K1508" i="8"/>
  <c r="K1509" i="8"/>
  <c r="K1510" i="8"/>
  <c r="K1511" i="8"/>
  <c r="K1512" i="8"/>
  <c r="K1513" i="8"/>
  <c r="K1514" i="8"/>
  <c r="K1515" i="8"/>
  <c r="K1516" i="8"/>
  <c r="K1517" i="8"/>
  <c r="K1518" i="8"/>
  <c r="K1519" i="8"/>
  <c r="K1520" i="8"/>
  <c r="K1521" i="8"/>
  <c r="K1522" i="8"/>
  <c r="K1523" i="8"/>
  <c r="K1524" i="8"/>
  <c r="K1525" i="8"/>
  <c r="K1526" i="8"/>
  <c r="K1527" i="8"/>
  <c r="K1528" i="8"/>
  <c r="K1529" i="8"/>
  <c r="K1530" i="8"/>
  <c r="K1531" i="8"/>
  <c r="K1532" i="8"/>
  <c r="K1533" i="8"/>
  <c r="K1534" i="8"/>
  <c r="K1535" i="8"/>
  <c r="K1536" i="8"/>
  <c r="K1537" i="8"/>
  <c r="K1538" i="8"/>
  <c r="K1539" i="8"/>
  <c r="K1540" i="8"/>
  <c r="K1541" i="8"/>
  <c r="K1542" i="8"/>
  <c r="K1543" i="8"/>
  <c r="K1544" i="8"/>
  <c r="K1545" i="8"/>
  <c r="K1546" i="8"/>
  <c r="K1547" i="8"/>
  <c r="K1548" i="8"/>
  <c r="K1549" i="8"/>
  <c r="K1550" i="8"/>
  <c r="K1551" i="8"/>
  <c r="K1552" i="8"/>
  <c r="K1553" i="8"/>
  <c r="K1554" i="8"/>
  <c r="K1555" i="8"/>
  <c r="K1556" i="8"/>
  <c r="K1557" i="8"/>
  <c r="K1558" i="8"/>
  <c r="K1559" i="8"/>
  <c r="K1560" i="8"/>
  <c r="K1561" i="8"/>
  <c r="K1562" i="8"/>
  <c r="K1563" i="8"/>
  <c r="K1564" i="8"/>
  <c r="K1565" i="8"/>
  <c r="K1566" i="8"/>
  <c r="K1567" i="8"/>
  <c r="K1568" i="8"/>
  <c r="K1569" i="8"/>
  <c r="K1570" i="8"/>
  <c r="K1571" i="8"/>
  <c r="K1572" i="8"/>
  <c r="K1573" i="8"/>
  <c r="K1574" i="8"/>
  <c r="K1575" i="8"/>
  <c r="K1576" i="8"/>
  <c r="K1577" i="8"/>
  <c r="K1578" i="8"/>
  <c r="K1579" i="8"/>
  <c r="K1580" i="8"/>
  <c r="K1581" i="8"/>
  <c r="K1582" i="8"/>
  <c r="K1583" i="8"/>
  <c r="K1584" i="8"/>
  <c r="K1585" i="8"/>
  <c r="K1586" i="8"/>
  <c r="K1587" i="8"/>
  <c r="K1588" i="8"/>
  <c r="K1589" i="8"/>
  <c r="K1590" i="8"/>
  <c r="K1591" i="8"/>
  <c r="K1592" i="8"/>
  <c r="K1593" i="8"/>
  <c r="K1594" i="8"/>
  <c r="K1595" i="8"/>
  <c r="K1596" i="8"/>
  <c r="K1597" i="8"/>
  <c r="K1598" i="8"/>
  <c r="K1599" i="8"/>
  <c r="K1600" i="8"/>
  <c r="K1601" i="8"/>
  <c r="K1602" i="8"/>
  <c r="K1603" i="8"/>
  <c r="K1604" i="8"/>
  <c r="K1605" i="8"/>
  <c r="K1606" i="8"/>
  <c r="K1607" i="8"/>
  <c r="K1608" i="8"/>
  <c r="K1609" i="8"/>
  <c r="K1610" i="8"/>
  <c r="K1611" i="8"/>
  <c r="K1612" i="8"/>
  <c r="K1613" i="8"/>
  <c r="K1614" i="8"/>
  <c r="K1615" i="8"/>
  <c r="K1616" i="8"/>
  <c r="K1617" i="8"/>
  <c r="K1618" i="8"/>
  <c r="K1619" i="8"/>
  <c r="K1620" i="8"/>
  <c r="K1621" i="8"/>
  <c r="K1622" i="8"/>
  <c r="K1623" i="8"/>
  <c r="K1624" i="8"/>
  <c r="K1625" i="8"/>
  <c r="K1626" i="8"/>
  <c r="K1627" i="8"/>
  <c r="K1628" i="8"/>
  <c r="K1629" i="8"/>
  <c r="K1630" i="8"/>
  <c r="K1631" i="8"/>
  <c r="K1632" i="8"/>
  <c r="K1633" i="8"/>
  <c r="K1634" i="8"/>
  <c r="K1635" i="8"/>
  <c r="K1636" i="8"/>
  <c r="K1637" i="8"/>
  <c r="K1638" i="8"/>
  <c r="K1639" i="8"/>
  <c r="K1640" i="8"/>
  <c r="K1641" i="8"/>
  <c r="K1642" i="8"/>
  <c r="K1643" i="8"/>
  <c r="K1644" i="8"/>
  <c r="K1645" i="8"/>
  <c r="K1646" i="8"/>
  <c r="K1647" i="8"/>
  <c r="K1648" i="8"/>
  <c r="K1649" i="8"/>
  <c r="K1650" i="8"/>
  <c r="K1651" i="8"/>
  <c r="K1652" i="8"/>
  <c r="K1653" i="8"/>
  <c r="K1654" i="8"/>
  <c r="K1655" i="8"/>
  <c r="K1656" i="8"/>
  <c r="K1657" i="8"/>
  <c r="K1658" i="8"/>
  <c r="K1659" i="8"/>
  <c r="K1660" i="8"/>
  <c r="K1661" i="8"/>
  <c r="K1662" i="8"/>
  <c r="K1663" i="8"/>
  <c r="K1664" i="8"/>
  <c r="K1665" i="8"/>
  <c r="K1666" i="8"/>
  <c r="K1667" i="8"/>
  <c r="K1668" i="8"/>
  <c r="K1669" i="8"/>
  <c r="K1670" i="8"/>
  <c r="K1671" i="8"/>
  <c r="K1672" i="8"/>
  <c r="K1673" i="8"/>
  <c r="K1674" i="8"/>
  <c r="K1675" i="8"/>
  <c r="K1676" i="8"/>
  <c r="K1677" i="8"/>
  <c r="K1678" i="8"/>
  <c r="K1679" i="8"/>
  <c r="K1680" i="8"/>
  <c r="K1681" i="8"/>
  <c r="K1682" i="8"/>
  <c r="K1683" i="8"/>
  <c r="K1684" i="8"/>
  <c r="K1685" i="8"/>
  <c r="K1686" i="8"/>
  <c r="K1687" i="8"/>
  <c r="K1688" i="8"/>
  <c r="K1689" i="8"/>
  <c r="K1690" i="8"/>
  <c r="K1691" i="8"/>
  <c r="K1692" i="8"/>
  <c r="K1693" i="8"/>
  <c r="K1694" i="8"/>
  <c r="K1695" i="8"/>
  <c r="K1696" i="8"/>
  <c r="K1697" i="8"/>
  <c r="K1698" i="8"/>
  <c r="K1699" i="8"/>
  <c r="K1700" i="8"/>
  <c r="K1701" i="8"/>
  <c r="K1702" i="8"/>
  <c r="K1703" i="8"/>
  <c r="K1704" i="8"/>
  <c r="K1705" i="8"/>
  <c r="K1706" i="8"/>
  <c r="K1707" i="8"/>
  <c r="K1708" i="8"/>
  <c r="K1709" i="8"/>
  <c r="K1710" i="8"/>
  <c r="K1711" i="8"/>
  <c r="K1712" i="8"/>
  <c r="K1713" i="8"/>
  <c r="K1714" i="8"/>
  <c r="K1715" i="8"/>
  <c r="K1716" i="8"/>
  <c r="K1717" i="8"/>
  <c r="K1718" i="8"/>
  <c r="K1719" i="8"/>
  <c r="K1720" i="8"/>
  <c r="K1721" i="8"/>
  <c r="K1722" i="8"/>
  <c r="K1723" i="8"/>
  <c r="K1724" i="8"/>
  <c r="K1725" i="8"/>
  <c r="K1726" i="8"/>
  <c r="K1727" i="8"/>
  <c r="K1728" i="8"/>
  <c r="K1729" i="8"/>
  <c r="K1730" i="8"/>
  <c r="K1731" i="8"/>
  <c r="K1732" i="8"/>
  <c r="K1733" i="8"/>
  <c r="K1734" i="8"/>
  <c r="K1735" i="8"/>
  <c r="K1736" i="8"/>
  <c r="K1737" i="8"/>
  <c r="K1738" i="8"/>
  <c r="K1739" i="8"/>
  <c r="K1740" i="8"/>
  <c r="K1741" i="8"/>
  <c r="K1742" i="8"/>
  <c r="K1743" i="8"/>
  <c r="K1744" i="8"/>
  <c r="K1745" i="8"/>
  <c r="K1746" i="8"/>
  <c r="K1747" i="8"/>
  <c r="K1748" i="8"/>
  <c r="K1749" i="8"/>
  <c r="K1750" i="8"/>
  <c r="K1751" i="8"/>
  <c r="K1752" i="8"/>
  <c r="K1753" i="8"/>
  <c r="K1754" i="8"/>
  <c r="K1755" i="8"/>
  <c r="K1756" i="8"/>
  <c r="K1757" i="8"/>
  <c r="K1758" i="8"/>
  <c r="K1759" i="8"/>
  <c r="K1760" i="8"/>
  <c r="K1761" i="8"/>
  <c r="K1762" i="8"/>
  <c r="K1763" i="8"/>
  <c r="K1764" i="8"/>
  <c r="K1765" i="8"/>
  <c r="K1766" i="8"/>
  <c r="K1767" i="8"/>
  <c r="K1768" i="8"/>
  <c r="K1769" i="8"/>
  <c r="K1770" i="8"/>
  <c r="K1771" i="8"/>
  <c r="K1772" i="8"/>
  <c r="K1773" i="8"/>
  <c r="K1774" i="8"/>
  <c r="K1775" i="8"/>
  <c r="K1776" i="8"/>
  <c r="K1777" i="8"/>
  <c r="K1778" i="8"/>
  <c r="K1779" i="8"/>
  <c r="K1780" i="8"/>
  <c r="K1781" i="8"/>
  <c r="K1782" i="8"/>
  <c r="K1783" i="8"/>
  <c r="K1784" i="8"/>
  <c r="K1785" i="8"/>
  <c r="K1786" i="8"/>
  <c r="K1787" i="8"/>
  <c r="K1788" i="8"/>
  <c r="K1789" i="8"/>
  <c r="K1790" i="8"/>
  <c r="K1791" i="8"/>
  <c r="K1792" i="8"/>
  <c r="K1793" i="8"/>
  <c r="K1794" i="8"/>
  <c r="K1795" i="8"/>
  <c r="K1796" i="8"/>
  <c r="K1797" i="8"/>
  <c r="K1798" i="8"/>
  <c r="K1799" i="8"/>
  <c r="K1800" i="8"/>
  <c r="K1801" i="8"/>
  <c r="K1802" i="8"/>
  <c r="K1803" i="8"/>
  <c r="K1804" i="8"/>
  <c r="K1805" i="8"/>
  <c r="K1806" i="8"/>
  <c r="K1807" i="8"/>
  <c r="K1808" i="8"/>
  <c r="K1809" i="8"/>
  <c r="K1810" i="8"/>
  <c r="K1811" i="8"/>
  <c r="K1812" i="8"/>
  <c r="K1813" i="8"/>
  <c r="K1814" i="8"/>
  <c r="K1815" i="8"/>
  <c r="K1816" i="8"/>
  <c r="K1817" i="8"/>
  <c r="K1818" i="8"/>
  <c r="K1819" i="8"/>
  <c r="K1820" i="8"/>
  <c r="K1821" i="8"/>
  <c r="K1822" i="8"/>
  <c r="K1823" i="8"/>
  <c r="K1824" i="8"/>
  <c r="K1825" i="8"/>
  <c r="K1826" i="8"/>
  <c r="K1827" i="8"/>
  <c r="K1828" i="8"/>
  <c r="K1829" i="8"/>
  <c r="K1830" i="8"/>
  <c r="K1831" i="8"/>
  <c r="K1832" i="8"/>
  <c r="K1833" i="8"/>
  <c r="K1834" i="8"/>
  <c r="K1835" i="8"/>
  <c r="K1836" i="8"/>
  <c r="K1837" i="8"/>
  <c r="K1838" i="8"/>
  <c r="K1839" i="8"/>
  <c r="K1840" i="8"/>
  <c r="K1841" i="8"/>
  <c r="K1842" i="8"/>
  <c r="K1843" i="8"/>
  <c r="K1844" i="8"/>
  <c r="K1845" i="8"/>
  <c r="K1846" i="8"/>
  <c r="K1847" i="8"/>
  <c r="K1848" i="8"/>
  <c r="K1849" i="8"/>
  <c r="K1850" i="8"/>
  <c r="K1851" i="8"/>
  <c r="K1852" i="8"/>
  <c r="K1853" i="8"/>
  <c r="K1854" i="8"/>
  <c r="K1855" i="8"/>
  <c r="K1856" i="8"/>
  <c r="K1857" i="8"/>
  <c r="K1858" i="8"/>
  <c r="K1859" i="8"/>
  <c r="K1860" i="8"/>
  <c r="K1861" i="8"/>
  <c r="K1862" i="8"/>
  <c r="K1863" i="8"/>
  <c r="K1864" i="8"/>
  <c r="K1865" i="8"/>
  <c r="K1866" i="8"/>
  <c r="K1867" i="8"/>
  <c r="K1868" i="8"/>
  <c r="K1869" i="8"/>
  <c r="K1870" i="8"/>
  <c r="K1871" i="8"/>
  <c r="K1872" i="8"/>
  <c r="K1873" i="8"/>
  <c r="K1874" i="8"/>
  <c r="K1875" i="8"/>
  <c r="K1876" i="8"/>
  <c r="K1877" i="8"/>
  <c r="K1878" i="8"/>
  <c r="K1879" i="8"/>
  <c r="K1880" i="8"/>
  <c r="K1881" i="8"/>
  <c r="K1882" i="8"/>
  <c r="K1883" i="8"/>
  <c r="K1884" i="8"/>
  <c r="K1885" i="8"/>
  <c r="K1886" i="8"/>
  <c r="K1887" i="8"/>
  <c r="K1888" i="8"/>
  <c r="K1889" i="8"/>
  <c r="K1890" i="8"/>
  <c r="K1891" i="8"/>
  <c r="K1892" i="8"/>
  <c r="K1893" i="8"/>
  <c r="K1894" i="8"/>
  <c r="K1895" i="8"/>
  <c r="K1896" i="8"/>
  <c r="K1897" i="8"/>
  <c r="K1898" i="8"/>
  <c r="K1899" i="8"/>
  <c r="K1900" i="8"/>
  <c r="K1901" i="8"/>
  <c r="K1902" i="8"/>
  <c r="K1903" i="8"/>
  <c r="K1904" i="8"/>
  <c r="K1905" i="8"/>
  <c r="K1906" i="8"/>
  <c r="K1907" i="8"/>
  <c r="K1908" i="8"/>
  <c r="K1909" i="8"/>
  <c r="K1910" i="8"/>
  <c r="K1911" i="8"/>
  <c r="K1912" i="8"/>
  <c r="K1913" i="8"/>
  <c r="K1914" i="8"/>
  <c r="K1915" i="8"/>
  <c r="K1916" i="8"/>
  <c r="K1917" i="8"/>
  <c r="K1918" i="8"/>
  <c r="K1919" i="8"/>
  <c r="K1920" i="8"/>
  <c r="K1921" i="8"/>
  <c r="K1922" i="8"/>
  <c r="K1923" i="8"/>
  <c r="K1924" i="8"/>
  <c r="K1925" i="8"/>
  <c r="K1926" i="8"/>
  <c r="K1927" i="8"/>
  <c r="K1928" i="8"/>
  <c r="K1929" i="8"/>
  <c r="K1930" i="8"/>
  <c r="K1931" i="8"/>
  <c r="K1932" i="8"/>
  <c r="K1933" i="8"/>
  <c r="K1934" i="8"/>
  <c r="K1935" i="8"/>
  <c r="K1936" i="8"/>
  <c r="K1937" i="8"/>
  <c r="K1938" i="8"/>
  <c r="K1939" i="8"/>
  <c r="K1940" i="8"/>
  <c r="K1941" i="8"/>
  <c r="K1942" i="8"/>
  <c r="K1943" i="8"/>
  <c r="K1944" i="8"/>
  <c r="K1945" i="8"/>
  <c r="K1946" i="8"/>
  <c r="K1947" i="8"/>
  <c r="K1948" i="8"/>
  <c r="K1949" i="8"/>
  <c r="K1950" i="8"/>
  <c r="K1951" i="8"/>
  <c r="K1952" i="8"/>
  <c r="K1953" i="8"/>
  <c r="K1954" i="8"/>
  <c r="K1955" i="8"/>
  <c r="K1956" i="8"/>
  <c r="K1957" i="8"/>
  <c r="K1958" i="8"/>
  <c r="K1959" i="8"/>
  <c r="K1960" i="8"/>
  <c r="K1961" i="8"/>
  <c r="K1962" i="8"/>
  <c r="K1963" i="8"/>
  <c r="K1964" i="8"/>
  <c r="K1965" i="8"/>
  <c r="K1966" i="8"/>
  <c r="K1967" i="8"/>
  <c r="K1968" i="8"/>
  <c r="K1969" i="8"/>
  <c r="K1970" i="8"/>
  <c r="K1971" i="8"/>
  <c r="K1972" i="8"/>
  <c r="K1973" i="8"/>
  <c r="K1974" i="8"/>
  <c r="K1975" i="8"/>
  <c r="K1976" i="8"/>
  <c r="K1977" i="8"/>
  <c r="K1978" i="8"/>
  <c r="K1979" i="8"/>
  <c r="K1980" i="8"/>
  <c r="K1981" i="8"/>
  <c r="K1982" i="8"/>
  <c r="K1983" i="8"/>
  <c r="K1984" i="8"/>
  <c r="K1985" i="8"/>
  <c r="K1986" i="8"/>
  <c r="K1987" i="8"/>
  <c r="K1988" i="8"/>
  <c r="K1989" i="8"/>
  <c r="K1990" i="8"/>
  <c r="K1991" i="8"/>
  <c r="K1992" i="8"/>
  <c r="K1993" i="8"/>
  <c r="K1994" i="8"/>
  <c r="K1995" i="8"/>
  <c r="K1996" i="8"/>
  <c r="K1997" i="8"/>
  <c r="K1998" i="8"/>
  <c r="K1999" i="8"/>
  <c r="K2000" i="8"/>
  <c r="K2001" i="8"/>
  <c r="K2002" i="8"/>
  <c r="K2003" i="8"/>
  <c r="K2004" i="8"/>
  <c r="K2005" i="8"/>
  <c r="K2006" i="8"/>
  <c r="K2007" i="8"/>
  <c r="K2008" i="8"/>
  <c r="K2009" i="8"/>
  <c r="K2010" i="8"/>
  <c r="K2011" i="8"/>
  <c r="K2012" i="8"/>
  <c r="K2013" i="8"/>
  <c r="K2014" i="8"/>
  <c r="K2015" i="8"/>
  <c r="K2016" i="8"/>
  <c r="K2017" i="8"/>
  <c r="K2018" i="8"/>
  <c r="K2019" i="8"/>
  <c r="K2020" i="8"/>
  <c r="K2021" i="8"/>
  <c r="K2022" i="8"/>
  <c r="K2023" i="8"/>
  <c r="K2024" i="8"/>
  <c r="K2025" i="8"/>
  <c r="K2026" i="8"/>
  <c r="K2027" i="8"/>
  <c r="K2028" i="8"/>
  <c r="K2029" i="8"/>
  <c r="K2030" i="8"/>
  <c r="K2031" i="8"/>
  <c r="K2032" i="8"/>
  <c r="K2033" i="8"/>
  <c r="K2034" i="8"/>
  <c r="K2035" i="8"/>
  <c r="K2036" i="8"/>
  <c r="K2037" i="8"/>
  <c r="K2038" i="8"/>
  <c r="K2039" i="8"/>
  <c r="K2040" i="8"/>
  <c r="K2041" i="8"/>
  <c r="K2042" i="8"/>
  <c r="K2043" i="8"/>
  <c r="K2044" i="8"/>
  <c r="K2045" i="8"/>
  <c r="K2046" i="8"/>
  <c r="K2047" i="8"/>
  <c r="K2048" i="8"/>
  <c r="K2049" i="8"/>
  <c r="K2050" i="8"/>
  <c r="K2051" i="8"/>
  <c r="K2052" i="8"/>
  <c r="K2053" i="8"/>
  <c r="K2054" i="8"/>
  <c r="K2055" i="8"/>
  <c r="K2056" i="8"/>
  <c r="K2057" i="8"/>
  <c r="K2058" i="8"/>
  <c r="K2059" i="8"/>
  <c r="K2060" i="8"/>
  <c r="K2061" i="8"/>
  <c r="K2062" i="8"/>
  <c r="K2063" i="8"/>
  <c r="K2064" i="8"/>
  <c r="K2065" i="8"/>
  <c r="K2066" i="8"/>
  <c r="K2067" i="8"/>
  <c r="K2068" i="8"/>
  <c r="K2069" i="8"/>
  <c r="K2070" i="8"/>
  <c r="K2071" i="8"/>
  <c r="K2072" i="8"/>
  <c r="K2073" i="8"/>
  <c r="K2074" i="8"/>
  <c r="K2075" i="8"/>
  <c r="K2076" i="8"/>
  <c r="K2077" i="8"/>
  <c r="K2078" i="8"/>
  <c r="K2079" i="8"/>
  <c r="K2080" i="8"/>
  <c r="K2081" i="8"/>
  <c r="K2082" i="8"/>
  <c r="K2083" i="8"/>
  <c r="K2084" i="8"/>
  <c r="K2085" i="8"/>
  <c r="K2086" i="8"/>
  <c r="K2087" i="8"/>
  <c r="K2088" i="8"/>
  <c r="K2089" i="8"/>
  <c r="K2090" i="8"/>
  <c r="K2091" i="8"/>
  <c r="K2092" i="8"/>
  <c r="K2093" i="8"/>
  <c r="K2094" i="8"/>
  <c r="K2095" i="8"/>
  <c r="K2096" i="8"/>
  <c r="K2097" i="8"/>
  <c r="K2098" i="8"/>
  <c r="K2099" i="8"/>
  <c r="K2100" i="8"/>
  <c r="K2101" i="8"/>
  <c r="K2102" i="8"/>
  <c r="K2103" i="8"/>
  <c r="K2104" i="8"/>
  <c r="K2105" i="8"/>
  <c r="K2106" i="8"/>
  <c r="K2107" i="8"/>
  <c r="K2108" i="8"/>
  <c r="K2109" i="8"/>
  <c r="K2110" i="8"/>
  <c r="K2111" i="8"/>
  <c r="K2112" i="8"/>
  <c r="K2113" i="8"/>
  <c r="K2114" i="8"/>
  <c r="K2115" i="8"/>
  <c r="K2116" i="8"/>
  <c r="K2117" i="8"/>
  <c r="K2118" i="8"/>
  <c r="K2119" i="8"/>
  <c r="K2120" i="8"/>
  <c r="K2121" i="8"/>
  <c r="K2122" i="8"/>
  <c r="K2123" i="8"/>
  <c r="K2124" i="8"/>
  <c r="K2125" i="8"/>
  <c r="K2126" i="8"/>
  <c r="K2127" i="8"/>
  <c r="K2128" i="8"/>
  <c r="K2129" i="8"/>
  <c r="K2130" i="8"/>
  <c r="K2131" i="8"/>
  <c r="K2132" i="8"/>
  <c r="K2133" i="8"/>
  <c r="K2134" i="8"/>
  <c r="K2135" i="8"/>
  <c r="K2136" i="8"/>
  <c r="K2137" i="8"/>
  <c r="K2138" i="8"/>
  <c r="K2139" i="8"/>
  <c r="K2140" i="8"/>
  <c r="K2141" i="8"/>
  <c r="K2142" i="8"/>
  <c r="K2143" i="8"/>
  <c r="K2144" i="8"/>
  <c r="K2145" i="8"/>
  <c r="K2146" i="8"/>
  <c r="K2147" i="8"/>
  <c r="K2148" i="8"/>
  <c r="K2149" i="8"/>
  <c r="K2150" i="8"/>
  <c r="K2151" i="8"/>
  <c r="K2152" i="8"/>
  <c r="K2153" i="8"/>
  <c r="K2154" i="8"/>
  <c r="K2155" i="8"/>
  <c r="K2156" i="8"/>
  <c r="K2157" i="8"/>
  <c r="K2158" i="8"/>
  <c r="K2159" i="8"/>
  <c r="K2160" i="8"/>
  <c r="K2161" i="8"/>
  <c r="K2162" i="8"/>
  <c r="K2163" i="8"/>
  <c r="K2164" i="8"/>
  <c r="K2165" i="8"/>
  <c r="K2166" i="8"/>
  <c r="K2167" i="8"/>
  <c r="K2168" i="8"/>
  <c r="K2169" i="8"/>
  <c r="K2170" i="8"/>
  <c r="K2171" i="8"/>
  <c r="K2172" i="8"/>
  <c r="K2173" i="8"/>
  <c r="K2174" i="8"/>
  <c r="K2175" i="8"/>
  <c r="K2176" i="8"/>
  <c r="K2177" i="8"/>
  <c r="K2178" i="8"/>
  <c r="K2179" i="8"/>
  <c r="K2180" i="8"/>
  <c r="K2181" i="8"/>
  <c r="K2182" i="8"/>
  <c r="K2183" i="8"/>
  <c r="K2184" i="8"/>
  <c r="K2185" i="8"/>
  <c r="K2186" i="8"/>
  <c r="K2187" i="8"/>
  <c r="K2188" i="8"/>
  <c r="K2189" i="8"/>
  <c r="K2190" i="8"/>
  <c r="K2191" i="8"/>
  <c r="K2192" i="8"/>
  <c r="K2193" i="8"/>
  <c r="K2194" i="8"/>
  <c r="K2195" i="8"/>
  <c r="K2196" i="8"/>
  <c r="K2197" i="8"/>
  <c r="K2198" i="8"/>
  <c r="K2199" i="8"/>
  <c r="K2200" i="8"/>
  <c r="K2201" i="8"/>
  <c r="K2202" i="8"/>
  <c r="K2203" i="8"/>
  <c r="K2204" i="8"/>
  <c r="K2205" i="8"/>
  <c r="K2206" i="8"/>
  <c r="K2207" i="8"/>
  <c r="K2208" i="8"/>
  <c r="K2209" i="8"/>
  <c r="K2210" i="8"/>
  <c r="K2211" i="8"/>
  <c r="K2212" i="8"/>
  <c r="K2213" i="8"/>
  <c r="K2214" i="8"/>
  <c r="K2215" i="8"/>
  <c r="K2216" i="8"/>
  <c r="K2217" i="8"/>
  <c r="K2218" i="8"/>
  <c r="K2219" i="8"/>
  <c r="K2220" i="8"/>
  <c r="K2221" i="8"/>
  <c r="K2222" i="8"/>
  <c r="K2223" i="8"/>
  <c r="K2224" i="8"/>
  <c r="K2225" i="8"/>
  <c r="K2226" i="8"/>
  <c r="K2227" i="8"/>
  <c r="K2228" i="8"/>
  <c r="K2229" i="8"/>
  <c r="K2230" i="8"/>
  <c r="K2231" i="8"/>
  <c r="K2232" i="8"/>
  <c r="K2233" i="8"/>
  <c r="K2234" i="8"/>
  <c r="K2235" i="8"/>
  <c r="K2236" i="8"/>
  <c r="K2237" i="8"/>
  <c r="K2238" i="8"/>
  <c r="K2239" i="8"/>
  <c r="K2240" i="8"/>
  <c r="K2241" i="8"/>
  <c r="K2242" i="8"/>
  <c r="K2243" i="8"/>
  <c r="K2244" i="8"/>
  <c r="K2245" i="8"/>
  <c r="K2246" i="8"/>
  <c r="K2247" i="8"/>
  <c r="K2248" i="8"/>
  <c r="K2249" i="8"/>
  <c r="K2250" i="8"/>
  <c r="K2251" i="8"/>
  <c r="K2252" i="8"/>
  <c r="K2253" i="8"/>
  <c r="K2254" i="8"/>
  <c r="K2255" i="8"/>
  <c r="K2256" i="8"/>
  <c r="K2257" i="8"/>
  <c r="K2258" i="8"/>
  <c r="K2259" i="8"/>
  <c r="K2260" i="8"/>
  <c r="K2261" i="8"/>
  <c r="K2262" i="8"/>
  <c r="K2263" i="8"/>
  <c r="K2264" i="8"/>
  <c r="K2265" i="8"/>
  <c r="K2266" i="8"/>
  <c r="K2267" i="8"/>
  <c r="K2268" i="8"/>
  <c r="K2269" i="8"/>
  <c r="K2270" i="8"/>
  <c r="K2271" i="8"/>
  <c r="K2272" i="8"/>
  <c r="K2273" i="8"/>
  <c r="K2274" i="8"/>
  <c r="K2275" i="8"/>
  <c r="K2276" i="8"/>
  <c r="K2277" i="8"/>
  <c r="K2278" i="8"/>
  <c r="K2279" i="8"/>
  <c r="K2280" i="8"/>
  <c r="K2281" i="8"/>
  <c r="K2282" i="8"/>
  <c r="K2283" i="8"/>
  <c r="K2284" i="8"/>
  <c r="K2285" i="8"/>
  <c r="K2286" i="8"/>
  <c r="K2287" i="8"/>
  <c r="K2288" i="8"/>
  <c r="K2289" i="8"/>
  <c r="K2290" i="8"/>
  <c r="K2291" i="8"/>
  <c r="K2292" i="8"/>
  <c r="K2293" i="8"/>
  <c r="K2294" i="8"/>
  <c r="K2295" i="8"/>
  <c r="K2296" i="8"/>
  <c r="K2297" i="8"/>
  <c r="K2298" i="8"/>
  <c r="K2299" i="8"/>
  <c r="K2300" i="8"/>
  <c r="K2301" i="8"/>
  <c r="K2302" i="8"/>
  <c r="K2303" i="8"/>
  <c r="K2304" i="8"/>
  <c r="K2305" i="8"/>
  <c r="K2306" i="8"/>
  <c r="K2307" i="8"/>
  <c r="K2308" i="8"/>
  <c r="K2309" i="8"/>
  <c r="K2310" i="8"/>
  <c r="K2311" i="8"/>
  <c r="K2312" i="8"/>
  <c r="K2313" i="8"/>
  <c r="K2314" i="8"/>
  <c r="K2315" i="8"/>
  <c r="K2316" i="8"/>
  <c r="K2317" i="8"/>
  <c r="K2318" i="8"/>
  <c r="K2319" i="8"/>
  <c r="K2320" i="8"/>
  <c r="K2321" i="8"/>
  <c r="K2322" i="8"/>
  <c r="K2323" i="8"/>
  <c r="K2324" i="8"/>
  <c r="K2325" i="8"/>
  <c r="K2326" i="8"/>
  <c r="K2327" i="8"/>
  <c r="K2328" i="8"/>
  <c r="K2329" i="8"/>
  <c r="K2330" i="8"/>
  <c r="K2331" i="8"/>
  <c r="K2332" i="8"/>
  <c r="K2333" i="8"/>
  <c r="K2334" i="8"/>
  <c r="K2335" i="8"/>
  <c r="K2336" i="8"/>
  <c r="K2337" i="8"/>
  <c r="K2338" i="8"/>
  <c r="K2339" i="8"/>
  <c r="K2340" i="8"/>
  <c r="K2341" i="8"/>
  <c r="K2342" i="8"/>
  <c r="K2343" i="8"/>
  <c r="K2344" i="8"/>
  <c r="K2345" i="8"/>
  <c r="K2346" i="8"/>
  <c r="K2347" i="8"/>
  <c r="K2348" i="8"/>
  <c r="K2349" i="8"/>
  <c r="K2350" i="8"/>
  <c r="K2351" i="8"/>
  <c r="K2352" i="8"/>
  <c r="K2353" i="8"/>
  <c r="K2354" i="8"/>
  <c r="K2355" i="8"/>
  <c r="K2356" i="8"/>
  <c r="K2357" i="8"/>
  <c r="K2358" i="8"/>
  <c r="K2359" i="8"/>
  <c r="K2360" i="8"/>
  <c r="K2361" i="8"/>
  <c r="K2362" i="8"/>
  <c r="K2363" i="8"/>
  <c r="K2364" i="8"/>
  <c r="K2365" i="8"/>
  <c r="K2366" i="8"/>
  <c r="K2367" i="8"/>
  <c r="K2368" i="8"/>
  <c r="K2369" i="8"/>
  <c r="K2370" i="8"/>
  <c r="K2371" i="8"/>
  <c r="K2372" i="8"/>
  <c r="K2373" i="8"/>
  <c r="K2374" i="8"/>
  <c r="K2375" i="8"/>
  <c r="K2376" i="8"/>
  <c r="K2377" i="8"/>
  <c r="K2378" i="8"/>
  <c r="K2379" i="8"/>
  <c r="K2380" i="8"/>
  <c r="K2381" i="8"/>
  <c r="K2382" i="8"/>
  <c r="K2383" i="8"/>
  <c r="K2384" i="8"/>
  <c r="K2385" i="8"/>
  <c r="K2386" i="8"/>
  <c r="K2387" i="8"/>
  <c r="K2388" i="8"/>
  <c r="K2389" i="8"/>
  <c r="K2390" i="8"/>
  <c r="K2391" i="8"/>
  <c r="K2392" i="8"/>
  <c r="K2393" i="8"/>
  <c r="K2394" i="8"/>
  <c r="K2395" i="8"/>
  <c r="K2396" i="8"/>
  <c r="K2397" i="8"/>
  <c r="K2398" i="8"/>
  <c r="K2399" i="8"/>
  <c r="K2400" i="8"/>
  <c r="K2401" i="8"/>
  <c r="K2402" i="8"/>
  <c r="K2403" i="8"/>
  <c r="K2404" i="8"/>
  <c r="K2405" i="8"/>
  <c r="K2406" i="8"/>
  <c r="K2407" i="8"/>
  <c r="K2408" i="8"/>
  <c r="K2409" i="8"/>
  <c r="K2410" i="8"/>
  <c r="K2411" i="8"/>
  <c r="K2412" i="8"/>
  <c r="K2413" i="8"/>
  <c r="K2414" i="8"/>
  <c r="K2415" i="8"/>
  <c r="K2416" i="8"/>
  <c r="K2417" i="8"/>
  <c r="K2418" i="8"/>
  <c r="K2419" i="8"/>
  <c r="K2420" i="8"/>
  <c r="K2421" i="8"/>
  <c r="K2422" i="8"/>
  <c r="K2423" i="8"/>
  <c r="K2424" i="8"/>
  <c r="K2425" i="8"/>
  <c r="K2426" i="8"/>
  <c r="K2427" i="8"/>
  <c r="K2428" i="8"/>
  <c r="K2429" i="8"/>
  <c r="K2430" i="8"/>
  <c r="K2431" i="8"/>
  <c r="K2432" i="8"/>
  <c r="K2433" i="8"/>
  <c r="K2434" i="8"/>
  <c r="K2435" i="8"/>
  <c r="K2436" i="8"/>
  <c r="K2437" i="8"/>
  <c r="K2438" i="8"/>
  <c r="K2439" i="8"/>
  <c r="K2440" i="8"/>
  <c r="K2441" i="8"/>
  <c r="K2442" i="8"/>
  <c r="K2443" i="8"/>
  <c r="K2444" i="8"/>
  <c r="K2445" i="8"/>
  <c r="K2446" i="8"/>
  <c r="K2447" i="8"/>
  <c r="K2448" i="8"/>
  <c r="K2449" i="8"/>
  <c r="K2450" i="8"/>
  <c r="K2451" i="8"/>
  <c r="K2452" i="8"/>
  <c r="K2453" i="8"/>
  <c r="K2454" i="8"/>
  <c r="K2455" i="8"/>
  <c r="K2456" i="8"/>
  <c r="K2457" i="8"/>
  <c r="K2458" i="8"/>
  <c r="K2459" i="8"/>
  <c r="K2460" i="8"/>
  <c r="K2461" i="8"/>
  <c r="K2462" i="8"/>
  <c r="K2463" i="8"/>
  <c r="K2464" i="8"/>
  <c r="K2465" i="8"/>
  <c r="K2466" i="8"/>
  <c r="K2467" i="8"/>
  <c r="K2468" i="8"/>
  <c r="K2469" i="8"/>
  <c r="K2470" i="8"/>
  <c r="K2471" i="8"/>
  <c r="K2472" i="8"/>
  <c r="K2473" i="8"/>
  <c r="K2474" i="8"/>
  <c r="K2475" i="8"/>
  <c r="K2476" i="8"/>
  <c r="K2477" i="8"/>
  <c r="K2478" i="8"/>
  <c r="K2479" i="8"/>
  <c r="K2480" i="8"/>
  <c r="K2481" i="8"/>
  <c r="K2482" i="8"/>
  <c r="K2483" i="8"/>
  <c r="K2484" i="8"/>
  <c r="K2485" i="8"/>
  <c r="K2486" i="8"/>
  <c r="K2487" i="8"/>
  <c r="K2488" i="8"/>
  <c r="K2489" i="8"/>
  <c r="K2490" i="8"/>
  <c r="K2491" i="8"/>
  <c r="K2492" i="8"/>
  <c r="K2493" i="8"/>
  <c r="K2494" i="8"/>
  <c r="K2495" i="8"/>
  <c r="K2496" i="8"/>
  <c r="K2497" i="8"/>
  <c r="K2498" i="8"/>
  <c r="K2499" i="8"/>
  <c r="K2500" i="8"/>
  <c r="K2501" i="8"/>
  <c r="K2502" i="8"/>
  <c r="K2503" i="8"/>
  <c r="K2504" i="8"/>
  <c r="K2505" i="8"/>
  <c r="K2506" i="8"/>
  <c r="K2507" i="8"/>
  <c r="K2508" i="8"/>
  <c r="K2509" i="8"/>
  <c r="K2510" i="8"/>
  <c r="K2511" i="8"/>
  <c r="K2512" i="8"/>
  <c r="K2513" i="8"/>
  <c r="K2514" i="8"/>
  <c r="K2515" i="8"/>
  <c r="K2516" i="8"/>
  <c r="K2517" i="8"/>
  <c r="K2518" i="8"/>
  <c r="K2519" i="8"/>
  <c r="K2520" i="8"/>
  <c r="K2521" i="8"/>
  <c r="K2522" i="8"/>
  <c r="K2523" i="8"/>
  <c r="K2524" i="8"/>
  <c r="K2525" i="8"/>
  <c r="K2526" i="8"/>
  <c r="K2527" i="8"/>
  <c r="K2528" i="8"/>
  <c r="K2529" i="8"/>
  <c r="K2530" i="8"/>
  <c r="K2531" i="8"/>
  <c r="K2532" i="8"/>
  <c r="K2533" i="8"/>
  <c r="K2534" i="8"/>
  <c r="K2535" i="8"/>
  <c r="K2536" i="8"/>
  <c r="K2537" i="8"/>
  <c r="K2538" i="8"/>
  <c r="K2539" i="8"/>
  <c r="K2540" i="8"/>
  <c r="K2541" i="8"/>
  <c r="K2542" i="8"/>
  <c r="K2543" i="8"/>
  <c r="K2544" i="8"/>
  <c r="K2545" i="8"/>
  <c r="K2546" i="8"/>
  <c r="K2547" i="8"/>
  <c r="K2548" i="8"/>
  <c r="K2549" i="8"/>
  <c r="K2550" i="8"/>
  <c r="K2551" i="8"/>
  <c r="K2552" i="8"/>
  <c r="K2553" i="8"/>
  <c r="K2554" i="8"/>
  <c r="K2555" i="8"/>
  <c r="K2556" i="8"/>
  <c r="K2557" i="8"/>
  <c r="K2558" i="8"/>
  <c r="K2559" i="8"/>
  <c r="K2560" i="8"/>
  <c r="K2561" i="8"/>
  <c r="K2562" i="8"/>
  <c r="K2563" i="8"/>
  <c r="K2564" i="8"/>
  <c r="K2565" i="8"/>
  <c r="K2566" i="8"/>
  <c r="K2567" i="8"/>
  <c r="K2568" i="8"/>
  <c r="K2569" i="8"/>
  <c r="K2570" i="8"/>
  <c r="K2571" i="8"/>
  <c r="K2572" i="8"/>
  <c r="K2573" i="8"/>
  <c r="K2574" i="8"/>
  <c r="K2575" i="8"/>
  <c r="K2576" i="8"/>
  <c r="K2577" i="8"/>
  <c r="K2578" i="8"/>
  <c r="K2579" i="8"/>
  <c r="K2580" i="8"/>
  <c r="K2581" i="8"/>
  <c r="K2582" i="8"/>
  <c r="K2583" i="8"/>
  <c r="K2584" i="8"/>
  <c r="K2585" i="8"/>
  <c r="K2586" i="8"/>
  <c r="K2587" i="8"/>
  <c r="K2588" i="8"/>
  <c r="K2589" i="8"/>
  <c r="K2590" i="8"/>
  <c r="K2591" i="8"/>
  <c r="K2592" i="8"/>
  <c r="K2593" i="8"/>
  <c r="K2594" i="8"/>
  <c r="K2595" i="8"/>
  <c r="K2596" i="8"/>
  <c r="K2597" i="8"/>
  <c r="K2598" i="8"/>
  <c r="K2599" i="8"/>
  <c r="K2600" i="8"/>
  <c r="K2601" i="8"/>
  <c r="K2602" i="8"/>
  <c r="K2603" i="8"/>
  <c r="K2604" i="8"/>
  <c r="K2605" i="8"/>
  <c r="K2606" i="8"/>
  <c r="K2607" i="8"/>
  <c r="K2608" i="8"/>
  <c r="K2609" i="8"/>
  <c r="K2610" i="8"/>
  <c r="K2611" i="8"/>
  <c r="K2612" i="8"/>
  <c r="K2613" i="8"/>
  <c r="K2614" i="8"/>
  <c r="K2615" i="8"/>
  <c r="K2616" i="8"/>
  <c r="K2617" i="8"/>
  <c r="K2618" i="8"/>
  <c r="K2619" i="8"/>
  <c r="K2620" i="8"/>
  <c r="K2621" i="8"/>
  <c r="K2622" i="8"/>
  <c r="K2623" i="8"/>
  <c r="K2624" i="8"/>
  <c r="K2625" i="8"/>
  <c r="K2626" i="8"/>
  <c r="K2627" i="8"/>
  <c r="K2628" i="8"/>
  <c r="K2629" i="8"/>
  <c r="K2630" i="8"/>
  <c r="K2631" i="8"/>
  <c r="K2632" i="8"/>
  <c r="K2633" i="8"/>
  <c r="K2634" i="8"/>
  <c r="K2635" i="8"/>
  <c r="K2636" i="8"/>
  <c r="K2637" i="8"/>
  <c r="K2638" i="8"/>
  <c r="K2639" i="8"/>
  <c r="K2640" i="8"/>
  <c r="K2641" i="8"/>
  <c r="K2642" i="8"/>
  <c r="K2643" i="8"/>
  <c r="K2644" i="8"/>
  <c r="K2645" i="8"/>
  <c r="K2646" i="8"/>
  <c r="K2647" i="8"/>
  <c r="K2648" i="8"/>
  <c r="K2649" i="8"/>
  <c r="K2650" i="8"/>
  <c r="K2651" i="8"/>
  <c r="K2652" i="8"/>
  <c r="K2653" i="8"/>
  <c r="K2654" i="8"/>
  <c r="K2655" i="8"/>
  <c r="K2656" i="8"/>
  <c r="K2657" i="8"/>
  <c r="K2658" i="8"/>
  <c r="K2659" i="8"/>
  <c r="K2660" i="8"/>
  <c r="K2661" i="8"/>
  <c r="K2662" i="8"/>
  <c r="K2663" i="8"/>
  <c r="K2664" i="8"/>
  <c r="K2665" i="8"/>
  <c r="K2666" i="8"/>
  <c r="K2667" i="8"/>
  <c r="K2668" i="8"/>
  <c r="K2669" i="8"/>
  <c r="K2670" i="8"/>
  <c r="K2671" i="8"/>
  <c r="K2672" i="8"/>
  <c r="K2673" i="8"/>
  <c r="K2674" i="8"/>
  <c r="K2675" i="8"/>
  <c r="K2676" i="8"/>
  <c r="K2677" i="8"/>
  <c r="K2678" i="8"/>
  <c r="K2679" i="8"/>
  <c r="K2680" i="8"/>
  <c r="K2681" i="8"/>
  <c r="K2682" i="8"/>
  <c r="K2683" i="8"/>
  <c r="K2684" i="8"/>
  <c r="K2685" i="8"/>
  <c r="K2686" i="8"/>
  <c r="K2687" i="8"/>
  <c r="K2688" i="8"/>
  <c r="K2689" i="8"/>
  <c r="K2690" i="8"/>
  <c r="K2691" i="8"/>
  <c r="K2692" i="8"/>
  <c r="K2693" i="8"/>
  <c r="K2694" i="8"/>
  <c r="K2695" i="8"/>
  <c r="K2696" i="8"/>
  <c r="K2697" i="8"/>
  <c r="K2698" i="8"/>
  <c r="K2699" i="8"/>
  <c r="K2700" i="8"/>
  <c r="K2701" i="8"/>
  <c r="K2702" i="8"/>
  <c r="K2703" i="8"/>
  <c r="K2704" i="8"/>
  <c r="K2705" i="8"/>
  <c r="K2706" i="8"/>
  <c r="K2707" i="8"/>
  <c r="K2708" i="8"/>
  <c r="K2709" i="8"/>
  <c r="K2710" i="8"/>
  <c r="K2711" i="8"/>
  <c r="K2712" i="8"/>
  <c r="K2713" i="8"/>
  <c r="K2714" i="8"/>
  <c r="K2715" i="8"/>
  <c r="K2716" i="8"/>
  <c r="K2717" i="8"/>
  <c r="K2718" i="8"/>
  <c r="K2719" i="8"/>
  <c r="K2720" i="8"/>
  <c r="K2721" i="8"/>
  <c r="K2722" i="8"/>
  <c r="K2723" i="8"/>
  <c r="K2724" i="8"/>
  <c r="K2725" i="8"/>
  <c r="K2726" i="8"/>
  <c r="K2727" i="8"/>
  <c r="K2728" i="8"/>
  <c r="K2729" i="8"/>
  <c r="K2730" i="8"/>
  <c r="K2731" i="8"/>
  <c r="K2732" i="8"/>
  <c r="K2733" i="8"/>
  <c r="K2734" i="8"/>
  <c r="K2735" i="8"/>
  <c r="K2736" i="8"/>
  <c r="K2737" i="8"/>
  <c r="K2738" i="8"/>
  <c r="K2739" i="8"/>
  <c r="K2740" i="8"/>
  <c r="K2741" i="8"/>
  <c r="K2742" i="8"/>
  <c r="K2743" i="8"/>
  <c r="K2744" i="8"/>
  <c r="K2745" i="8"/>
  <c r="K2746" i="8"/>
  <c r="K2747" i="8"/>
  <c r="K2748" i="8"/>
  <c r="K2749" i="8"/>
  <c r="K2750" i="8"/>
  <c r="K2751" i="8"/>
  <c r="K2752" i="8"/>
  <c r="K2753" i="8"/>
  <c r="K2754" i="8"/>
  <c r="K2755" i="8"/>
  <c r="K2756" i="8"/>
  <c r="K2757" i="8"/>
  <c r="K2758" i="8"/>
  <c r="K2759" i="8"/>
  <c r="K2760" i="8"/>
  <c r="K2761" i="8"/>
  <c r="K2762" i="8"/>
  <c r="K2763" i="8"/>
  <c r="K2764" i="8"/>
  <c r="K2765" i="8"/>
  <c r="K2766" i="8"/>
  <c r="K2767" i="8"/>
  <c r="K2768" i="8"/>
  <c r="K2769" i="8"/>
  <c r="K2770" i="8"/>
  <c r="K2771" i="8"/>
  <c r="K2772" i="8"/>
  <c r="K2773" i="8"/>
  <c r="K2774" i="8"/>
  <c r="K2775" i="8"/>
  <c r="K2776" i="8"/>
  <c r="K2777" i="8"/>
  <c r="K2778" i="8"/>
  <c r="K2779" i="8"/>
  <c r="K2780" i="8"/>
  <c r="K2781" i="8"/>
  <c r="K2782" i="8"/>
  <c r="K2783" i="8"/>
  <c r="K2784" i="8"/>
  <c r="K2785" i="8"/>
  <c r="K2786" i="8"/>
  <c r="K2787" i="8"/>
  <c r="K2788" i="8"/>
  <c r="K2789" i="8"/>
  <c r="K2790" i="8"/>
  <c r="K2791" i="8"/>
  <c r="K2792" i="8"/>
  <c r="K2793" i="8"/>
  <c r="K2794" i="8"/>
  <c r="K2795" i="8"/>
  <c r="K2796" i="8"/>
  <c r="K2797" i="8"/>
  <c r="K2798" i="8"/>
  <c r="K2799" i="8"/>
  <c r="K2800" i="8"/>
  <c r="K2801" i="8"/>
  <c r="K2802" i="8"/>
  <c r="K2803" i="8"/>
  <c r="K2804" i="8"/>
  <c r="K2805" i="8"/>
  <c r="K2806" i="8"/>
  <c r="K2807" i="8"/>
  <c r="K2808" i="8"/>
  <c r="K2809" i="8"/>
  <c r="K2810" i="8"/>
  <c r="K2811" i="8"/>
  <c r="K2812" i="8"/>
  <c r="K2813" i="8"/>
  <c r="K2814" i="8"/>
  <c r="K2815" i="8"/>
  <c r="K2816" i="8"/>
  <c r="K2817" i="8"/>
  <c r="K2818" i="8"/>
  <c r="K2819" i="8"/>
  <c r="K2820" i="8"/>
  <c r="K2821" i="8"/>
  <c r="K2822" i="8"/>
  <c r="K2823" i="8"/>
  <c r="K2824" i="8"/>
  <c r="K2825" i="8"/>
  <c r="K2826" i="8"/>
  <c r="K2827" i="8"/>
  <c r="K2828" i="8"/>
  <c r="K2829" i="8"/>
  <c r="K2830" i="8"/>
  <c r="K2831" i="8"/>
  <c r="K2832" i="8"/>
  <c r="K2833" i="8"/>
  <c r="K2834" i="8"/>
  <c r="K2835" i="8"/>
  <c r="K2836" i="8"/>
  <c r="K2837" i="8"/>
  <c r="K2838" i="8"/>
  <c r="K2839" i="8"/>
  <c r="K2840" i="8"/>
  <c r="K2841" i="8"/>
  <c r="K2842" i="8"/>
  <c r="K2843" i="8"/>
  <c r="K2844" i="8"/>
  <c r="K2845" i="8"/>
  <c r="K2846" i="8"/>
  <c r="K2847" i="8"/>
  <c r="K2848" i="8"/>
  <c r="K2849" i="8"/>
  <c r="K2850" i="8"/>
  <c r="K2851" i="8"/>
  <c r="K2852" i="8"/>
  <c r="K2853" i="8"/>
  <c r="K2854" i="8"/>
  <c r="K2855" i="8"/>
  <c r="K2856" i="8"/>
  <c r="K2857" i="8"/>
  <c r="K2858" i="8"/>
  <c r="K2859" i="8"/>
  <c r="K2860" i="8"/>
  <c r="K2861" i="8"/>
  <c r="K2862" i="8"/>
  <c r="K2863" i="8"/>
  <c r="K2864" i="8"/>
  <c r="K2865" i="8"/>
  <c r="K2866" i="8"/>
  <c r="K2867" i="8"/>
  <c r="K2868" i="8"/>
  <c r="K2869" i="8"/>
  <c r="K2870" i="8"/>
  <c r="K2871" i="8"/>
  <c r="K2872" i="8"/>
  <c r="K2873" i="8"/>
  <c r="K2874" i="8"/>
  <c r="K2875" i="8"/>
  <c r="K2876" i="8"/>
  <c r="K2877" i="8"/>
  <c r="K2878" i="8"/>
  <c r="K2879" i="8"/>
  <c r="K2880" i="8"/>
  <c r="K2881" i="8"/>
  <c r="K2882" i="8"/>
  <c r="K2883" i="8"/>
  <c r="K2884" i="8"/>
  <c r="K2885" i="8"/>
  <c r="K2886" i="8"/>
  <c r="K2887" i="8"/>
  <c r="K2888" i="8"/>
  <c r="K2889" i="8"/>
  <c r="K2890" i="8"/>
  <c r="K2891" i="8"/>
  <c r="K2892" i="8"/>
  <c r="K2893" i="8"/>
  <c r="K2894" i="8"/>
  <c r="K2895" i="8"/>
  <c r="K2896" i="8"/>
  <c r="K2897" i="8"/>
  <c r="K2898" i="8"/>
  <c r="K2899" i="8"/>
  <c r="K2900" i="8"/>
  <c r="K2901" i="8"/>
  <c r="K2902" i="8"/>
  <c r="K2903" i="8"/>
  <c r="K2904" i="8"/>
  <c r="K2905" i="8"/>
  <c r="K2906" i="8"/>
  <c r="K2907" i="8"/>
  <c r="K2908" i="8"/>
  <c r="K2909" i="8"/>
  <c r="K2910" i="8"/>
  <c r="K2911" i="8"/>
  <c r="K2912" i="8"/>
  <c r="K2913" i="8"/>
  <c r="K2914" i="8"/>
  <c r="K2915" i="8"/>
  <c r="K2916" i="8"/>
  <c r="K2917" i="8"/>
  <c r="K2918" i="8"/>
  <c r="K2919" i="8"/>
  <c r="K2920" i="8"/>
  <c r="K2921" i="8"/>
  <c r="K2922" i="8"/>
  <c r="K2923" i="8"/>
  <c r="K2924" i="8"/>
  <c r="K2925" i="8"/>
  <c r="K2926" i="8"/>
  <c r="K2927" i="8"/>
  <c r="K2928" i="8"/>
  <c r="K2929" i="8"/>
  <c r="K2930" i="8"/>
  <c r="K2931" i="8"/>
  <c r="K2932" i="8"/>
  <c r="K2933" i="8"/>
  <c r="K2934" i="8"/>
  <c r="K2935" i="8"/>
  <c r="K2936" i="8"/>
  <c r="K2937" i="8"/>
  <c r="K2938" i="8"/>
  <c r="K2939" i="8"/>
  <c r="K2940" i="8"/>
  <c r="K2941" i="8"/>
  <c r="K2942" i="8"/>
  <c r="K2943" i="8"/>
  <c r="K2944" i="8"/>
  <c r="K2945" i="8"/>
  <c r="K2946" i="8"/>
  <c r="K2947" i="8"/>
  <c r="K2948" i="8"/>
  <c r="K2949" i="8"/>
  <c r="K2950" i="8"/>
  <c r="K2951" i="8"/>
  <c r="K2952" i="8"/>
  <c r="K2953" i="8"/>
  <c r="K2954" i="8"/>
  <c r="K2955" i="8"/>
  <c r="K2956" i="8"/>
  <c r="K2957" i="8"/>
  <c r="K2958" i="8"/>
  <c r="K2959" i="8"/>
  <c r="K2960" i="8"/>
  <c r="K2961" i="8"/>
  <c r="K2962" i="8"/>
  <c r="K2963" i="8"/>
  <c r="K2964" i="8"/>
  <c r="K2965" i="8"/>
  <c r="K2966" i="8"/>
  <c r="K2967" i="8"/>
  <c r="K2968" i="8"/>
  <c r="K2969" i="8"/>
  <c r="K2970" i="8"/>
  <c r="K2971" i="8"/>
  <c r="K2972" i="8"/>
  <c r="K2973" i="8"/>
  <c r="K2974" i="8"/>
  <c r="K2975" i="8"/>
  <c r="K2976" i="8"/>
  <c r="K2977" i="8"/>
  <c r="K2978" i="8"/>
  <c r="K2979" i="8"/>
  <c r="K2980" i="8"/>
  <c r="K2981" i="8"/>
  <c r="K2982" i="8"/>
  <c r="K2983" i="8"/>
  <c r="K2984" i="8"/>
  <c r="K2985" i="8"/>
  <c r="K2986" i="8"/>
  <c r="K2987" i="8"/>
  <c r="K2988" i="8"/>
  <c r="K2989" i="8"/>
  <c r="K2990" i="8"/>
  <c r="K2991" i="8"/>
  <c r="K2992" i="8"/>
  <c r="K2993" i="8"/>
  <c r="K2994" i="8"/>
  <c r="K2995" i="8"/>
  <c r="K2996" i="8"/>
  <c r="K2997" i="8"/>
  <c r="K2998" i="8"/>
  <c r="K2999" i="8"/>
  <c r="K3000" i="8"/>
  <c r="K3001" i="8"/>
  <c r="K3002" i="8"/>
  <c r="K3003" i="8"/>
  <c r="K3004" i="8"/>
  <c r="K3005" i="8"/>
  <c r="K3006" i="8"/>
  <c r="K3007" i="8"/>
  <c r="K3008" i="8"/>
  <c r="K3009" i="8"/>
  <c r="K3010" i="8"/>
  <c r="K3011" i="8"/>
  <c r="K3012" i="8"/>
  <c r="K3013" i="8"/>
  <c r="K3014" i="8"/>
  <c r="K3015" i="8"/>
  <c r="K3016" i="8"/>
  <c r="K3017" i="8"/>
  <c r="K3018" i="8"/>
  <c r="K3019" i="8"/>
  <c r="K3020" i="8"/>
  <c r="K3021" i="8"/>
  <c r="K3022" i="8"/>
  <c r="K3023" i="8"/>
  <c r="K3024" i="8"/>
  <c r="K3025" i="8"/>
  <c r="K3026" i="8"/>
  <c r="K3027" i="8"/>
  <c r="K3028" i="8"/>
  <c r="K3029" i="8"/>
  <c r="K3030" i="8"/>
  <c r="K3031" i="8"/>
  <c r="K3032" i="8"/>
  <c r="K3033" i="8"/>
  <c r="K3034" i="8"/>
  <c r="K3035" i="8"/>
  <c r="K3036" i="8"/>
  <c r="K3037" i="8"/>
  <c r="K3038" i="8"/>
  <c r="K3039" i="8"/>
  <c r="K3040" i="8"/>
  <c r="K3041" i="8"/>
  <c r="K3042" i="8"/>
  <c r="K3043" i="8"/>
  <c r="K3044" i="8"/>
  <c r="K3045" i="8"/>
  <c r="K3046" i="8"/>
  <c r="K3047" i="8"/>
  <c r="K3048" i="8"/>
  <c r="K3049" i="8"/>
  <c r="K3050" i="8"/>
  <c r="K3051" i="8"/>
  <c r="K3052" i="8"/>
  <c r="K3053" i="8"/>
  <c r="K3054" i="8"/>
  <c r="K3055" i="8"/>
  <c r="K3056" i="8"/>
  <c r="K3057" i="8"/>
  <c r="K3058" i="8"/>
  <c r="K3059" i="8"/>
  <c r="K3060" i="8"/>
  <c r="K3061" i="8"/>
  <c r="K3062" i="8"/>
  <c r="K3063" i="8"/>
  <c r="K3064" i="8"/>
  <c r="K3065" i="8"/>
  <c r="K3066" i="8"/>
  <c r="K3067" i="8"/>
  <c r="K3068" i="8"/>
  <c r="K3069" i="8"/>
  <c r="K3070" i="8"/>
  <c r="K3071" i="8"/>
  <c r="K3072" i="8"/>
  <c r="K3073" i="8"/>
  <c r="K3074" i="8"/>
  <c r="K3075" i="8"/>
  <c r="K3076" i="8"/>
  <c r="K3077" i="8"/>
  <c r="K3078" i="8"/>
  <c r="K3079" i="8"/>
  <c r="K3080" i="8"/>
  <c r="K3081" i="8"/>
  <c r="K3082" i="8"/>
  <c r="K3083" i="8"/>
  <c r="K3084" i="8"/>
  <c r="K3085" i="8"/>
  <c r="K3086" i="8"/>
  <c r="K3087" i="8"/>
  <c r="K3088" i="8"/>
  <c r="K3089" i="8"/>
  <c r="K3090" i="8"/>
  <c r="K3091" i="8"/>
  <c r="K3092" i="8"/>
  <c r="K3093" i="8"/>
  <c r="K3094" i="8"/>
  <c r="K3095" i="8"/>
  <c r="K3096" i="8"/>
  <c r="K3097" i="8"/>
  <c r="K3098" i="8"/>
  <c r="K3099" i="8"/>
  <c r="K3100" i="8"/>
  <c r="K3101" i="8"/>
  <c r="K3102" i="8"/>
  <c r="K3103" i="8"/>
  <c r="K3104" i="8"/>
  <c r="K3105" i="8"/>
  <c r="K3106" i="8"/>
  <c r="K3107" i="8"/>
  <c r="K3108" i="8"/>
  <c r="K3109" i="8"/>
  <c r="K3110" i="8"/>
  <c r="K3111" i="8"/>
  <c r="K3112" i="8"/>
  <c r="K3113" i="8"/>
  <c r="K3114" i="8"/>
  <c r="K3115" i="8"/>
  <c r="K3116" i="8"/>
  <c r="K3117" i="8"/>
  <c r="K3118" i="8"/>
  <c r="K3119" i="8"/>
  <c r="K3120" i="8"/>
  <c r="K3121" i="8"/>
  <c r="K3122" i="8"/>
  <c r="K3123" i="8"/>
  <c r="K3124" i="8"/>
  <c r="K3125" i="8"/>
  <c r="K3126" i="8"/>
  <c r="K3127" i="8"/>
  <c r="K3128" i="8"/>
  <c r="K3129" i="8"/>
  <c r="K3130" i="8"/>
  <c r="K3131" i="8"/>
  <c r="K3132" i="8"/>
  <c r="K3133" i="8"/>
  <c r="K3134" i="8"/>
  <c r="K3135" i="8"/>
  <c r="K3136" i="8"/>
  <c r="K3137" i="8"/>
  <c r="K3138" i="8"/>
  <c r="K3139" i="8"/>
  <c r="K3140" i="8"/>
  <c r="K3141" i="8"/>
  <c r="K3142" i="8"/>
  <c r="K3143" i="8"/>
  <c r="K3144" i="8"/>
  <c r="K3145" i="8"/>
  <c r="K3146" i="8"/>
  <c r="K3147" i="8"/>
  <c r="K3148" i="8"/>
  <c r="K3149" i="8"/>
  <c r="K3150" i="8"/>
  <c r="K3151" i="8"/>
  <c r="K3152" i="8"/>
  <c r="K3153" i="8"/>
  <c r="K3154" i="8"/>
  <c r="K3155" i="8"/>
  <c r="K3156" i="8"/>
  <c r="K3157" i="8"/>
  <c r="K3158" i="8"/>
  <c r="K3159" i="8"/>
  <c r="K3160" i="8"/>
  <c r="K3161" i="8"/>
  <c r="K3162" i="8"/>
  <c r="K3163" i="8"/>
  <c r="K3164" i="8"/>
  <c r="K3165" i="8"/>
  <c r="K3166" i="8"/>
  <c r="K3167" i="8"/>
  <c r="K3168" i="8"/>
  <c r="K3169" i="8"/>
  <c r="K3170" i="8"/>
  <c r="K3171" i="8"/>
  <c r="K3172" i="8"/>
  <c r="K3173" i="8"/>
  <c r="K3174" i="8"/>
  <c r="K3175" i="8"/>
  <c r="K3176" i="8"/>
  <c r="K3177" i="8"/>
  <c r="K3178" i="8"/>
  <c r="K3179" i="8"/>
  <c r="K3180" i="8"/>
  <c r="K3181" i="8"/>
  <c r="K3182" i="8"/>
  <c r="K3183" i="8"/>
  <c r="K3184" i="8"/>
  <c r="K3185" i="8"/>
  <c r="K3186" i="8"/>
  <c r="K3187" i="8"/>
  <c r="K3188" i="8"/>
  <c r="K3189" i="8"/>
  <c r="K3190" i="8"/>
  <c r="K3191" i="8"/>
  <c r="K3192" i="8"/>
  <c r="K3193" i="8"/>
  <c r="K3194" i="8"/>
  <c r="K3195" i="8"/>
  <c r="K3196" i="8"/>
  <c r="K3197" i="8"/>
  <c r="K3198" i="8"/>
  <c r="K3199" i="8"/>
  <c r="K3200" i="8"/>
  <c r="K3201" i="8"/>
  <c r="K3202" i="8"/>
  <c r="K3203" i="8"/>
  <c r="K3204" i="8"/>
  <c r="K3205" i="8"/>
  <c r="K3206" i="8"/>
  <c r="K3207" i="8"/>
  <c r="K3208" i="8"/>
  <c r="K3209" i="8"/>
  <c r="K3210" i="8"/>
  <c r="K3211" i="8"/>
  <c r="K3212" i="8"/>
  <c r="K3213" i="8"/>
  <c r="K3214" i="8"/>
  <c r="K3215" i="8"/>
  <c r="K3216" i="8"/>
  <c r="K3217" i="8"/>
  <c r="K3218" i="8"/>
  <c r="K3219" i="8"/>
  <c r="K3220" i="8"/>
  <c r="K3221" i="8"/>
  <c r="K3222" i="8"/>
  <c r="K3223" i="8"/>
  <c r="K3224" i="8"/>
  <c r="K3225" i="8"/>
  <c r="K3226" i="8"/>
  <c r="K3227" i="8"/>
  <c r="K3228" i="8"/>
  <c r="K3229" i="8"/>
  <c r="K3230" i="8"/>
  <c r="K3231" i="8"/>
  <c r="K3232" i="8"/>
  <c r="K3233" i="8"/>
  <c r="K3234" i="8"/>
  <c r="K3235" i="8"/>
  <c r="K3236" i="8"/>
  <c r="K3237" i="8"/>
  <c r="K3238" i="8"/>
  <c r="K3239" i="8"/>
  <c r="K3240" i="8"/>
  <c r="K3241" i="8"/>
  <c r="K3242" i="8"/>
  <c r="K3243" i="8"/>
  <c r="K3244" i="8"/>
  <c r="K3245" i="8"/>
  <c r="K3246" i="8"/>
  <c r="K3247" i="8"/>
  <c r="K3248" i="8"/>
  <c r="K3249" i="8"/>
  <c r="K3250" i="8"/>
  <c r="K3251" i="8"/>
  <c r="K3252" i="8"/>
  <c r="K3253" i="8"/>
  <c r="K3254" i="8"/>
  <c r="K3255" i="8"/>
  <c r="K3256" i="8"/>
  <c r="K3257" i="8"/>
  <c r="K3258" i="8"/>
  <c r="K3259" i="8"/>
  <c r="K3260" i="8"/>
  <c r="K3261" i="8"/>
  <c r="K3262" i="8"/>
  <c r="K3263" i="8"/>
  <c r="K3264" i="8"/>
  <c r="K3265" i="8"/>
  <c r="K3266" i="8"/>
  <c r="K3267" i="8"/>
  <c r="K3268" i="8"/>
  <c r="K3269" i="8"/>
  <c r="K3270" i="8"/>
  <c r="K3271" i="8"/>
  <c r="K3272" i="8"/>
  <c r="K3273" i="8"/>
  <c r="K3274" i="8"/>
  <c r="K3275" i="8"/>
  <c r="K3276" i="8"/>
  <c r="K3277" i="8"/>
  <c r="K3278" i="8"/>
  <c r="K3279" i="8"/>
  <c r="K3280" i="8"/>
  <c r="K3281" i="8"/>
  <c r="K3282" i="8"/>
  <c r="K3283" i="8"/>
  <c r="K3284" i="8"/>
  <c r="K3285" i="8"/>
  <c r="K3286" i="8"/>
  <c r="K3287" i="8"/>
  <c r="K3288" i="8"/>
  <c r="K3289" i="8"/>
  <c r="K3290" i="8"/>
  <c r="K3291" i="8"/>
  <c r="K3292" i="8"/>
  <c r="K3293" i="8"/>
  <c r="K3294" i="8"/>
  <c r="K3295" i="8"/>
  <c r="K3296" i="8"/>
  <c r="K3297" i="8"/>
  <c r="K3298" i="8"/>
  <c r="K3299" i="8"/>
  <c r="K3300" i="8"/>
  <c r="K3301" i="8"/>
  <c r="K3302" i="8"/>
  <c r="K3303" i="8"/>
  <c r="K3304" i="8"/>
  <c r="K3305" i="8"/>
  <c r="K3306" i="8"/>
  <c r="K3307" i="8"/>
  <c r="K3308" i="8"/>
  <c r="K3309" i="8"/>
  <c r="K3310" i="8"/>
  <c r="K3311" i="8"/>
  <c r="K3312" i="8"/>
  <c r="K3313" i="8"/>
  <c r="K3314" i="8"/>
  <c r="K3315" i="8"/>
  <c r="K3316" i="8"/>
  <c r="K3317" i="8"/>
  <c r="K3318" i="8"/>
  <c r="K3319" i="8"/>
  <c r="K3320" i="8"/>
  <c r="K3321" i="8"/>
  <c r="K3322" i="8"/>
  <c r="K3323" i="8"/>
  <c r="K3324" i="8"/>
  <c r="K3325" i="8"/>
  <c r="K3326" i="8"/>
  <c r="K3327" i="8"/>
  <c r="K3328" i="8"/>
  <c r="K3329" i="8"/>
  <c r="K3330" i="8"/>
  <c r="K3331" i="8"/>
  <c r="K3332" i="8"/>
  <c r="K3333" i="8"/>
  <c r="K3334" i="8"/>
  <c r="K3335" i="8"/>
  <c r="K3336" i="8"/>
  <c r="K3337" i="8"/>
  <c r="K3338" i="8"/>
  <c r="K3339" i="8"/>
  <c r="K3340" i="8"/>
  <c r="K3341" i="8"/>
  <c r="K3342" i="8"/>
  <c r="K3343" i="8"/>
  <c r="K3344" i="8"/>
  <c r="K3345" i="8"/>
  <c r="K3346" i="8"/>
  <c r="K3347" i="8"/>
  <c r="K3348" i="8"/>
  <c r="K3349" i="8"/>
  <c r="K3350" i="8"/>
  <c r="K3351" i="8"/>
  <c r="K3352" i="8"/>
  <c r="K3353" i="8"/>
  <c r="K3354" i="8"/>
  <c r="K3355" i="8"/>
  <c r="K3356" i="8"/>
  <c r="K3357" i="8"/>
  <c r="K3358" i="8"/>
  <c r="K3359" i="8"/>
  <c r="K3360" i="8"/>
  <c r="K3361" i="8"/>
  <c r="K3362" i="8"/>
  <c r="K3363" i="8"/>
  <c r="K3364" i="8"/>
  <c r="K3365" i="8"/>
  <c r="K3366" i="8"/>
  <c r="K3367" i="8"/>
  <c r="K3368" i="8"/>
  <c r="K3369" i="8"/>
  <c r="K3370" i="8"/>
  <c r="K3371" i="8"/>
  <c r="K3372" i="8"/>
  <c r="K3373" i="8"/>
  <c r="K3374" i="8"/>
  <c r="K3375" i="8"/>
  <c r="K3376" i="8"/>
  <c r="K3377" i="8"/>
  <c r="K3378" i="8"/>
  <c r="K3379" i="8"/>
  <c r="K3380" i="8"/>
  <c r="K3381" i="8"/>
  <c r="K3382" i="8"/>
  <c r="K3383" i="8"/>
  <c r="K3384" i="8"/>
  <c r="K3385" i="8"/>
  <c r="K3386" i="8"/>
  <c r="K3387" i="8"/>
  <c r="K3388" i="8"/>
  <c r="K3389" i="8"/>
  <c r="K3390" i="8"/>
  <c r="K3391" i="8"/>
  <c r="K3392" i="8"/>
  <c r="K3393" i="8"/>
  <c r="K3394" i="8"/>
  <c r="K3395" i="8"/>
  <c r="K3396" i="8"/>
  <c r="K3397" i="8"/>
  <c r="K3398" i="8"/>
  <c r="K3399" i="8"/>
  <c r="K3400" i="8"/>
  <c r="K3401" i="8"/>
  <c r="K3402" i="8"/>
  <c r="K3403" i="8"/>
  <c r="K3404" i="8"/>
  <c r="K3405" i="8"/>
  <c r="K3406" i="8"/>
  <c r="K3407" i="8"/>
  <c r="K3408" i="8"/>
  <c r="K3409" i="8"/>
  <c r="K3410" i="8"/>
  <c r="K3411" i="8"/>
  <c r="K3412" i="8"/>
  <c r="K3413" i="8"/>
  <c r="K3414" i="8"/>
  <c r="K3415" i="8"/>
  <c r="K3416" i="8"/>
  <c r="K3417" i="8"/>
  <c r="K3418" i="8"/>
  <c r="K3419" i="8"/>
  <c r="K3420" i="8"/>
  <c r="K3421" i="8"/>
  <c r="K3422" i="8"/>
  <c r="K3423" i="8"/>
  <c r="K3424" i="8"/>
  <c r="K3425" i="8"/>
  <c r="K3426" i="8"/>
  <c r="K3427" i="8"/>
  <c r="K3428" i="8"/>
  <c r="K3429" i="8"/>
  <c r="K3430" i="8"/>
  <c r="K3431" i="8"/>
  <c r="K3432" i="8"/>
  <c r="K3433" i="8"/>
  <c r="K3434" i="8"/>
  <c r="K3435" i="8"/>
  <c r="K3436" i="8"/>
  <c r="K3437" i="8"/>
  <c r="K3438" i="8"/>
  <c r="K3439" i="8"/>
  <c r="K3440" i="8"/>
  <c r="K3441" i="8"/>
  <c r="K3442" i="8"/>
  <c r="K3443" i="8"/>
  <c r="K3444" i="8"/>
  <c r="K3445" i="8"/>
  <c r="K3446" i="8"/>
  <c r="K3447" i="8"/>
  <c r="K3448" i="8"/>
  <c r="K3449" i="8"/>
  <c r="K3450" i="8"/>
  <c r="K3451" i="8"/>
  <c r="K3452" i="8"/>
  <c r="K3453" i="8"/>
  <c r="K3454" i="8"/>
  <c r="K3455" i="8"/>
  <c r="K3456" i="8"/>
  <c r="K3457" i="8"/>
  <c r="K3458" i="8"/>
  <c r="K3459" i="8"/>
  <c r="K3460" i="8"/>
  <c r="K3461" i="8"/>
  <c r="K3462" i="8"/>
  <c r="K3463" i="8"/>
  <c r="K3464" i="8"/>
  <c r="K3465" i="8"/>
  <c r="K3466" i="8"/>
  <c r="K3467" i="8"/>
  <c r="K3468" i="8"/>
  <c r="K3469" i="8"/>
  <c r="K3470" i="8"/>
  <c r="K3471" i="8"/>
  <c r="K3472" i="8"/>
  <c r="K3473" i="8"/>
  <c r="K3474" i="8"/>
  <c r="K3475" i="8"/>
  <c r="K3476" i="8"/>
  <c r="K3477" i="8"/>
  <c r="K3478" i="8"/>
  <c r="K3479" i="8"/>
  <c r="K3480" i="8"/>
  <c r="K3481" i="8"/>
  <c r="K3482" i="8"/>
  <c r="K3483" i="8"/>
  <c r="K3484" i="8"/>
  <c r="K3485" i="8"/>
  <c r="K3486" i="8"/>
  <c r="K3487" i="8"/>
  <c r="K3488" i="8"/>
  <c r="K3489" i="8"/>
  <c r="K3490" i="8"/>
  <c r="K3491" i="8"/>
  <c r="K3492" i="8"/>
  <c r="K3493" i="8"/>
  <c r="K3494" i="8"/>
  <c r="K3495" i="8"/>
  <c r="K3496" i="8"/>
  <c r="K3497" i="8"/>
  <c r="K3498" i="8"/>
  <c r="K3499" i="8"/>
  <c r="K3500" i="8"/>
  <c r="K3501" i="8"/>
  <c r="K3502" i="8"/>
  <c r="K3503" i="8"/>
  <c r="K3504" i="8"/>
  <c r="K3505" i="8"/>
  <c r="K3506" i="8"/>
  <c r="K3507" i="8"/>
  <c r="K3508" i="8"/>
  <c r="K3509" i="8"/>
  <c r="K3510" i="8"/>
  <c r="K3511" i="8"/>
  <c r="K3512" i="8"/>
  <c r="K3513" i="8"/>
  <c r="K3514" i="8"/>
  <c r="K3515" i="8"/>
  <c r="K3516" i="8"/>
  <c r="K3517" i="8"/>
  <c r="K3518" i="8"/>
  <c r="K3519" i="8"/>
  <c r="K3520" i="8"/>
  <c r="K3521" i="8"/>
  <c r="K3522" i="8"/>
  <c r="K3523" i="8"/>
  <c r="K3524" i="8"/>
  <c r="K3525" i="8"/>
  <c r="K3526" i="8"/>
  <c r="K3527" i="8"/>
  <c r="K3528" i="8"/>
  <c r="K3529" i="8"/>
  <c r="K3530" i="8"/>
  <c r="K3531" i="8"/>
  <c r="K3532" i="8"/>
  <c r="K3533" i="8"/>
  <c r="K3534" i="8"/>
  <c r="K3535" i="8"/>
  <c r="K3536" i="8"/>
  <c r="K3537" i="8"/>
  <c r="K3538" i="8"/>
  <c r="K3539" i="8"/>
  <c r="K3540" i="8"/>
  <c r="K3541" i="8"/>
  <c r="K3542" i="8"/>
  <c r="K3543" i="8"/>
  <c r="K3544" i="8"/>
  <c r="K3545" i="8"/>
  <c r="K3546" i="8"/>
  <c r="K3547" i="8"/>
  <c r="K3548" i="8"/>
  <c r="K3549" i="8"/>
  <c r="K3550" i="8"/>
  <c r="K3551" i="8"/>
  <c r="K3552" i="8"/>
  <c r="K3553" i="8"/>
  <c r="K3554" i="8"/>
  <c r="K3555" i="8"/>
  <c r="K3556" i="8"/>
  <c r="K3557" i="8"/>
  <c r="K3558" i="8"/>
  <c r="K3559" i="8"/>
  <c r="K3560" i="8"/>
  <c r="K3561" i="8"/>
  <c r="K3562" i="8"/>
  <c r="K3563" i="8"/>
  <c r="K3564" i="8"/>
  <c r="K3565" i="8"/>
  <c r="K3566" i="8"/>
  <c r="K3567" i="8"/>
  <c r="K3568" i="8"/>
  <c r="K3569" i="8"/>
  <c r="K3570" i="8"/>
  <c r="K3571" i="8"/>
  <c r="K3572" i="8"/>
  <c r="K3573" i="8"/>
  <c r="K3574" i="8"/>
  <c r="K3575" i="8"/>
  <c r="K3576" i="8"/>
  <c r="K3577" i="8"/>
  <c r="K3578" i="8"/>
  <c r="K3579" i="8"/>
  <c r="K3580" i="8"/>
  <c r="K3581" i="8"/>
  <c r="K3582" i="8"/>
  <c r="K3583" i="8"/>
  <c r="K3584" i="8"/>
  <c r="K3585" i="8"/>
  <c r="K3586" i="8"/>
  <c r="K3587" i="8"/>
  <c r="K3588" i="8"/>
  <c r="K3589" i="8"/>
  <c r="K3590" i="8"/>
  <c r="K3591" i="8"/>
  <c r="K3592" i="8"/>
  <c r="K3593" i="8"/>
  <c r="K3594" i="8"/>
  <c r="K3595" i="8"/>
  <c r="K3596" i="8"/>
  <c r="K3597" i="8"/>
  <c r="K3598" i="8"/>
  <c r="K3599" i="8"/>
  <c r="K3600" i="8"/>
  <c r="K3601" i="8"/>
  <c r="K3602" i="8"/>
  <c r="K3603" i="8"/>
  <c r="K3604" i="8"/>
  <c r="K3605" i="8"/>
  <c r="K3606" i="8"/>
  <c r="K3607" i="8"/>
  <c r="K3608" i="8"/>
  <c r="K3609" i="8"/>
  <c r="K3610" i="8"/>
  <c r="K3611" i="8"/>
  <c r="K3612" i="8"/>
  <c r="K3613" i="8"/>
  <c r="K3614" i="8"/>
  <c r="K3615" i="8"/>
  <c r="K3616" i="8"/>
  <c r="K3617" i="8"/>
  <c r="K3618" i="8"/>
  <c r="K3619" i="8"/>
  <c r="K3620" i="8"/>
  <c r="K3621" i="8"/>
  <c r="K3622" i="8"/>
  <c r="K3623" i="8"/>
  <c r="K3624" i="8"/>
  <c r="K3625" i="8"/>
  <c r="K3626" i="8"/>
  <c r="K3627" i="8"/>
  <c r="K3628" i="8"/>
  <c r="K3629" i="8"/>
  <c r="K3630" i="8"/>
  <c r="K3631" i="8"/>
  <c r="K3632" i="8"/>
  <c r="K3633" i="8"/>
  <c r="K3634" i="8"/>
  <c r="K3635" i="8"/>
  <c r="K3636" i="8"/>
  <c r="K3637" i="8"/>
  <c r="K3638" i="8"/>
  <c r="K3639" i="8"/>
  <c r="K3640" i="8"/>
  <c r="K3641" i="8"/>
  <c r="K3642" i="8"/>
  <c r="K3643" i="8"/>
  <c r="K3644" i="8"/>
  <c r="K3645" i="8"/>
  <c r="K3646" i="8"/>
  <c r="K3647" i="8"/>
  <c r="K3648" i="8"/>
  <c r="K3649" i="8"/>
  <c r="K3650" i="8"/>
  <c r="K3651" i="8"/>
  <c r="K3652" i="8"/>
  <c r="K3653" i="8"/>
  <c r="K3654" i="8"/>
  <c r="K3655" i="8"/>
  <c r="K3656" i="8"/>
  <c r="K3657" i="8"/>
  <c r="K3658" i="8"/>
  <c r="K3659" i="8"/>
  <c r="K3660" i="8"/>
  <c r="K3661" i="8"/>
  <c r="K3662" i="8"/>
  <c r="K3663" i="8"/>
  <c r="K3664" i="8"/>
  <c r="K3665" i="8"/>
  <c r="K3666" i="8"/>
  <c r="K3667" i="8"/>
  <c r="K3668" i="8"/>
  <c r="K3669" i="8"/>
  <c r="K3670" i="8"/>
  <c r="K3671" i="8"/>
  <c r="K3672" i="8"/>
  <c r="K3673" i="8"/>
  <c r="K3674" i="8"/>
  <c r="K3675" i="8"/>
  <c r="K3676" i="8"/>
  <c r="K3677" i="8"/>
  <c r="K3678" i="8"/>
  <c r="K3679" i="8"/>
  <c r="K3680" i="8"/>
  <c r="K3681" i="8"/>
  <c r="K3682" i="8"/>
  <c r="K3683" i="8"/>
  <c r="K3684" i="8"/>
  <c r="K3685" i="8"/>
  <c r="K3686" i="8"/>
  <c r="K3687" i="8"/>
  <c r="K3688" i="8"/>
  <c r="K3689" i="8"/>
  <c r="K3690" i="8"/>
  <c r="K3691" i="8"/>
  <c r="K3692" i="8"/>
  <c r="K3693" i="8"/>
  <c r="K3694" i="8"/>
  <c r="K3695" i="8"/>
  <c r="K3696" i="8"/>
  <c r="K3697" i="8"/>
  <c r="K3698" i="8"/>
  <c r="K3699" i="8"/>
  <c r="K3700" i="8"/>
  <c r="K3701" i="8"/>
  <c r="K3702" i="8"/>
  <c r="K3703" i="8"/>
  <c r="K3704" i="8"/>
  <c r="K3705" i="8"/>
  <c r="K3706" i="8"/>
  <c r="K3707" i="8"/>
  <c r="K3708" i="8"/>
  <c r="K3709" i="8"/>
  <c r="K3710" i="8"/>
  <c r="K3711" i="8"/>
  <c r="K3712" i="8"/>
  <c r="K3713" i="8"/>
  <c r="K3714" i="8"/>
  <c r="K3715" i="8"/>
  <c r="K3716" i="8"/>
  <c r="K3717" i="8"/>
  <c r="K3718" i="8"/>
  <c r="K3719" i="8"/>
  <c r="K3720" i="8"/>
  <c r="K3721" i="8"/>
  <c r="K3722" i="8"/>
  <c r="K3723" i="8"/>
  <c r="K3724" i="8"/>
  <c r="K3725" i="8"/>
  <c r="K3726" i="8"/>
  <c r="K3727" i="8"/>
  <c r="K3728" i="8"/>
  <c r="K3729" i="8"/>
  <c r="K3730" i="8"/>
  <c r="K3731" i="8"/>
  <c r="K3732" i="8"/>
  <c r="K3733" i="8"/>
  <c r="K3734" i="8"/>
  <c r="K3735" i="8"/>
  <c r="K3736" i="8"/>
  <c r="K3737" i="8"/>
  <c r="K3738" i="8"/>
  <c r="K3739" i="8"/>
  <c r="K3740" i="8"/>
  <c r="K3741" i="8"/>
  <c r="K3742" i="8"/>
  <c r="K3743" i="8"/>
  <c r="K3744" i="8"/>
  <c r="K3745" i="8"/>
  <c r="K3746" i="8"/>
  <c r="K3747" i="8"/>
  <c r="K3748" i="8"/>
  <c r="K3749" i="8"/>
  <c r="K3750" i="8"/>
  <c r="K3751" i="8"/>
  <c r="K3752" i="8"/>
  <c r="K3753" i="8"/>
  <c r="K3754" i="8"/>
  <c r="K3755" i="8"/>
  <c r="K3756" i="8"/>
  <c r="K3757" i="8"/>
  <c r="K3758" i="8"/>
  <c r="K3759" i="8"/>
  <c r="K3760" i="8"/>
  <c r="K3761" i="8"/>
  <c r="K3762" i="8"/>
  <c r="K3763" i="8"/>
  <c r="K3764" i="8"/>
  <c r="K3765" i="8"/>
  <c r="K3766" i="8"/>
  <c r="K3767" i="8"/>
  <c r="K3768" i="8"/>
  <c r="K3769" i="8"/>
  <c r="K3770" i="8"/>
  <c r="K3771" i="8"/>
  <c r="K3772" i="8"/>
  <c r="K3773" i="8"/>
  <c r="K3774" i="8"/>
  <c r="K3775" i="8"/>
  <c r="K3776" i="8"/>
  <c r="K3777" i="8"/>
  <c r="K3778" i="8"/>
  <c r="K3779" i="8"/>
  <c r="K3780" i="8"/>
  <c r="K3781" i="8"/>
  <c r="K3782" i="8"/>
  <c r="K3783" i="8"/>
  <c r="K3784" i="8"/>
  <c r="K3785" i="8"/>
  <c r="K3786" i="8"/>
  <c r="K3787" i="8"/>
  <c r="K3788" i="8"/>
  <c r="K3789" i="8"/>
  <c r="K3790" i="8"/>
  <c r="K3791" i="8"/>
  <c r="K3792" i="8"/>
  <c r="K3793" i="8"/>
  <c r="K3794" i="8"/>
  <c r="K3795" i="8"/>
  <c r="K3796" i="8"/>
  <c r="K3797" i="8"/>
  <c r="K3798" i="8"/>
  <c r="K3799" i="8"/>
  <c r="K3800" i="8"/>
  <c r="K3801" i="8"/>
  <c r="K3802" i="8"/>
  <c r="K3803" i="8"/>
  <c r="K3804" i="8"/>
  <c r="K3805" i="8"/>
  <c r="K3806" i="8"/>
  <c r="K3807" i="8"/>
  <c r="K3808" i="8"/>
  <c r="K3809" i="8"/>
  <c r="K3810" i="8"/>
  <c r="K3811" i="8"/>
  <c r="K3812" i="8"/>
  <c r="K3813" i="8"/>
  <c r="K3814" i="8"/>
  <c r="K3815" i="8"/>
  <c r="K3816" i="8"/>
  <c r="K3817" i="8"/>
  <c r="K3818" i="8"/>
  <c r="K3819" i="8"/>
  <c r="K3820" i="8"/>
  <c r="K3821" i="8"/>
  <c r="K3822" i="8"/>
  <c r="K3823" i="8"/>
  <c r="K3824" i="8"/>
  <c r="K3825" i="8"/>
  <c r="K3826" i="8"/>
  <c r="K3827" i="8"/>
  <c r="K3828" i="8"/>
  <c r="K3829" i="8"/>
  <c r="K3830" i="8"/>
  <c r="K3831" i="8"/>
  <c r="K3832" i="8"/>
  <c r="K3833" i="8"/>
  <c r="K3834" i="8"/>
  <c r="K3835" i="8"/>
  <c r="K3836" i="8"/>
  <c r="K3837" i="8"/>
  <c r="K3838" i="8"/>
  <c r="K3839" i="8"/>
  <c r="K3840" i="8"/>
  <c r="K3841" i="8"/>
  <c r="K3842" i="8"/>
  <c r="K3843" i="8"/>
  <c r="K3844" i="8"/>
  <c r="K3845" i="8"/>
  <c r="K3846" i="8"/>
  <c r="K3847" i="8"/>
  <c r="K3848" i="8"/>
  <c r="K3849" i="8"/>
  <c r="K3850" i="8"/>
  <c r="K3851" i="8"/>
  <c r="K3852" i="8"/>
  <c r="K3853" i="8"/>
  <c r="K3854" i="8"/>
  <c r="K3855" i="8"/>
  <c r="K3856" i="8"/>
  <c r="K3857" i="8"/>
  <c r="K3858" i="8"/>
  <c r="K3859" i="8"/>
  <c r="K3860" i="8"/>
  <c r="K3861" i="8"/>
  <c r="K3862" i="8"/>
  <c r="K3863" i="8"/>
  <c r="K3864" i="8"/>
  <c r="K3865" i="8"/>
  <c r="K3866" i="8"/>
  <c r="K3867" i="8"/>
  <c r="K3868" i="8"/>
  <c r="K3869" i="8"/>
  <c r="K3870" i="8"/>
  <c r="K3871" i="8"/>
  <c r="K3872" i="8"/>
  <c r="K3873" i="8"/>
  <c r="K3874" i="8"/>
  <c r="K3875" i="8"/>
  <c r="K3876" i="8"/>
  <c r="K3877" i="8"/>
  <c r="K3878" i="8"/>
  <c r="K3879" i="8"/>
  <c r="K3880" i="8"/>
  <c r="K3881" i="8"/>
  <c r="K3882" i="8"/>
  <c r="K3883" i="8"/>
  <c r="K3884" i="8"/>
  <c r="K3885" i="8"/>
  <c r="K3886" i="8"/>
  <c r="K3887" i="8"/>
  <c r="K3888" i="8"/>
  <c r="K3889" i="8"/>
  <c r="K3890" i="8"/>
  <c r="K3891" i="8"/>
  <c r="K3892" i="8"/>
  <c r="K3893" i="8"/>
  <c r="K3894" i="8"/>
  <c r="K3895" i="8"/>
  <c r="K3896" i="8"/>
  <c r="K3897" i="8"/>
  <c r="K3898" i="8"/>
  <c r="K3899" i="8"/>
  <c r="K3900" i="8"/>
  <c r="K3901" i="8"/>
  <c r="K3902" i="8"/>
  <c r="K3903" i="8"/>
  <c r="K3904" i="8"/>
  <c r="K3905" i="8"/>
  <c r="K3906" i="8"/>
  <c r="K3907" i="8"/>
  <c r="K3908" i="8"/>
  <c r="K3909" i="8"/>
  <c r="K3910" i="8"/>
  <c r="K3911" i="8"/>
  <c r="K3912" i="8"/>
  <c r="K3913" i="8"/>
  <c r="K3914" i="8"/>
  <c r="K3915" i="8"/>
  <c r="K3916" i="8"/>
  <c r="K3917" i="8"/>
  <c r="K3918" i="8"/>
  <c r="K3919" i="8"/>
  <c r="K3920" i="8"/>
  <c r="K3921" i="8"/>
  <c r="K3922" i="8"/>
  <c r="K3923" i="8"/>
  <c r="K3924" i="8"/>
  <c r="K3925" i="8"/>
  <c r="K3926" i="8"/>
  <c r="K3927" i="8"/>
  <c r="K3928" i="8"/>
  <c r="K3929" i="8"/>
  <c r="K3930" i="8"/>
  <c r="K3931" i="8"/>
  <c r="K3932" i="8"/>
  <c r="K3933" i="8"/>
  <c r="K3934" i="8"/>
  <c r="K3935" i="8"/>
  <c r="K3936" i="8"/>
  <c r="K3937" i="8"/>
  <c r="K3938" i="8"/>
  <c r="K3939" i="8"/>
  <c r="K3940" i="8"/>
  <c r="K3941" i="8"/>
  <c r="K3942" i="8"/>
  <c r="K3943" i="8"/>
  <c r="K3944" i="8"/>
  <c r="K3945" i="8"/>
  <c r="K3946" i="8"/>
  <c r="K3947" i="8"/>
  <c r="K3948" i="8"/>
  <c r="K3949" i="8"/>
  <c r="K3950" i="8"/>
  <c r="K3951" i="8"/>
  <c r="K3952" i="8"/>
  <c r="K3953" i="8"/>
  <c r="K3954" i="8"/>
  <c r="K3955" i="8"/>
  <c r="K3956" i="8"/>
  <c r="K3957" i="8"/>
  <c r="K3958" i="8"/>
  <c r="K3959" i="8"/>
  <c r="K3960" i="8"/>
  <c r="K3961" i="8"/>
  <c r="K3962" i="8"/>
  <c r="K3963" i="8"/>
  <c r="K3964" i="8"/>
  <c r="K3965" i="8"/>
  <c r="K3966" i="8"/>
  <c r="K3967" i="8"/>
  <c r="K3968" i="8"/>
  <c r="K3969" i="8"/>
  <c r="K3970" i="8"/>
  <c r="K3971" i="8"/>
  <c r="K3972" i="8"/>
  <c r="K3973" i="8"/>
  <c r="K3974" i="8"/>
  <c r="K3975" i="8"/>
  <c r="K3976" i="8"/>
  <c r="K3977" i="8"/>
  <c r="K3978" i="8"/>
  <c r="K3979" i="8"/>
  <c r="K3980" i="8"/>
  <c r="K3981" i="8"/>
  <c r="K3982" i="8"/>
  <c r="K3983" i="8"/>
  <c r="K3984" i="8"/>
  <c r="K3985" i="8"/>
  <c r="K3986" i="8"/>
  <c r="K3987" i="8"/>
  <c r="K3988" i="8"/>
  <c r="K3989" i="8"/>
  <c r="K3990" i="8"/>
  <c r="K3991" i="8"/>
  <c r="K3992" i="8"/>
  <c r="K3993" i="8"/>
  <c r="K3994" i="8"/>
  <c r="K3995" i="8"/>
  <c r="K3996" i="8"/>
  <c r="K3997" i="8"/>
  <c r="K3998" i="8"/>
  <c r="K3999" i="8"/>
  <c r="K4000" i="8"/>
  <c r="K4001" i="8"/>
  <c r="K4002" i="8"/>
  <c r="K4003" i="8"/>
  <c r="K4004" i="8"/>
  <c r="K4005" i="8"/>
  <c r="K4006" i="8"/>
  <c r="K4007" i="8"/>
  <c r="K4008" i="8"/>
  <c r="K4009" i="8"/>
  <c r="K4010" i="8"/>
  <c r="K4011" i="8"/>
  <c r="K4012" i="8"/>
  <c r="K4013" i="8"/>
  <c r="K4014" i="8"/>
  <c r="K4015" i="8"/>
  <c r="K4016" i="8"/>
  <c r="K4017" i="8"/>
  <c r="K4018" i="8"/>
  <c r="K4019" i="8"/>
  <c r="K4020" i="8"/>
  <c r="K4021" i="8"/>
  <c r="K4022" i="8"/>
  <c r="K3" i="8"/>
  <c r="Q4" i="8" l="1"/>
  <c r="Q5" i="8"/>
  <c r="Q6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55" i="8"/>
  <c r="Q56" i="8"/>
  <c r="Q57" i="8"/>
  <c r="Q58" i="8"/>
  <c r="Q59" i="8"/>
  <c r="Q60" i="8"/>
  <c r="Q61" i="8"/>
  <c r="Q62" i="8"/>
  <c r="Q63" i="8"/>
  <c r="Q64" i="8"/>
  <c r="Q65" i="8"/>
  <c r="Q66" i="8"/>
  <c r="Q67" i="8"/>
  <c r="Q68" i="8"/>
  <c r="Q69" i="8"/>
  <c r="Q70" i="8"/>
  <c r="Q71" i="8"/>
  <c r="Q72" i="8"/>
  <c r="Q73" i="8"/>
  <c r="Q74" i="8"/>
  <c r="Q75" i="8"/>
  <c r="Q76" i="8"/>
  <c r="Q77" i="8"/>
  <c r="Q78" i="8"/>
  <c r="Q79" i="8"/>
  <c r="Q80" i="8"/>
  <c r="Q81" i="8"/>
  <c r="Q82" i="8"/>
  <c r="Q83" i="8"/>
  <c r="Q84" i="8"/>
  <c r="Q85" i="8"/>
  <c r="Q86" i="8"/>
  <c r="Q87" i="8"/>
  <c r="Q88" i="8"/>
  <c r="Q89" i="8"/>
  <c r="Q90" i="8"/>
  <c r="Q91" i="8"/>
  <c r="Q92" i="8"/>
  <c r="Q93" i="8"/>
  <c r="Q94" i="8"/>
  <c r="Q95" i="8"/>
  <c r="Q96" i="8"/>
  <c r="Q97" i="8"/>
  <c r="Q98" i="8"/>
  <c r="Q99" i="8"/>
  <c r="Q100" i="8"/>
  <c r="Q101" i="8"/>
  <c r="Q102" i="8"/>
  <c r="Q103" i="8"/>
  <c r="Q104" i="8"/>
  <c r="Q105" i="8"/>
  <c r="Q106" i="8"/>
  <c r="Q107" i="8"/>
  <c r="Q108" i="8"/>
  <c r="Q109" i="8"/>
  <c r="Q110" i="8"/>
  <c r="Q111" i="8"/>
  <c r="Q112" i="8"/>
  <c r="Q113" i="8"/>
  <c r="Q114" i="8"/>
  <c r="Q115" i="8"/>
  <c r="Q116" i="8"/>
  <c r="Q117" i="8"/>
  <c r="Q118" i="8"/>
  <c r="Q119" i="8"/>
  <c r="Q120" i="8"/>
  <c r="Q121" i="8"/>
  <c r="Q122" i="8"/>
  <c r="Q123" i="8"/>
  <c r="Q124" i="8"/>
  <c r="Q125" i="8"/>
  <c r="Q126" i="8"/>
  <c r="Q127" i="8"/>
  <c r="Q128" i="8"/>
  <c r="Q129" i="8"/>
  <c r="Q130" i="8"/>
  <c r="Q131" i="8"/>
  <c r="Q132" i="8"/>
  <c r="Q133" i="8"/>
  <c r="Q134" i="8"/>
  <c r="Q135" i="8"/>
  <c r="Q136" i="8"/>
  <c r="Q137" i="8"/>
  <c r="Q138" i="8"/>
  <c r="Q139" i="8"/>
  <c r="Q140" i="8"/>
  <c r="Q141" i="8"/>
  <c r="Q142" i="8"/>
  <c r="Q143" i="8"/>
  <c r="Q144" i="8"/>
  <c r="Q145" i="8"/>
  <c r="Q146" i="8"/>
  <c r="Q147" i="8"/>
  <c r="Q148" i="8"/>
  <c r="Q149" i="8"/>
  <c r="Q150" i="8"/>
  <c r="Q151" i="8"/>
  <c r="Q152" i="8"/>
  <c r="Q153" i="8"/>
  <c r="Q154" i="8"/>
  <c r="Q155" i="8"/>
  <c r="Q156" i="8"/>
  <c r="Q157" i="8"/>
  <c r="Q158" i="8"/>
  <c r="Q159" i="8"/>
  <c r="Q160" i="8"/>
  <c r="Q161" i="8"/>
  <c r="Q162" i="8"/>
  <c r="Q163" i="8"/>
  <c r="Q164" i="8"/>
  <c r="Q165" i="8"/>
  <c r="Q166" i="8"/>
  <c r="Q167" i="8"/>
  <c r="Q168" i="8"/>
  <c r="Q169" i="8"/>
  <c r="Q170" i="8"/>
  <c r="Q171" i="8"/>
  <c r="Q172" i="8"/>
  <c r="Q173" i="8"/>
  <c r="Q174" i="8"/>
  <c r="Q175" i="8"/>
  <c r="Q176" i="8"/>
  <c r="Q177" i="8"/>
  <c r="Q178" i="8"/>
  <c r="Q179" i="8"/>
  <c r="Q180" i="8"/>
  <c r="Q181" i="8"/>
  <c r="Q182" i="8"/>
  <c r="Q183" i="8"/>
  <c r="Q184" i="8"/>
  <c r="Q185" i="8"/>
  <c r="Q186" i="8"/>
  <c r="Q187" i="8"/>
  <c r="Q188" i="8"/>
  <c r="Q189" i="8"/>
  <c r="Q190" i="8"/>
  <c r="Q191" i="8"/>
  <c r="Q192" i="8"/>
  <c r="Q193" i="8"/>
  <c r="Q194" i="8"/>
  <c r="Q195" i="8"/>
  <c r="Q196" i="8"/>
  <c r="Q197" i="8"/>
  <c r="Q198" i="8"/>
  <c r="Q199" i="8"/>
  <c r="Q200" i="8"/>
  <c r="Q201" i="8"/>
  <c r="Q202" i="8"/>
  <c r="Q203" i="8"/>
  <c r="Q204" i="8"/>
  <c r="Q205" i="8"/>
  <c r="Q206" i="8"/>
  <c r="Q207" i="8"/>
  <c r="Q208" i="8"/>
  <c r="Q209" i="8"/>
  <c r="Q210" i="8"/>
  <c r="Q211" i="8"/>
  <c r="Q212" i="8"/>
  <c r="Q213" i="8"/>
  <c r="Q214" i="8"/>
  <c r="Q215" i="8"/>
  <c r="Q216" i="8"/>
  <c r="Q217" i="8"/>
  <c r="Q218" i="8"/>
  <c r="Q219" i="8"/>
  <c r="Q220" i="8"/>
  <c r="Q221" i="8"/>
  <c r="Q222" i="8"/>
  <c r="Q223" i="8"/>
  <c r="Q224" i="8"/>
  <c r="Q225" i="8"/>
  <c r="Q226" i="8"/>
  <c r="Q227" i="8"/>
  <c r="Q228" i="8"/>
  <c r="Q229" i="8"/>
  <c r="Q230" i="8"/>
  <c r="Q231" i="8"/>
  <c r="Q232" i="8"/>
  <c r="Q233" i="8"/>
  <c r="Q234" i="8"/>
  <c r="Q235" i="8"/>
  <c r="Q236" i="8"/>
  <c r="Q237" i="8"/>
  <c r="Q238" i="8"/>
  <c r="Q239" i="8"/>
  <c r="Q240" i="8"/>
  <c r="Q241" i="8"/>
  <c r="Q242" i="8"/>
  <c r="Q243" i="8"/>
  <c r="Q244" i="8"/>
  <c r="Q245" i="8"/>
  <c r="Q246" i="8"/>
  <c r="Q247" i="8"/>
  <c r="Q248" i="8"/>
  <c r="Q249" i="8"/>
  <c r="Q250" i="8"/>
  <c r="Q251" i="8"/>
  <c r="Q252" i="8"/>
  <c r="Q253" i="8"/>
  <c r="Q254" i="8"/>
  <c r="Q255" i="8"/>
  <c r="Q256" i="8"/>
  <c r="Q257" i="8"/>
  <c r="Q258" i="8"/>
  <c r="Q259" i="8"/>
  <c r="Q260" i="8"/>
  <c r="Q261" i="8"/>
  <c r="Q262" i="8"/>
  <c r="Q263" i="8"/>
  <c r="Q264" i="8"/>
  <c r="Q265" i="8"/>
  <c r="Q266" i="8"/>
  <c r="Q267" i="8"/>
  <c r="Q268" i="8"/>
  <c r="Q269" i="8"/>
  <c r="Q270" i="8"/>
  <c r="Q271" i="8"/>
  <c r="Q272" i="8"/>
  <c r="Q273" i="8"/>
  <c r="Q274" i="8"/>
  <c r="Q275" i="8"/>
  <c r="Q276" i="8"/>
  <c r="Q277" i="8"/>
  <c r="Q278" i="8"/>
  <c r="Q279" i="8"/>
  <c r="Q280" i="8"/>
  <c r="Q281" i="8"/>
  <c r="Q282" i="8"/>
  <c r="Q283" i="8"/>
  <c r="Q284" i="8"/>
  <c r="Q285" i="8"/>
  <c r="Q286" i="8"/>
  <c r="Q287" i="8"/>
  <c r="Q288" i="8"/>
  <c r="Q289" i="8"/>
  <c r="Q290" i="8"/>
  <c r="Q291" i="8"/>
  <c r="Q292" i="8"/>
  <c r="Q293" i="8"/>
  <c r="Q294" i="8"/>
  <c r="Q295" i="8"/>
  <c r="Q296" i="8"/>
  <c r="Q297" i="8"/>
  <c r="Q298" i="8"/>
  <c r="Q299" i="8"/>
  <c r="Q300" i="8"/>
  <c r="Q301" i="8"/>
  <c r="Q302" i="8"/>
  <c r="Q303" i="8"/>
  <c r="Q304" i="8"/>
  <c r="Q305" i="8"/>
  <c r="Q306" i="8"/>
  <c r="Q307" i="8"/>
  <c r="Q308" i="8"/>
  <c r="Q309" i="8"/>
  <c r="Q310" i="8"/>
  <c r="Q311" i="8"/>
  <c r="Q312" i="8"/>
  <c r="Q313" i="8"/>
  <c r="Q314" i="8"/>
  <c r="Q315" i="8"/>
  <c r="Q316" i="8"/>
  <c r="Q317" i="8"/>
  <c r="Q318" i="8"/>
  <c r="Q319" i="8"/>
  <c r="Q320" i="8"/>
  <c r="Q321" i="8"/>
  <c r="Q322" i="8"/>
  <c r="Q323" i="8"/>
  <c r="Q324" i="8"/>
  <c r="Q325" i="8"/>
  <c r="Q326" i="8"/>
  <c r="Q327" i="8"/>
  <c r="Q328" i="8"/>
  <c r="Q329" i="8"/>
  <c r="Q330" i="8"/>
  <c r="Q331" i="8"/>
  <c r="Q332" i="8"/>
  <c r="Q333" i="8"/>
  <c r="Q334" i="8"/>
  <c r="Q335" i="8"/>
  <c r="Q336" i="8"/>
  <c r="Q337" i="8"/>
  <c r="Q338" i="8"/>
  <c r="Q339" i="8"/>
  <c r="Q340" i="8"/>
  <c r="Q341" i="8"/>
  <c r="Q342" i="8"/>
  <c r="Q343" i="8"/>
  <c r="Q344" i="8"/>
  <c r="Q345" i="8"/>
  <c r="Q346" i="8"/>
  <c r="Q347" i="8"/>
  <c r="Q348" i="8"/>
  <c r="Q349" i="8"/>
  <c r="Q350" i="8"/>
  <c r="Q351" i="8"/>
  <c r="Q352" i="8"/>
  <c r="Q353" i="8"/>
  <c r="Q354" i="8"/>
  <c r="Q355" i="8"/>
  <c r="Q356" i="8"/>
  <c r="Q357" i="8"/>
  <c r="Q358" i="8"/>
  <c r="Q359" i="8"/>
  <c r="Q360" i="8"/>
  <c r="Q361" i="8"/>
  <c r="Q362" i="8"/>
  <c r="Q363" i="8"/>
  <c r="Q364" i="8"/>
  <c r="Q365" i="8"/>
  <c r="Q366" i="8"/>
  <c r="Q367" i="8"/>
  <c r="Q368" i="8"/>
  <c r="Q369" i="8"/>
  <c r="Q370" i="8"/>
  <c r="Q371" i="8"/>
  <c r="Q372" i="8"/>
  <c r="Q373" i="8"/>
  <c r="Q374" i="8"/>
  <c r="Q375" i="8"/>
  <c r="Q376" i="8"/>
  <c r="Q377" i="8"/>
  <c r="Q378" i="8"/>
  <c r="Q379" i="8"/>
  <c r="Q380" i="8"/>
  <c r="Q381" i="8"/>
  <c r="Q382" i="8"/>
  <c r="Q383" i="8"/>
  <c r="Q384" i="8"/>
  <c r="Q385" i="8"/>
  <c r="Q386" i="8"/>
  <c r="Q387" i="8"/>
  <c r="Q388" i="8"/>
  <c r="Q389" i="8"/>
  <c r="Q390" i="8"/>
  <c r="Q391" i="8"/>
  <c r="Q392" i="8"/>
  <c r="Q393" i="8"/>
  <c r="Q394" i="8"/>
  <c r="Q395" i="8"/>
  <c r="Q396" i="8"/>
  <c r="Q397" i="8"/>
  <c r="Q398" i="8"/>
  <c r="Q399" i="8"/>
  <c r="Q400" i="8"/>
  <c r="Q401" i="8"/>
  <c r="Q402" i="8"/>
  <c r="Q403" i="8"/>
  <c r="Q404" i="8"/>
  <c r="Q405" i="8"/>
  <c r="Q406" i="8"/>
  <c r="Q407" i="8"/>
  <c r="Q408" i="8"/>
  <c r="Q409" i="8"/>
  <c r="Q410" i="8"/>
  <c r="Q411" i="8"/>
  <c r="Q412" i="8"/>
  <c r="Q413" i="8"/>
  <c r="Q414" i="8"/>
  <c r="Q415" i="8"/>
  <c r="Q416" i="8"/>
  <c r="Q417" i="8"/>
  <c r="Q418" i="8"/>
  <c r="Q419" i="8"/>
  <c r="Q420" i="8"/>
  <c r="Q421" i="8"/>
  <c r="Q422" i="8"/>
  <c r="Q423" i="8"/>
  <c r="Q424" i="8"/>
  <c r="Q425" i="8"/>
  <c r="Q426" i="8"/>
  <c r="Q427" i="8"/>
  <c r="Q428" i="8"/>
  <c r="Q429" i="8"/>
  <c r="Q430" i="8"/>
  <c r="Q431" i="8"/>
  <c r="Q432" i="8"/>
  <c r="Q433" i="8"/>
  <c r="Q434" i="8"/>
  <c r="Q435" i="8"/>
  <c r="Q436" i="8"/>
  <c r="Q437" i="8"/>
  <c r="Q438" i="8"/>
  <c r="Q439" i="8"/>
  <c r="Q440" i="8"/>
  <c r="Q441" i="8"/>
  <c r="Q442" i="8"/>
  <c r="Q443" i="8"/>
  <c r="Q444" i="8"/>
  <c r="Q445" i="8"/>
  <c r="Q446" i="8"/>
  <c r="Q447" i="8"/>
  <c r="Q448" i="8"/>
  <c r="Q449" i="8"/>
  <c r="Q450" i="8"/>
  <c r="Q451" i="8"/>
  <c r="Q452" i="8"/>
  <c r="Q453" i="8"/>
  <c r="Q454" i="8"/>
  <c r="Q455" i="8"/>
  <c r="Q456" i="8"/>
  <c r="Q457" i="8"/>
  <c r="Q458" i="8"/>
  <c r="Q459" i="8"/>
  <c r="Q460" i="8"/>
  <c r="Q461" i="8"/>
  <c r="Q462" i="8"/>
  <c r="Q463" i="8"/>
  <c r="Q464" i="8"/>
  <c r="Q465" i="8"/>
  <c r="Q466" i="8"/>
  <c r="Q467" i="8"/>
  <c r="Q468" i="8"/>
  <c r="Q469" i="8"/>
  <c r="Q470" i="8"/>
  <c r="Q471" i="8"/>
  <c r="Q472" i="8"/>
  <c r="Q473" i="8"/>
  <c r="Q474" i="8"/>
  <c r="Q475" i="8"/>
  <c r="Q476" i="8"/>
  <c r="Q477" i="8"/>
  <c r="Q478" i="8"/>
  <c r="Q479" i="8"/>
  <c r="Q480" i="8"/>
  <c r="Q481" i="8"/>
  <c r="Q482" i="8"/>
  <c r="Q483" i="8"/>
  <c r="Q484" i="8"/>
  <c r="Q485" i="8"/>
  <c r="Q486" i="8"/>
  <c r="Q487" i="8"/>
  <c r="Q488" i="8"/>
  <c r="Q489" i="8"/>
  <c r="Q490" i="8"/>
  <c r="Q491" i="8"/>
  <c r="Q492" i="8"/>
  <c r="Q493" i="8"/>
  <c r="Q494" i="8"/>
  <c r="Q495" i="8"/>
  <c r="Q496" i="8"/>
  <c r="Q497" i="8"/>
  <c r="Q498" i="8"/>
  <c r="Q499" i="8"/>
  <c r="Q500" i="8"/>
  <c r="Q501" i="8"/>
  <c r="Q502" i="8"/>
  <c r="Q503" i="8"/>
  <c r="Q504" i="8"/>
  <c r="Q505" i="8"/>
  <c r="Q506" i="8"/>
  <c r="Q507" i="8"/>
  <c r="Q508" i="8"/>
  <c r="Q509" i="8"/>
  <c r="Q510" i="8"/>
  <c r="Q511" i="8"/>
  <c r="Q512" i="8"/>
  <c r="Q513" i="8"/>
  <c r="Q514" i="8"/>
  <c r="Q515" i="8"/>
  <c r="Q516" i="8"/>
  <c r="Q517" i="8"/>
  <c r="Q518" i="8"/>
  <c r="Q519" i="8"/>
  <c r="Q520" i="8"/>
  <c r="Q521" i="8"/>
  <c r="Q522" i="8"/>
  <c r="Q523" i="8"/>
  <c r="Q524" i="8"/>
  <c r="Q525" i="8"/>
  <c r="Q526" i="8"/>
  <c r="Q527" i="8"/>
  <c r="Q528" i="8"/>
  <c r="Q529" i="8"/>
  <c r="Q530" i="8"/>
  <c r="Q531" i="8"/>
  <c r="Q532" i="8"/>
  <c r="Q533" i="8"/>
  <c r="Q534" i="8"/>
  <c r="Q535" i="8"/>
  <c r="Q536" i="8"/>
  <c r="Q537" i="8"/>
  <c r="Q538" i="8"/>
  <c r="Q539" i="8"/>
  <c r="Q540" i="8"/>
  <c r="Q541" i="8"/>
  <c r="Q542" i="8"/>
  <c r="Q543" i="8"/>
  <c r="Q544" i="8"/>
  <c r="Q545" i="8"/>
  <c r="Q546" i="8"/>
  <c r="Q547" i="8"/>
  <c r="Q548" i="8"/>
  <c r="Q549" i="8"/>
  <c r="Q550" i="8"/>
  <c r="Q551" i="8"/>
  <c r="Q552" i="8"/>
  <c r="Q553" i="8"/>
  <c r="Q554" i="8"/>
  <c r="Q555" i="8"/>
  <c r="Q556" i="8"/>
  <c r="Q557" i="8"/>
  <c r="Q558" i="8"/>
  <c r="Q559" i="8"/>
  <c r="Q560" i="8"/>
  <c r="Q561" i="8"/>
  <c r="Q562" i="8"/>
  <c r="Q563" i="8"/>
  <c r="Q564" i="8"/>
  <c r="Q565" i="8"/>
  <c r="Q566" i="8"/>
  <c r="Q567" i="8"/>
  <c r="Q568" i="8"/>
  <c r="Q569" i="8"/>
  <c r="Q570" i="8"/>
  <c r="Q571" i="8"/>
  <c r="Q572" i="8"/>
  <c r="Q573" i="8"/>
  <c r="Q574" i="8"/>
  <c r="Q575" i="8"/>
  <c r="Q576" i="8"/>
  <c r="Q577" i="8"/>
  <c r="Q578" i="8"/>
  <c r="Q579" i="8"/>
  <c r="Q580" i="8"/>
  <c r="Q581" i="8"/>
  <c r="Q582" i="8"/>
  <c r="Q583" i="8"/>
  <c r="Q584" i="8"/>
  <c r="Q585" i="8"/>
  <c r="Q586" i="8"/>
  <c r="Q587" i="8"/>
  <c r="Q588" i="8"/>
  <c r="Q589" i="8"/>
  <c r="Q590" i="8"/>
  <c r="Q591" i="8"/>
  <c r="Q592" i="8"/>
  <c r="Q593" i="8"/>
  <c r="Q594" i="8"/>
  <c r="Q595" i="8"/>
  <c r="Q596" i="8"/>
  <c r="Q597" i="8"/>
  <c r="Q598" i="8"/>
  <c r="Q599" i="8"/>
  <c r="Q600" i="8"/>
  <c r="Q601" i="8"/>
  <c r="Q602" i="8"/>
  <c r="Q603" i="8"/>
  <c r="Q604" i="8"/>
  <c r="Q605" i="8"/>
  <c r="Q606" i="8"/>
  <c r="Q607" i="8"/>
  <c r="Q608" i="8"/>
  <c r="Q609" i="8"/>
  <c r="Q610" i="8"/>
  <c r="Q611" i="8"/>
  <c r="Q612" i="8"/>
  <c r="Q613" i="8"/>
  <c r="Q614" i="8"/>
  <c r="Q615" i="8"/>
  <c r="Q616" i="8"/>
  <c r="Q617" i="8"/>
  <c r="Q618" i="8"/>
  <c r="Q619" i="8"/>
  <c r="Q620" i="8"/>
  <c r="Q621" i="8"/>
  <c r="Q622" i="8"/>
  <c r="Q623" i="8"/>
  <c r="Q624" i="8"/>
  <c r="Q625" i="8"/>
  <c r="Q626" i="8"/>
  <c r="Q627" i="8"/>
  <c r="Q628" i="8"/>
  <c r="Q629" i="8"/>
  <c r="Q630" i="8"/>
  <c r="Q631" i="8"/>
  <c r="Q632" i="8"/>
  <c r="Q633" i="8"/>
  <c r="Q634" i="8"/>
  <c r="Q635" i="8"/>
  <c r="Q636" i="8"/>
  <c r="Q637" i="8"/>
  <c r="Q638" i="8"/>
  <c r="Q639" i="8"/>
  <c r="Q640" i="8"/>
  <c r="Q641" i="8"/>
  <c r="Q642" i="8"/>
  <c r="Q643" i="8"/>
  <c r="Q644" i="8"/>
  <c r="Q645" i="8"/>
  <c r="Q646" i="8"/>
  <c r="Q647" i="8"/>
  <c r="Q648" i="8"/>
  <c r="Q649" i="8"/>
  <c r="Q650" i="8"/>
  <c r="Q651" i="8"/>
  <c r="Q652" i="8"/>
  <c r="Q653" i="8"/>
  <c r="Q654" i="8"/>
  <c r="Q655" i="8"/>
  <c r="Q656" i="8"/>
  <c r="Q657" i="8"/>
  <c r="Q658" i="8"/>
  <c r="Q659" i="8"/>
  <c r="Q660" i="8"/>
  <c r="Q661" i="8"/>
  <c r="Q662" i="8"/>
  <c r="Q663" i="8"/>
  <c r="Q664" i="8"/>
  <c r="Q665" i="8"/>
  <c r="Q666" i="8"/>
  <c r="Q667" i="8"/>
  <c r="Q668" i="8"/>
  <c r="Q669" i="8"/>
  <c r="Q670" i="8"/>
  <c r="Q671" i="8"/>
  <c r="Q672" i="8"/>
  <c r="Q673" i="8"/>
  <c r="Q674" i="8"/>
  <c r="Q675" i="8"/>
  <c r="Q676" i="8"/>
  <c r="Q677" i="8"/>
  <c r="Q678" i="8"/>
  <c r="Q679" i="8"/>
  <c r="Q680" i="8"/>
  <c r="Q681" i="8"/>
  <c r="Q682" i="8"/>
  <c r="Q683" i="8"/>
  <c r="Q684" i="8"/>
  <c r="Q685" i="8"/>
  <c r="Q686" i="8"/>
  <c r="Q687" i="8"/>
  <c r="Q688" i="8"/>
  <c r="Q689" i="8"/>
  <c r="Q690" i="8"/>
  <c r="Q691" i="8"/>
  <c r="Q692" i="8"/>
  <c r="Q693" i="8"/>
  <c r="Q694" i="8"/>
  <c r="Q695" i="8"/>
  <c r="Q696" i="8"/>
  <c r="Q697" i="8"/>
  <c r="Q698" i="8"/>
  <c r="Q699" i="8"/>
  <c r="Q700" i="8"/>
  <c r="Q701" i="8"/>
  <c r="Q702" i="8"/>
  <c r="Q703" i="8"/>
  <c r="Q704" i="8"/>
  <c r="Q705" i="8"/>
  <c r="Q706" i="8"/>
  <c r="Q707" i="8"/>
  <c r="Q708" i="8"/>
  <c r="Q709" i="8"/>
  <c r="Q710" i="8"/>
  <c r="Q711" i="8"/>
  <c r="Q712" i="8"/>
  <c r="Q713" i="8"/>
  <c r="Q714" i="8"/>
  <c r="Q715" i="8"/>
  <c r="Q716" i="8"/>
  <c r="Q717" i="8"/>
  <c r="Q718" i="8"/>
  <c r="Q719" i="8"/>
  <c r="Q720" i="8"/>
  <c r="Q721" i="8"/>
  <c r="Q722" i="8"/>
  <c r="Q723" i="8"/>
  <c r="Q724" i="8"/>
  <c r="Q725" i="8"/>
  <c r="Q726" i="8"/>
  <c r="Q727" i="8"/>
  <c r="Q728" i="8"/>
  <c r="Q729" i="8"/>
  <c r="Q730" i="8"/>
  <c r="Q731" i="8"/>
  <c r="Q732" i="8"/>
  <c r="Q733" i="8"/>
  <c r="Q734" i="8"/>
  <c r="Q735" i="8"/>
  <c r="Q736" i="8"/>
  <c r="Q737" i="8"/>
  <c r="Q738" i="8"/>
  <c r="Q739" i="8"/>
  <c r="Q740" i="8"/>
  <c r="Q741" i="8"/>
  <c r="Q742" i="8"/>
  <c r="Q743" i="8"/>
  <c r="Q744" i="8"/>
  <c r="Q745" i="8"/>
  <c r="Q746" i="8"/>
  <c r="Q747" i="8"/>
  <c r="Q748" i="8"/>
  <c r="Q749" i="8"/>
  <c r="Q750" i="8"/>
  <c r="Q751" i="8"/>
  <c r="Q752" i="8"/>
  <c r="Q753" i="8"/>
  <c r="Q754" i="8"/>
  <c r="Q755" i="8"/>
  <c r="Q756" i="8"/>
  <c r="Q757" i="8"/>
  <c r="Q758" i="8"/>
  <c r="Q759" i="8"/>
  <c r="Q760" i="8"/>
  <c r="Q761" i="8"/>
  <c r="Q762" i="8"/>
  <c r="Q763" i="8"/>
  <c r="Q764" i="8"/>
  <c r="Q765" i="8"/>
  <c r="Q766" i="8"/>
  <c r="Q767" i="8"/>
  <c r="Q768" i="8"/>
  <c r="Q769" i="8"/>
  <c r="Q770" i="8"/>
  <c r="Q771" i="8"/>
  <c r="Q772" i="8"/>
  <c r="Q773" i="8"/>
  <c r="Q774" i="8"/>
  <c r="Q775" i="8"/>
  <c r="Q776" i="8"/>
  <c r="Q777" i="8"/>
  <c r="Q778" i="8"/>
  <c r="Q779" i="8"/>
  <c r="Q780" i="8"/>
  <c r="Q781" i="8"/>
  <c r="Q782" i="8"/>
  <c r="Q783" i="8"/>
  <c r="Q784" i="8"/>
  <c r="Q785" i="8"/>
  <c r="Q786" i="8"/>
  <c r="Q787" i="8"/>
  <c r="Q788" i="8"/>
  <c r="Q789" i="8"/>
  <c r="Q790" i="8"/>
  <c r="Q791" i="8"/>
  <c r="Q792" i="8"/>
  <c r="Q793" i="8"/>
  <c r="Q794" i="8"/>
  <c r="Q795" i="8"/>
  <c r="Q796" i="8"/>
  <c r="Q797" i="8"/>
  <c r="Q798" i="8"/>
  <c r="Q799" i="8"/>
  <c r="Q800" i="8"/>
  <c r="Q801" i="8"/>
  <c r="Q802" i="8"/>
  <c r="Q803" i="8"/>
  <c r="Q804" i="8"/>
  <c r="Q805" i="8"/>
  <c r="Q806" i="8"/>
  <c r="Q807" i="8"/>
  <c r="Q808" i="8"/>
  <c r="Q809" i="8"/>
  <c r="Q810" i="8"/>
  <c r="Q811" i="8"/>
  <c r="Q812" i="8"/>
  <c r="Q813" i="8"/>
  <c r="Q814" i="8"/>
  <c r="Q815" i="8"/>
  <c r="Q816" i="8"/>
  <c r="Q817" i="8"/>
  <c r="Q818" i="8"/>
  <c r="Q819" i="8"/>
  <c r="Q820" i="8"/>
  <c r="Q821" i="8"/>
  <c r="Q822" i="8"/>
  <c r="Q823" i="8"/>
  <c r="Q824" i="8"/>
  <c r="Q825" i="8"/>
  <c r="Q826" i="8"/>
  <c r="Q827" i="8"/>
  <c r="Q828" i="8"/>
  <c r="Q829" i="8"/>
  <c r="Q830" i="8"/>
  <c r="Q831" i="8"/>
  <c r="Q832" i="8"/>
  <c r="Q833" i="8"/>
  <c r="Q834" i="8"/>
  <c r="Q835" i="8"/>
  <c r="Q836" i="8"/>
  <c r="Q837" i="8"/>
  <c r="Q838" i="8"/>
  <c r="Q839" i="8"/>
  <c r="Q840" i="8"/>
  <c r="Q841" i="8"/>
  <c r="Q842" i="8"/>
  <c r="Q843" i="8"/>
  <c r="Q844" i="8"/>
  <c r="Q845" i="8"/>
  <c r="Q846" i="8"/>
  <c r="Q847" i="8"/>
  <c r="Q848" i="8"/>
  <c r="Q849" i="8"/>
  <c r="Q850" i="8"/>
  <c r="Q851" i="8"/>
  <c r="Q852" i="8"/>
  <c r="Q853" i="8"/>
  <c r="Q854" i="8"/>
  <c r="Q855" i="8"/>
  <c r="Q856" i="8"/>
  <c r="Q857" i="8"/>
  <c r="Q858" i="8"/>
  <c r="Q859" i="8"/>
  <c r="Q860" i="8"/>
  <c r="Q861" i="8"/>
  <c r="Q862" i="8"/>
  <c r="Q863" i="8"/>
  <c r="Q864" i="8"/>
  <c r="Q865" i="8"/>
  <c r="Q866" i="8"/>
  <c r="Q867" i="8"/>
  <c r="Q868" i="8"/>
  <c r="Q869" i="8"/>
  <c r="Q870" i="8"/>
  <c r="Q871" i="8"/>
  <c r="Q872" i="8"/>
  <c r="Q873" i="8"/>
  <c r="Q874" i="8"/>
  <c r="Q875" i="8"/>
  <c r="Q876" i="8"/>
  <c r="Q877" i="8"/>
  <c r="Q878" i="8"/>
  <c r="Q879" i="8"/>
  <c r="Q880" i="8"/>
  <c r="Q881" i="8"/>
  <c r="Q882" i="8"/>
  <c r="Q883" i="8"/>
  <c r="Q884" i="8"/>
  <c r="Q885" i="8"/>
  <c r="Q886" i="8"/>
  <c r="Q887" i="8"/>
  <c r="Q888" i="8"/>
  <c r="Q889" i="8"/>
  <c r="Q890" i="8"/>
  <c r="Q891" i="8"/>
  <c r="Q892" i="8"/>
  <c r="Q893" i="8"/>
  <c r="Q894" i="8"/>
  <c r="Q895" i="8"/>
  <c r="Q896" i="8"/>
  <c r="Q897" i="8"/>
  <c r="Q898" i="8"/>
  <c r="Q899" i="8"/>
  <c r="Q900" i="8"/>
  <c r="Q901" i="8"/>
  <c r="Q902" i="8"/>
  <c r="Q903" i="8"/>
  <c r="Q904" i="8"/>
  <c r="Q905" i="8"/>
  <c r="Q906" i="8"/>
  <c r="Q907" i="8"/>
  <c r="Q908" i="8"/>
  <c r="Q909" i="8"/>
  <c r="Q910" i="8"/>
  <c r="Q911" i="8"/>
  <c r="Q912" i="8"/>
  <c r="Q913" i="8"/>
  <c r="Q914" i="8"/>
  <c r="Q915" i="8"/>
  <c r="Q916" i="8"/>
  <c r="Q917" i="8"/>
  <c r="Q918" i="8"/>
  <c r="Q919" i="8"/>
  <c r="Q920" i="8"/>
  <c r="Q921" i="8"/>
  <c r="Q922" i="8"/>
  <c r="Q923" i="8"/>
  <c r="Q924" i="8"/>
  <c r="Q925" i="8"/>
  <c r="Q926" i="8"/>
  <c r="Q927" i="8"/>
  <c r="Q928" i="8"/>
  <c r="Q929" i="8"/>
  <c r="Q930" i="8"/>
  <c r="Q931" i="8"/>
  <c r="Q932" i="8"/>
  <c r="Q933" i="8"/>
  <c r="Q934" i="8"/>
  <c r="Q935" i="8"/>
  <c r="Q936" i="8"/>
  <c r="Q937" i="8"/>
  <c r="Q938" i="8"/>
  <c r="Q939" i="8"/>
  <c r="Q940" i="8"/>
  <c r="Q941" i="8"/>
  <c r="Q942" i="8"/>
  <c r="Q943" i="8"/>
  <c r="Q944" i="8"/>
  <c r="Q945" i="8"/>
  <c r="Q946" i="8"/>
  <c r="Q947" i="8"/>
  <c r="Q948" i="8"/>
  <c r="Q949" i="8"/>
  <c r="Q950" i="8"/>
  <c r="Q951" i="8"/>
  <c r="Q952" i="8"/>
  <c r="Q953" i="8"/>
  <c r="Q954" i="8"/>
  <c r="Q955" i="8"/>
  <c r="Q956" i="8"/>
  <c r="Q957" i="8"/>
  <c r="Q958" i="8"/>
  <c r="Q959" i="8"/>
  <c r="Q960" i="8"/>
  <c r="Q961" i="8"/>
  <c r="Q962" i="8"/>
  <c r="Q963" i="8"/>
  <c r="Q964" i="8"/>
  <c r="Q965" i="8"/>
  <c r="Q966" i="8"/>
  <c r="Q967" i="8"/>
  <c r="Q968" i="8"/>
  <c r="Q969" i="8"/>
  <c r="Q970" i="8"/>
  <c r="Q971" i="8"/>
  <c r="Q972" i="8"/>
  <c r="Q973" i="8"/>
  <c r="Q974" i="8"/>
  <c r="Q975" i="8"/>
  <c r="Q976" i="8"/>
  <c r="Q977" i="8"/>
  <c r="Q978" i="8"/>
  <c r="Q979" i="8"/>
  <c r="Q980" i="8"/>
  <c r="Q981" i="8"/>
  <c r="Q982" i="8"/>
  <c r="Q983" i="8"/>
  <c r="Q984" i="8"/>
  <c r="Q985" i="8"/>
  <c r="Q986" i="8"/>
  <c r="Q987" i="8"/>
  <c r="Q988" i="8"/>
  <c r="Q989" i="8"/>
  <c r="Q990" i="8"/>
  <c r="Q991" i="8"/>
  <c r="Q992" i="8"/>
  <c r="Q993" i="8"/>
  <c r="Q994" i="8"/>
  <c r="Q995" i="8"/>
  <c r="Q996" i="8"/>
  <c r="Q997" i="8"/>
  <c r="Q998" i="8"/>
  <c r="Q999" i="8"/>
  <c r="Q1000" i="8"/>
  <c r="Q1001" i="8"/>
  <c r="Q1002" i="8"/>
  <c r="Q1003" i="8"/>
  <c r="Q1004" i="8"/>
  <c r="Q1005" i="8"/>
  <c r="Q1006" i="8"/>
  <c r="Q1007" i="8"/>
  <c r="Q1008" i="8"/>
  <c r="Q1009" i="8"/>
  <c r="Q1010" i="8"/>
  <c r="Q1011" i="8"/>
  <c r="Q1012" i="8"/>
  <c r="Q1013" i="8"/>
  <c r="Q1014" i="8"/>
  <c r="Q1015" i="8"/>
  <c r="Q1016" i="8"/>
  <c r="Q1017" i="8"/>
  <c r="Q1018" i="8"/>
  <c r="Q1019" i="8"/>
  <c r="Q1020" i="8"/>
  <c r="Q1021" i="8"/>
  <c r="Q1022" i="8"/>
  <c r="Q1023" i="8"/>
  <c r="Q1024" i="8"/>
  <c r="Q1025" i="8"/>
  <c r="Q1026" i="8"/>
  <c r="Q1027" i="8"/>
  <c r="Q1028" i="8"/>
  <c r="Q1029" i="8"/>
  <c r="Q1030" i="8"/>
  <c r="Q1031" i="8"/>
  <c r="Q1032" i="8"/>
  <c r="Q1033" i="8"/>
  <c r="Q1034" i="8"/>
  <c r="Q1035" i="8"/>
  <c r="Q1036" i="8"/>
  <c r="Q1037" i="8"/>
  <c r="Q1038" i="8"/>
  <c r="Q1039" i="8"/>
  <c r="Q1040" i="8"/>
  <c r="Q1041" i="8"/>
  <c r="Q1042" i="8"/>
  <c r="Q1043" i="8"/>
  <c r="Q1044" i="8"/>
  <c r="Q1045" i="8"/>
  <c r="Q1046" i="8"/>
  <c r="Q1047" i="8"/>
  <c r="Q1048" i="8"/>
  <c r="Q1049" i="8"/>
  <c r="Q1050" i="8"/>
  <c r="Q1051" i="8"/>
  <c r="Q1052" i="8"/>
  <c r="Q1053" i="8"/>
  <c r="Q1054" i="8"/>
  <c r="Q1055" i="8"/>
  <c r="Q1056" i="8"/>
  <c r="Q1057" i="8"/>
  <c r="Q1058" i="8"/>
  <c r="Q1059" i="8"/>
  <c r="Q1060" i="8"/>
  <c r="Q1061" i="8"/>
  <c r="Q1062" i="8"/>
  <c r="Q1063" i="8"/>
  <c r="Q1064" i="8"/>
  <c r="Q1065" i="8"/>
  <c r="Q1066" i="8"/>
  <c r="Q1067" i="8"/>
  <c r="Q1068" i="8"/>
  <c r="Q1069" i="8"/>
  <c r="Q1070" i="8"/>
  <c r="Q1071" i="8"/>
  <c r="Q1072" i="8"/>
  <c r="Q1073" i="8"/>
  <c r="Q1074" i="8"/>
  <c r="Q1075" i="8"/>
  <c r="Q1076" i="8"/>
  <c r="Q1077" i="8"/>
  <c r="Q1078" i="8"/>
  <c r="Q1079" i="8"/>
  <c r="Q1080" i="8"/>
  <c r="Q1081" i="8"/>
  <c r="Q1082" i="8"/>
  <c r="Q1083" i="8"/>
  <c r="Q1084" i="8"/>
  <c r="Q1085" i="8"/>
  <c r="Q1086" i="8"/>
  <c r="Q1087" i="8"/>
  <c r="Q1088" i="8"/>
  <c r="Q1089" i="8"/>
  <c r="Q1090" i="8"/>
  <c r="Q1091" i="8"/>
  <c r="Q1092" i="8"/>
  <c r="Q1093" i="8"/>
  <c r="Q1094" i="8"/>
  <c r="Q1095" i="8"/>
  <c r="Q1096" i="8"/>
  <c r="Q1097" i="8"/>
  <c r="Q1098" i="8"/>
  <c r="Q1099" i="8"/>
  <c r="Q1100" i="8"/>
  <c r="Q1101" i="8"/>
  <c r="Q1102" i="8"/>
  <c r="Q1103" i="8"/>
  <c r="Q1104" i="8"/>
  <c r="Q1105" i="8"/>
  <c r="Q1106" i="8"/>
  <c r="Q1107" i="8"/>
  <c r="Q1108" i="8"/>
  <c r="Q1109" i="8"/>
  <c r="Q1110" i="8"/>
  <c r="Q1111" i="8"/>
  <c r="Q1112" i="8"/>
  <c r="Q1113" i="8"/>
  <c r="Q1114" i="8"/>
  <c r="Q1115" i="8"/>
  <c r="Q1116" i="8"/>
  <c r="Q1117" i="8"/>
  <c r="Q1118" i="8"/>
  <c r="Q1119" i="8"/>
  <c r="Q1120" i="8"/>
  <c r="Q1121" i="8"/>
  <c r="Q1122" i="8"/>
  <c r="Q1123" i="8"/>
  <c r="Q1124" i="8"/>
  <c r="Q1125" i="8"/>
  <c r="Q1126" i="8"/>
  <c r="Q1127" i="8"/>
  <c r="Q1128" i="8"/>
  <c r="Q1129" i="8"/>
  <c r="Q1130" i="8"/>
  <c r="Q1131" i="8"/>
  <c r="Q1132" i="8"/>
  <c r="Q1133" i="8"/>
  <c r="Q1134" i="8"/>
  <c r="Q1135" i="8"/>
  <c r="Q1136" i="8"/>
  <c r="Q1137" i="8"/>
  <c r="Q1138" i="8"/>
  <c r="Q1139" i="8"/>
  <c r="Q1140" i="8"/>
  <c r="Q1141" i="8"/>
  <c r="Q1142" i="8"/>
  <c r="Q1143" i="8"/>
  <c r="Q1144" i="8"/>
  <c r="Q1145" i="8"/>
  <c r="Q1146" i="8"/>
  <c r="Q1147" i="8"/>
  <c r="Q1148" i="8"/>
  <c r="Q1149" i="8"/>
  <c r="Q1150" i="8"/>
  <c r="Q1151" i="8"/>
  <c r="Q1152" i="8"/>
  <c r="Q1153" i="8"/>
  <c r="Q1154" i="8"/>
  <c r="Q1155" i="8"/>
  <c r="Q1156" i="8"/>
  <c r="Q1157" i="8"/>
  <c r="Q1158" i="8"/>
  <c r="Q1159" i="8"/>
  <c r="Q1160" i="8"/>
  <c r="Q1161" i="8"/>
  <c r="Q1162" i="8"/>
  <c r="Q1163" i="8"/>
  <c r="Q1164" i="8"/>
  <c r="Q1165" i="8"/>
  <c r="Q1166" i="8"/>
  <c r="Q1167" i="8"/>
  <c r="Q1168" i="8"/>
  <c r="Q1169" i="8"/>
  <c r="Q1170" i="8"/>
  <c r="Q1171" i="8"/>
  <c r="Q1172" i="8"/>
  <c r="Q1173" i="8"/>
  <c r="Q1174" i="8"/>
  <c r="Q1175" i="8"/>
  <c r="Q1176" i="8"/>
  <c r="Q1177" i="8"/>
  <c r="Q1178" i="8"/>
  <c r="Q1179" i="8"/>
  <c r="Q1180" i="8"/>
  <c r="Q1181" i="8"/>
  <c r="Q1182" i="8"/>
  <c r="Q1183" i="8"/>
  <c r="Q1184" i="8"/>
  <c r="Q1185" i="8"/>
  <c r="Q1186" i="8"/>
  <c r="Q1187" i="8"/>
  <c r="Q1188" i="8"/>
  <c r="Q1189" i="8"/>
  <c r="Q1190" i="8"/>
  <c r="Q1191" i="8"/>
  <c r="Q1192" i="8"/>
  <c r="Q1193" i="8"/>
  <c r="Q1194" i="8"/>
  <c r="Q1195" i="8"/>
  <c r="Q1196" i="8"/>
  <c r="Q1197" i="8"/>
  <c r="Q1198" i="8"/>
  <c r="Q1199" i="8"/>
  <c r="Q1200" i="8"/>
  <c r="Q1201" i="8"/>
  <c r="Q1202" i="8"/>
  <c r="Q1203" i="8"/>
  <c r="Q1204" i="8"/>
  <c r="Q1205" i="8"/>
  <c r="Q1206" i="8"/>
  <c r="Q1207" i="8"/>
  <c r="Q1208" i="8"/>
  <c r="Q1209" i="8"/>
  <c r="Q1210" i="8"/>
  <c r="Q1211" i="8"/>
  <c r="Q1212" i="8"/>
  <c r="Q1213" i="8"/>
  <c r="Q1214" i="8"/>
  <c r="Q1215" i="8"/>
  <c r="Q1216" i="8"/>
  <c r="Q1217" i="8"/>
  <c r="Q1218" i="8"/>
  <c r="Q1219" i="8"/>
  <c r="Q1220" i="8"/>
  <c r="Q1221" i="8"/>
  <c r="Q1222" i="8"/>
  <c r="Q1223" i="8"/>
  <c r="Q1224" i="8"/>
  <c r="Q1225" i="8"/>
  <c r="Q1226" i="8"/>
  <c r="Q1227" i="8"/>
  <c r="Q1228" i="8"/>
  <c r="Q1229" i="8"/>
  <c r="Q1230" i="8"/>
  <c r="Q1231" i="8"/>
  <c r="Q1232" i="8"/>
  <c r="Q1233" i="8"/>
  <c r="Q1234" i="8"/>
  <c r="Q1235" i="8"/>
  <c r="Q1236" i="8"/>
  <c r="Q1237" i="8"/>
  <c r="Q1238" i="8"/>
  <c r="Q1239" i="8"/>
  <c r="Q1240" i="8"/>
  <c r="Q1241" i="8"/>
  <c r="Q1242" i="8"/>
  <c r="Q1243" i="8"/>
  <c r="Q1244" i="8"/>
  <c r="Q1245" i="8"/>
  <c r="Q1246" i="8"/>
  <c r="Q1247" i="8"/>
  <c r="Q1248" i="8"/>
  <c r="Q1249" i="8"/>
  <c r="Q1250" i="8"/>
  <c r="Q1251" i="8"/>
  <c r="Q1252" i="8"/>
  <c r="Q1253" i="8"/>
  <c r="Q1254" i="8"/>
  <c r="Q1255" i="8"/>
  <c r="Q1256" i="8"/>
  <c r="Q1257" i="8"/>
  <c r="Q1258" i="8"/>
  <c r="Q1259" i="8"/>
  <c r="Q1260" i="8"/>
  <c r="Q1261" i="8"/>
  <c r="Q1262" i="8"/>
  <c r="Q1263" i="8"/>
  <c r="Q1264" i="8"/>
  <c r="Q1265" i="8"/>
  <c r="Q1266" i="8"/>
  <c r="Q1267" i="8"/>
  <c r="Q1268" i="8"/>
  <c r="Q1269" i="8"/>
  <c r="Q1270" i="8"/>
  <c r="Q1271" i="8"/>
  <c r="Q1272" i="8"/>
  <c r="Q1273" i="8"/>
  <c r="Q1274" i="8"/>
  <c r="Q1275" i="8"/>
  <c r="Q1276" i="8"/>
  <c r="Q1277" i="8"/>
  <c r="Q1278" i="8"/>
  <c r="Q1279" i="8"/>
  <c r="Q1280" i="8"/>
  <c r="Q1281" i="8"/>
  <c r="Q1282" i="8"/>
  <c r="Q1283" i="8"/>
  <c r="Q1284" i="8"/>
  <c r="Q1285" i="8"/>
  <c r="Q1286" i="8"/>
  <c r="Q1287" i="8"/>
  <c r="Q1288" i="8"/>
  <c r="Q1289" i="8"/>
  <c r="Q1290" i="8"/>
  <c r="Q1291" i="8"/>
  <c r="Q1292" i="8"/>
  <c r="Q1293" i="8"/>
  <c r="Q1294" i="8"/>
  <c r="Q1295" i="8"/>
  <c r="Q1296" i="8"/>
  <c r="Q1297" i="8"/>
  <c r="Q1298" i="8"/>
  <c r="Q1299" i="8"/>
  <c r="Q1300" i="8"/>
  <c r="Q1301" i="8"/>
  <c r="Q1302" i="8"/>
  <c r="Q1303" i="8"/>
  <c r="Q1304" i="8"/>
  <c r="Q1305" i="8"/>
  <c r="Q1306" i="8"/>
  <c r="Q1307" i="8"/>
  <c r="Q1308" i="8"/>
  <c r="Q1309" i="8"/>
  <c r="Q1310" i="8"/>
  <c r="Q1311" i="8"/>
  <c r="Q1312" i="8"/>
  <c r="Q1313" i="8"/>
  <c r="Q1314" i="8"/>
  <c r="Q1315" i="8"/>
  <c r="Q1316" i="8"/>
  <c r="Q1317" i="8"/>
  <c r="Q1318" i="8"/>
  <c r="Q1319" i="8"/>
  <c r="Q1320" i="8"/>
  <c r="Q1321" i="8"/>
  <c r="Q1322" i="8"/>
  <c r="Q1323" i="8"/>
  <c r="Q1324" i="8"/>
  <c r="Q1325" i="8"/>
  <c r="Q1326" i="8"/>
  <c r="Q1327" i="8"/>
  <c r="Q1328" i="8"/>
  <c r="Q1329" i="8"/>
  <c r="Q1330" i="8"/>
  <c r="Q1331" i="8"/>
  <c r="Q1332" i="8"/>
  <c r="Q1333" i="8"/>
  <c r="Q1334" i="8"/>
  <c r="Q1335" i="8"/>
  <c r="Q1336" i="8"/>
  <c r="Q1337" i="8"/>
  <c r="Q1338" i="8"/>
  <c r="Q1339" i="8"/>
  <c r="Q1340" i="8"/>
  <c r="Q1341" i="8"/>
  <c r="Q1342" i="8"/>
  <c r="Q1343" i="8"/>
  <c r="Q1344" i="8"/>
  <c r="Q1345" i="8"/>
  <c r="Q1346" i="8"/>
  <c r="Q1347" i="8"/>
  <c r="Q1348" i="8"/>
  <c r="Q1349" i="8"/>
  <c r="Q1350" i="8"/>
  <c r="Q1351" i="8"/>
  <c r="Q1352" i="8"/>
  <c r="Q1353" i="8"/>
  <c r="Q1354" i="8"/>
  <c r="Q1355" i="8"/>
  <c r="Q1356" i="8"/>
  <c r="Q1357" i="8"/>
  <c r="Q1358" i="8"/>
  <c r="Q1359" i="8"/>
  <c r="Q1360" i="8"/>
  <c r="Q1361" i="8"/>
  <c r="Q1362" i="8"/>
  <c r="Q1363" i="8"/>
  <c r="Q1364" i="8"/>
  <c r="Q1365" i="8"/>
  <c r="Q1366" i="8"/>
  <c r="Q1367" i="8"/>
  <c r="Q1368" i="8"/>
  <c r="Q1369" i="8"/>
  <c r="Q1370" i="8"/>
  <c r="Q1371" i="8"/>
  <c r="Q1372" i="8"/>
  <c r="Q1373" i="8"/>
  <c r="Q1374" i="8"/>
  <c r="Q1375" i="8"/>
  <c r="Q1376" i="8"/>
  <c r="Q1377" i="8"/>
  <c r="Q1378" i="8"/>
  <c r="Q1379" i="8"/>
  <c r="Q1380" i="8"/>
  <c r="Q1381" i="8"/>
  <c r="Q1382" i="8"/>
  <c r="Q1383" i="8"/>
  <c r="Q1384" i="8"/>
  <c r="Q1385" i="8"/>
  <c r="Q1386" i="8"/>
  <c r="Q1387" i="8"/>
  <c r="Q1388" i="8"/>
  <c r="Q1389" i="8"/>
  <c r="Q1390" i="8"/>
  <c r="Q1391" i="8"/>
  <c r="Q1392" i="8"/>
  <c r="Q1393" i="8"/>
  <c r="Q1394" i="8"/>
  <c r="Q1395" i="8"/>
  <c r="Q1396" i="8"/>
  <c r="Q1397" i="8"/>
  <c r="Q1398" i="8"/>
  <c r="Q1399" i="8"/>
  <c r="Q1400" i="8"/>
  <c r="Q1401" i="8"/>
  <c r="Q1402" i="8"/>
  <c r="Q1403" i="8"/>
  <c r="Q1404" i="8"/>
  <c r="Q1405" i="8"/>
  <c r="Q1406" i="8"/>
  <c r="Q1407" i="8"/>
  <c r="Q1408" i="8"/>
  <c r="Q1409" i="8"/>
  <c r="Q1410" i="8"/>
  <c r="Q1411" i="8"/>
  <c r="Q1412" i="8"/>
  <c r="Q1413" i="8"/>
  <c r="Q1414" i="8"/>
  <c r="Q1415" i="8"/>
  <c r="Q1416" i="8"/>
  <c r="Q1417" i="8"/>
  <c r="Q1418" i="8"/>
  <c r="Q1419" i="8"/>
  <c r="Q1420" i="8"/>
  <c r="Q1421" i="8"/>
  <c r="Q1422" i="8"/>
  <c r="Q1423" i="8"/>
  <c r="Q1424" i="8"/>
  <c r="Q1425" i="8"/>
  <c r="Q1426" i="8"/>
  <c r="Q1427" i="8"/>
  <c r="Q1428" i="8"/>
  <c r="Q1429" i="8"/>
  <c r="Q1430" i="8"/>
  <c r="Q1431" i="8"/>
  <c r="Q1432" i="8"/>
  <c r="Q1433" i="8"/>
  <c r="Q1434" i="8"/>
  <c r="Q1435" i="8"/>
  <c r="Q1436" i="8"/>
  <c r="Q1437" i="8"/>
  <c r="Q1438" i="8"/>
  <c r="Q1439" i="8"/>
  <c r="Q1440" i="8"/>
  <c r="Q1441" i="8"/>
  <c r="Q1442" i="8"/>
  <c r="Q1443" i="8"/>
  <c r="Q1444" i="8"/>
  <c r="Q1445" i="8"/>
  <c r="Q1446" i="8"/>
  <c r="Q1447" i="8"/>
  <c r="Q1448" i="8"/>
  <c r="Q1449" i="8"/>
  <c r="Q1450" i="8"/>
  <c r="Q1451" i="8"/>
  <c r="Q1452" i="8"/>
  <c r="Q1453" i="8"/>
  <c r="Q1454" i="8"/>
  <c r="Q1455" i="8"/>
  <c r="Q1456" i="8"/>
  <c r="Q1457" i="8"/>
  <c r="Q1458" i="8"/>
  <c r="Q1459" i="8"/>
  <c r="Q1460" i="8"/>
  <c r="Q1461" i="8"/>
  <c r="Q1462" i="8"/>
  <c r="Q1463" i="8"/>
  <c r="Q1464" i="8"/>
  <c r="Q1465" i="8"/>
  <c r="Q1466" i="8"/>
  <c r="Q1467" i="8"/>
  <c r="Q1468" i="8"/>
  <c r="Q1469" i="8"/>
  <c r="Q1470" i="8"/>
  <c r="Q1471" i="8"/>
  <c r="Q1472" i="8"/>
  <c r="Q1473" i="8"/>
  <c r="Q1474" i="8"/>
  <c r="Q1475" i="8"/>
  <c r="Q1476" i="8"/>
  <c r="Q1477" i="8"/>
  <c r="Q1478" i="8"/>
  <c r="Q1479" i="8"/>
  <c r="Q1480" i="8"/>
  <c r="Q1481" i="8"/>
  <c r="Q1482" i="8"/>
  <c r="Q1483" i="8"/>
  <c r="Q1484" i="8"/>
  <c r="Q1485" i="8"/>
  <c r="Q1486" i="8"/>
  <c r="Q1487" i="8"/>
  <c r="Q1488" i="8"/>
  <c r="Q1489" i="8"/>
  <c r="Q1490" i="8"/>
  <c r="Q1491" i="8"/>
  <c r="Q1492" i="8"/>
  <c r="Q1493" i="8"/>
  <c r="Q1494" i="8"/>
  <c r="Q1495" i="8"/>
  <c r="Q1496" i="8"/>
  <c r="Q1497" i="8"/>
  <c r="Q1498" i="8"/>
  <c r="Q1499" i="8"/>
  <c r="Q1500" i="8"/>
  <c r="Q1501" i="8"/>
  <c r="Q1502" i="8"/>
  <c r="Q1503" i="8"/>
  <c r="Q1504" i="8"/>
  <c r="Q1505" i="8"/>
  <c r="Q1506" i="8"/>
  <c r="Q1507" i="8"/>
  <c r="Q1508" i="8"/>
  <c r="Q1509" i="8"/>
  <c r="Q1510" i="8"/>
  <c r="Q1511" i="8"/>
  <c r="Q1512" i="8"/>
  <c r="Q1513" i="8"/>
  <c r="Q1514" i="8"/>
  <c r="Q1515" i="8"/>
  <c r="Q1516" i="8"/>
  <c r="Q1517" i="8"/>
  <c r="Q1518" i="8"/>
  <c r="Q1519" i="8"/>
  <c r="Q1520" i="8"/>
  <c r="Q1521" i="8"/>
  <c r="Q1522" i="8"/>
  <c r="Q1523" i="8"/>
  <c r="Q1524" i="8"/>
  <c r="Q1525" i="8"/>
  <c r="Q1526" i="8"/>
  <c r="Q1527" i="8"/>
  <c r="Q1528" i="8"/>
  <c r="Q1529" i="8"/>
  <c r="Q1530" i="8"/>
  <c r="Q1531" i="8"/>
  <c r="Q1532" i="8"/>
  <c r="Q1533" i="8"/>
  <c r="Q1534" i="8"/>
  <c r="Q1535" i="8"/>
  <c r="Q1536" i="8"/>
  <c r="Q1537" i="8"/>
  <c r="Q1538" i="8"/>
  <c r="Q1539" i="8"/>
  <c r="Q1540" i="8"/>
  <c r="Q1541" i="8"/>
  <c r="Q1542" i="8"/>
  <c r="Q1543" i="8"/>
  <c r="Q1544" i="8"/>
  <c r="Q1545" i="8"/>
  <c r="Q1546" i="8"/>
  <c r="Q1547" i="8"/>
  <c r="Q1548" i="8"/>
  <c r="Q1549" i="8"/>
  <c r="Q1550" i="8"/>
  <c r="Q1551" i="8"/>
  <c r="Q1552" i="8"/>
  <c r="Q1553" i="8"/>
  <c r="Q1554" i="8"/>
  <c r="Q1555" i="8"/>
  <c r="Q1556" i="8"/>
  <c r="Q1557" i="8"/>
  <c r="Q1558" i="8"/>
  <c r="Q1559" i="8"/>
  <c r="Q1560" i="8"/>
  <c r="Q1561" i="8"/>
  <c r="Q1562" i="8"/>
  <c r="Q1563" i="8"/>
  <c r="Q1564" i="8"/>
  <c r="Q1565" i="8"/>
  <c r="Q1566" i="8"/>
  <c r="Q1567" i="8"/>
  <c r="Q1568" i="8"/>
  <c r="Q1569" i="8"/>
  <c r="Q1570" i="8"/>
  <c r="Q1571" i="8"/>
  <c r="Q1572" i="8"/>
  <c r="Q1573" i="8"/>
  <c r="Q1574" i="8"/>
  <c r="Q1575" i="8"/>
  <c r="Q1576" i="8"/>
  <c r="Q1577" i="8"/>
  <c r="Q1578" i="8"/>
  <c r="Q1579" i="8"/>
  <c r="Q1580" i="8"/>
  <c r="Q1581" i="8"/>
  <c r="Q1582" i="8"/>
  <c r="Q1583" i="8"/>
  <c r="Q1584" i="8"/>
  <c r="Q1585" i="8"/>
  <c r="Q1586" i="8"/>
  <c r="Q1587" i="8"/>
  <c r="Q1588" i="8"/>
  <c r="Q1589" i="8"/>
  <c r="Q1590" i="8"/>
  <c r="Q1591" i="8"/>
  <c r="Q1592" i="8"/>
  <c r="Q1593" i="8"/>
  <c r="Q1594" i="8"/>
  <c r="Q1595" i="8"/>
  <c r="Q1596" i="8"/>
  <c r="Q1597" i="8"/>
  <c r="Q1598" i="8"/>
  <c r="Q1599" i="8"/>
  <c r="Q1600" i="8"/>
  <c r="Q1601" i="8"/>
  <c r="Q1602" i="8"/>
  <c r="Q1603" i="8"/>
  <c r="Q1604" i="8"/>
  <c r="Q1605" i="8"/>
  <c r="Q1606" i="8"/>
  <c r="Q1607" i="8"/>
  <c r="Q1608" i="8"/>
  <c r="Q1609" i="8"/>
  <c r="Q1610" i="8"/>
  <c r="Q1611" i="8"/>
  <c r="Q1612" i="8"/>
  <c r="Q1613" i="8"/>
  <c r="Q1614" i="8"/>
  <c r="Q1615" i="8"/>
  <c r="Q1616" i="8"/>
  <c r="Q1617" i="8"/>
  <c r="Q1618" i="8"/>
  <c r="Q1619" i="8"/>
  <c r="Q1620" i="8"/>
  <c r="Q1621" i="8"/>
  <c r="Q1622" i="8"/>
  <c r="Q1623" i="8"/>
  <c r="Q1624" i="8"/>
  <c r="Q1625" i="8"/>
  <c r="Q1626" i="8"/>
  <c r="Q1627" i="8"/>
  <c r="Q1628" i="8"/>
  <c r="Q1629" i="8"/>
  <c r="Q1630" i="8"/>
  <c r="Q1631" i="8"/>
  <c r="Q1632" i="8"/>
  <c r="Q1633" i="8"/>
  <c r="Q1634" i="8"/>
  <c r="Q1635" i="8"/>
  <c r="Q1636" i="8"/>
  <c r="Q1637" i="8"/>
  <c r="Q1638" i="8"/>
  <c r="Q1639" i="8"/>
  <c r="Q1640" i="8"/>
  <c r="Q1641" i="8"/>
  <c r="Q1642" i="8"/>
  <c r="Q1643" i="8"/>
  <c r="Q1644" i="8"/>
  <c r="Q1645" i="8"/>
  <c r="Q1646" i="8"/>
  <c r="Q1647" i="8"/>
  <c r="Q1648" i="8"/>
  <c r="Q1649" i="8"/>
  <c r="Q1650" i="8"/>
  <c r="Q1651" i="8"/>
  <c r="Q1652" i="8"/>
  <c r="Q1653" i="8"/>
  <c r="Q1654" i="8"/>
  <c r="Q1655" i="8"/>
  <c r="Q1656" i="8"/>
  <c r="Q1657" i="8"/>
  <c r="Q1658" i="8"/>
  <c r="Q1659" i="8"/>
  <c r="Q1660" i="8"/>
  <c r="Q1661" i="8"/>
  <c r="Q1662" i="8"/>
  <c r="Q1663" i="8"/>
  <c r="Q1664" i="8"/>
  <c r="Q1665" i="8"/>
  <c r="Q1666" i="8"/>
  <c r="Q1667" i="8"/>
  <c r="Q1668" i="8"/>
  <c r="Q1669" i="8"/>
  <c r="Q1670" i="8"/>
  <c r="Q1671" i="8"/>
  <c r="Q1672" i="8"/>
  <c r="Q1673" i="8"/>
  <c r="Q1674" i="8"/>
  <c r="Q1675" i="8"/>
  <c r="Q1676" i="8"/>
  <c r="Q1677" i="8"/>
  <c r="Q1678" i="8"/>
  <c r="Q1679" i="8"/>
  <c r="Q1680" i="8"/>
  <c r="Q1681" i="8"/>
  <c r="Q1682" i="8"/>
  <c r="Q1683" i="8"/>
  <c r="Q1684" i="8"/>
  <c r="Q1685" i="8"/>
  <c r="Q1686" i="8"/>
  <c r="Q1687" i="8"/>
  <c r="Q1688" i="8"/>
  <c r="Q1689" i="8"/>
  <c r="Q1690" i="8"/>
  <c r="Q1691" i="8"/>
  <c r="Q1692" i="8"/>
  <c r="Q1693" i="8"/>
  <c r="Q1694" i="8"/>
  <c r="Q1695" i="8"/>
  <c r="Q1696" i="8"/>
  <c r="Q1697" i="8"/>
  <c r="Q1698" i="8"/>
  <c r="Q1699" i="8"/>
  <c r="Q1700" i="8"/>
  <c r="Q1701" i="8"/>
  <c r="Q1702" i="8"/>
  <c r="Q1703" i="8"/>
  <c r="Q1704" i="8"/>
  <c r="Q1705" i="8"/>
  <c r="Q1706" i="8"/>
  <c r="Q1707" i="8"/>
  <c r="Q1708" i="8"/>
  <c r="Q1709" i="8"/>
  <c r="Q1710" i="8"/>
  <c r="Q1711" i="8"/>
  <c r="Q1712" i="8"/>
  <c r="Q1713" i="8"/>
  <c r="Q1714" i="8"/>
  <c r="Q1715" i="8"/>
  <c r="Q1716" i="8"/>
  <c r="Q1717" i="8"/>
  <c r="Q1718" i="8"/>
  <c r="Q1719" i="8"/>
  <c r="Q1720" i="8"/>
  <c r="Q1721" i="8"/>
  <c r="Q1722" i="8"/>
  <c r="Q1723" i="8"/>
  <c r="Q1724" i="8"/>
  <c r="Q1725" i="8"/>
  <c r="Q1726" i="8"/>
  <c r="Q1727" i="8"/>
  <c r="Q1728" i="8"/>
  <c r="Q1729" i="8"/>
  <c r="Q1730" i="8"/>
  <c r="Q1731" i="8"/>
  <c r="Q1732" i="8"/>
  <c r="Q1733" i="8"/>
  <c r="Q1734" i="8"/>
  <c r="Q1735" i="8"/>
  <c r="Q1736" i="8"/>
  <c r="Q1737" i="8"/>
  <c r="Q1738" i="8"/>
  <c r="Q1739" i="8"/>
  <c r="Q1740" i="8"/>
  <c r="Q1741" i="8"/>
  <c r="Q1742" i="8"/>
  <c r="Q1743" i="8"/>
  <c r="Q1744" i="8"/>
  <c r="Q1745" i="8"/>
  <c r="Q1746" i="8"/>
  <c r="Q1747" i="8"/>
  <c r="Q1748" i="8"/>
  <c r="Q1749" i="8"/>
  <c r="Q1750" i="8"/>
  <c r="Q1751" i="8"/>
  <c r="Q1752" i="8"/>
  <c r="Q1753" i="8"/>
  <c r="Q1754" i="8"/>
  <c r="Q1755" i="8"/>
  <c r="Q1756" i="8"/>
  <c r="Q1757" i="8"/>
  <c r="Q1758" i="8"/>
  <c r="Q1759" i="8"/>
  <c r="Q1760" i="8"/>
  <c r="Q1761" i="8"/>
  <c r="Q1762" i="8"/>
  <c r="Q1763" i="8"/>
  <c r="Q1764" i="8"/>
  <c r="Q1765" i="8"/>
  <c r="Q1766" i="8"/>
  <c r="Q1767" i="8"/>
  <c r="Q1768" i="8"/>
  <c r="Q1769" i="8"/>
  <c r="Q1770" i="8"/>
  <c r="Q1771" i="8"/>
  <c r="Q1772" i="8"/>
  <c r="Q1773" i="8"/>
  <c r="Q1774" i="8"/>
  <c r="Q1775" i="8"/>
  <c r="Q1776" i="8"/>
  <c r="Q1777" i="8"/>
  <c r="Q1778" i="8"/>
  <c r="Q1779" i="8"/>
  <c r="Q1780" i="8"/>
  <c r="Q1781" i="8"/>
  <c r="Q1782" i="8"/>
  <c r="Q1783" i="8"/>
  <c r="Q1784" i="8"/>
  <c r="Q1785" i="8"/>
  <c r="Q1786" i="8"/>
  <c r="Q1787" i="8"/>
  <c r="Q1788" i="8"/>
  <c r="Q1789" i="8"/>
  <c r="Q1790" i="8"/>
  <c r="Q1791" i="8"/>
  <c r="Q1792" i="8"/>
  <c r="Q1793" i="8"/>
  <c r="Q1794" i="8"/>
  <c r="Q1795" i="8"/>
  <c r="Q1796" i="8"/>
  <c r="Q1797" i="8"/>
  <c r="Q1798" i="8"/>
  <c r="Q1799" i="8"/>
  <c r="Q1800" i="8"/>
  <c r="Q1801" i="8"/>
  <c r="Q1802" i="8"/>
  <c r="Q1803" i="8"/>
  <c r="Q1804" i="8"/>
  <c r="Q1805" i="8"/>
  <c r="Q1806" i="8"/>
  <c r="Q1807" i="8"/>
  <c r="Q1808" i="8"/>
  <c r="Q1809" i="8"/>
  <c r="Q1810" i="8"/>
  <c r="Q1811" i="8"/>
  <c r="Q1812" i="8"/>
  <c r="Q1813" i="8"/>
  <c r="Q1814" i="8"/>
  <c r="Q1815" i="8"/>
  <c r="Q1816" i="8"/>
  <c r="Q1817" i="8"/>
  <c r="Q1818" i="8"/>
  <c r="Q1819" i="8"/>
  <c r="Q1820" i="8"/>
  <c r="Q1821" i="8"/>
  <c r="Q1822" i="8"/>
  <c r="Q1823" i="8"/>
  <c r="Q1824" i="8"/>
  <c r="Q1825" i="8"/>
  <c r="Q1826" i="8"/>
  <c r="Q1827" i="8"/>
  <c r="Q1828" i="8"/>
  <c r="Q1829" i="8"/>
  <c r="Q1830" i="8"/>
  <c r="Q1831" i="8"/>
  <c r="Q1832" i="8"/>
  <c r="Q1833" i="8"/>
  <c r="Q1834" i="8"/>
  <c r="Q1835" i="8"/>
  <c r="Q1836" i="8"/>
  <c r="Q1837" i="8"/>
  <c r="Q1838" i="8"/>
  <c r="Q1839" i="8"/>
  <c r="Q1840" i="8"/>
  <c r="Q1841" i="8"/>
  <c r="Q1842" i="8"/>
  <c r="Q1843" i="8"/>
  <c r="Q1844" i="8"/>
  <c r="Q1845" i="8"/>
  <c r="Q1846" i="8"/>
  <c r="Q1847" i="8"/>
  <c r="Q1848" i="8"/>
  <c r="Q1849" i="8"/>
  <c r="Q1850" i="8"/>
  <c r="Q1851" i="8"/>
  <c r="Q1852" i="8"/>
  <c r="Q1853" i="8"/>
  <c r="Q1854" i="8"/>
  <c r="Q1855" i="8"/>
  <c r="Q1856" i="8"/>
  <c r="Q1857" i="8"/>
  <c r="Q1858" i="8"/>
  <c r="Q1859" i="8"/>
  <c r="Q1860" i="8"/>
  <c r="Q1861" i="8"/>
  <c r="Q1862" i="8"/>
  <c r="Q1863" i="8"/>
  <c r="Q1864" i="8"/>
  <c r="Q1865" i="8"/>
  <c r="Q1866" i="8"/>
  <c r="Q1867" i="8"/>
  <c r="Q1868" i="8"/>
  <c r="Q1869" i="8"/>
  <c r="Q1870" i="8"/>
  <c r="Q1871" i="8"/>
  <c r="Q1872" i="8"/>
  <c r="Q1873" i="8"/>
  <c r="Q1874" i="8"/>
  <c r="Q1875" i="8"/>
  <c r="Q1876" i="8"/>
  <c r="Q1877" i="8"/>
  <c r="Q1878" i="8"/>
  <c r="Q1879" i="8"/>
  <c r="Q1880" i="8"/>
  <c r="Q1881" i="8"/>
  <c r="Q1882" i="8"/>
  <c r="Q1883" i="8"/>
  <c r="Q1884" i="8"/>
  <c r="Q1885" i="8"/>
  <c r="Q1886" i="8"/>
  <c r="Q1887" i="8"/>
  <c r="Q1888" i="8"/>
  <c r="Q1889" i="8"/>
  <c r="Q1890" i="8"/>
  <c r="Q1891" i="8"/>
  <c r="Q1892" i="8"/>
  <c r="Q1893" i="8"/>
  <c r="Q1894" i="8"/>
  <c r="Q1895" i="8"/>
  <c r="Q1896" i="8"/>
  <c r="Q1897" i="8"/>
  <c r="Q1898" i="8"/>
  <c r="Q1899" i="8"/>
  <c r="Q1900" i="8"/>
  <c r="Q1901" i="8"/>
  <c r="Q1902" i="8"/>
  <c r="Q1903" i="8"/>
  <c r="Q1904" i="8"/>
  <c r="Q1905" i="8"/>
  <c r="Q1906" i="8"/>
  <c r="Q1907" i="8"/>
  <c r="Q1908" i="8"/>
  <c r="Q1909" i="8"/>
  <c r="Q1910" i="8"/>
  <c r="Q1911" i="8"/>
  <c r="Q1912" i="8"/>
  <c r="Q1913" i="8"/>
  <c r="Q1914" i="8"/>
  <c r="Q1915" i="8"/>
  <c r="Q1916" i="8"/>
  <c r="Q1917" i="8"/>
  <c r="Q1918" i="8"/>
  <c r="Q1919" i="8"/>
  <c r="Q1920" i="8"/>
  <c r="Q1921" i="8"/>
  <c r="Q1922" i="8"/>
  <c r="Q1923" i="8"/>
  <c r="Q1924" i="8"/>
  <c r="Q1925" i="8"/>
  <c r="Q1926" i="8"/>
  <c r="Q1927" i="8"/>
  <c r="Q1928" i="8"/>
  <c r="Q1929" i="8"/>
  <c r="Q1930" i="8"/>
  <c r="Q1931" i="8"/>
  <c r="Q1932" i="8"/>
  <c r="Q1933" i="8"/>
  <c r="Q1934" i="8"/>
  <c r="Q1935" i="8"/>
  <c r="Q1936" i="8"/>
  <c r="Q1937" i="8"/>
  <c r="Q1938" i="8"/>
  <c r="Q1939" i="8"/>
  <c r="Q1940" i="8"/>
  <c r="Q1941" i="8"/>
  <c r="Q1942" i="8"/>
  <c r="Q1943" i="8"/>
  <c r="Q1944" i="8"/>
  <c r="Q1945" i="8"/>
  <c r="Q1946" i="8"/>
  <c r="Q1947" i="8"/>
  <c r="Q1948" i="8"/>
  <c r="Q1949" i="8"/>
  <c r="Q1950" i="8"/>
  <c r="Q1951" i="8"/>
  <c r="Q1952" i="8"/>
  <c r="Q1953" i="8"/>
  <c r="Q1954" i="8"/>
  <c r="Q1955" i="8"/>
  <c r="Q1956" i="8"/>
  <c r="Q1957" i="8"/>
  <c r="Q1958" i="8"/>
  <c r="Q1959" i="8"/>
  <c r="Q1960" i="8"/>
  <c r="Q1961" i="8"/>
  <c r="Q1962" i="8"/>
  <c r="Q1963" i="8"/>
  <c r="Q1964" i="8"/>
  <c r="Q1965" i="8"/>
  <c r="Q1966" i="8"/>
  <c r="Q1967" i="8"/>
  <c r="Q1968" i="8"/>
  <c r="Q1969" i="8"/>
  <c r="Q1970" i="8"/>
  <c r="Q1971" i="8"/>
  <c r="Q1972" i="8"/>
  <c r="Q1973" i="8"/>
  <c r="Q1974" i="8"/>
  <c r="Q1975" i="8"/>
  <c r="Q1976" i="8"/>
  <c r="Q1977" i="8"/>
  <c r="Q1978" i="8"/>
  <c r="Q1979" i="8"/>
  <c r="Q1980" i="8"/>
  <c r="Q1981" i="8"/>
  <c r="Q1982" i="8"/>
  <c r="Q1983" i="8"/>
  <c r="Q1984" i="8"/>
  <c r="Q1985" i="8"/>
  <c r="Q1986" i="8"/>
  <c r="Q1987" i="8"/>
  <c r="Q1988" i="8"/>
  <c r="Q1989" i="8"/>
  <c r="Q1990" i="8"/>
  <c r="Q1991" i="8"/>
  <c r="Q1992" i="8"/>
  <c r="Q1993" i="8"/>
  <c r="Q1994" i="8"/>
  <c r="Q1995" i="8"/>
  <c r="Q1996" i="8"/>
  <c r="Q1997" i="8"/>
  <c r="Q1998" i="8"/>
  <c r="Q1999" i="8"/>
  <c r="Q2000" i="8"/>
  <c r="Q2001" i="8"/>
  <c r="Q2002" i="8"/>
  <c r="Q2003" i="8"/>
  <c r="Q2004" i="8"/>
  <c r="Q2005" i="8"/>
  <c r="Q2006" i="8"/>
  <c r="Q2007" i="8"/>
  <c r="Q2008" i="8"/>
  <c r="Q2009" i="8"/>
  <c r="Q2010" i="8"/>
  <c r="Q2011" i="8"/>
  <c r="Q2012" i="8"/>
  <c r="Q2013" i="8"/>
  <c r="Q2014" i="8"/>
  <c r="Q2015" i="8"/>
  <c r="Q2016" i="8"/>
  <c r="Q2017" i="8"/>
  <c r="Q2018" i="8"/>
  <c r="Q2019" i="8"/>
  <c r="Q2020" i="8"/>
  <c r="Q2021" i="8"/>
  <c r="Q2022" i="8"/>
  <c r="Q2023" i="8"/>
  <c r="Q2024" i="8"/>
  <c r="Q2025" i="8"/>
  <c r="Q2026" i="8"/>
  <c r="Q2027" i="8"/>
  <c r="Q2028" i="8"/>
  <c r="Q2029" i="8"/>
  <c r="Q2030" i="8"/>
  <c r="Q2031" i="8"/>
  <c r="Q2032" i="8"/>
  <c r="Q2033" i="8"/>
  <c r="Q2034" i="8"/>
  <c r="Q2035" i="8"/>
  <c r="Q2036" i="8"/>
  <c r="Q2037" i="8"/>
  <c r="Q2038" i="8"/>
  <c r="Q2039" i="8"/>
  <c r="Q2040" i="8"/>
  <c r="Q2041" i="8"/>
  <c r="Q2042" i="8"/>
  <c r="Q2043" i="8"/>
  <c r="Q2044" i="8"/>
  <c r="Q2045" i="8"/>
  <c r="Q2046" i="8"/>
  <c r="Q2047" i="8"/>
  <c r="Q2048" i="8"/>
  <c r="Q2049" i="8"/>
  <c r="Q2050" i="8"/>
  <c r="Q2051" i="8"/>
  <c r="Q2052" i="8"/>
  <c r="Q2053" i="8"/>
  <c r="Q2054" i="8"/>
  <c r="Q2055" i="8"/>
  <c r="Q2056" i="8"/>
  <c r="Q2057" i="8"/>
  <c r="Q2058" i="8"/>
  <c r="Q2059" i="8"/>
  <c r="Q2060" i="8"/>
  <c r="Q2061" i="8"/>
  <c r="Q2062" i="8"/>
  <c r="Q2063" i="8"/>
  <c r="Q2064" i="8"/>
  <c r="Q2065" i="8"/>
  <c r="Q2066" i="8"/>
  <c r="Q2067" i="8"/>
  <c r="Q2068" i="8"/>
  <c r="Q2069" i="8"/>
  <c r="Q2070" i="8"/>
  <c r="Q2071" i="8"/>
  <c r="Q2072" i="8"/>
  <c r="Q2073" i="8"/>
  <c r="Q2074" i="8"/>
  <c r="Q2075" i="8"/>
  <c r="Q2076" i="8"/>
  <c r="Q2077" i="8"/>
  <c r="Q2078" i="8"/>
  <c r="Q2079" i="8"/>
  <c r="Q2080" i="8"/>
  <c r="Q2081" i="8"/>
  <c r="Q2082" i="8"/>
  <c r="Q2083" i="8"/>
  <c r="Q2084" i="8"/>
  <c r="Q2085" i="8"/>
  <c r="Q2086" i="8"/>
  <c r="Q2087" i="8"/>
  <c r="Q2088" i="8"/>
  <c r="Q2089" i="8"/>
  <c r="Q2090" i="8"/>
  <c r="Q2091" i="8"/>
  <c r="Q2092" i="8"/>
  <c r="Q2093" i="8"/>
  <c r="Q2094" i="8"/>
  <c r="Q2095" i="8"/>
  <c r="Q2096" i="8"/>
  <c r="Q2097" i="8"/>
  <c r="Q2098" i="8"/>
  <c r="Q2099" i="8"/>
  <c r="Q2100" i="8"/>
  <c r="Q2101" i="8"/>
  <c r="Q2102" i="8"/>
  <c r="Q2103" i="8"/>
  <c r="Q2104" i="8"/>
  <c r="Q2105" i="8"/>
  <c r="Q2106" i="8"/>
  <c r="Q2107" i="8"/>
  <c r="Q2108" i="8"/>
  <c r="Q2109" i="8"/>
  <c r="Q2110" i="8"/>
  <c r="Q2111" i="8"/>
  <c r="Q2112" i="8"/>
  <c r="Q2113" i="8"/>
  <c r="Q2114" i="8"/>
  <c r="Q2115" i="8"/>
  <c r="Q2116" i="8"/>
  <c r="Q2117" i="8"/>
  <c r="Q2118" i="8"/>
  <c r="Q2119" i="8"/>
  <c r="Q2120" i="8"/>
  <c r="Q2121" i="8"/>
  <c r="Q2122" i="8"/>
  <c r="Q2123" i="8"/>
  <c r="Q2124" i="8"/>
  <c r="Q2125" i="8"/>
  <c r="Q2126" i="8"/>
  <c r="Q2127" i="8"/>
  <c r="Q2128" i="8"/>
  <c r="Q2129" i="8"/>
  <c r="Q2130" i="8"/>
  <c r="Q2131" i="8"/>
  <c r="Q2132" i="8"/>
  <c r="Q2133" i="8"/>
  <c r="Q2134" i="8"/>
  <c r="Q2135" i="8"/>
  <c r="Q2136" i="8"/>
  <c r="Q2137" i="8"/>
  <c r="Q2138" i="8"/>
  <c r="Q2139" i="8"/>
  <c r="Q2140" i="8"/>
  <c r="Q2141" i="8"/>
  <c r="Q2142" i="8"/>
  <c r="Q2143" i="8"/>
  <c r="Q2144" i="8"/>
  <c r="Q2145" i="8"/>
  <c r="Q2146" i="8"/>
  <c r="Q2147" i="8"/>
  <c r="Q2148" i="8"/>
  <c r="Q2149" i="8"/>
  <c r="Q2150" i="8"/>
  <c r="Q2151" i="8"/>
  <c r="Q2152" i="8"/>
  <c r="Q2153" i="8"/>
  <c r="Q2154" i="8"/>
  <c r="Q2155" i="8"/>
  <c r="Q2156" i="8"/>
  <c r="Q2157" i="8"/>
  <c r="Q2158" i="8"/>
  <c r="Q2159" i="8"/>
  <c r="Q2160" i="8"/>
  <c r="Q2161" i="8"/>
  <c r="Q2162" i="8"/>
  <c r="Q2163" i="8"/>
  <c r="Q2164" i="8"/>
  <c r="Q2165" i="8"/>
  <c r="Q2166" i="8"/>
  <c r="Q2167" i="8"/>
  <c r="Q2168" i="8"/>
  <c r="Q2169" i="8"/>
  <c r="Q2170" i="8"/>
  <c r="Q2171" i="8"/>
  <c r="Q2172" i="8"/>
  <c r="Q2173" i="8"/>
  <c r="Q2174" i="8"/>
  <c r="Q2175" i="8"/>
  <c r="Q2176" i="8"/>
  <c r="Q2177" i="8"/>
  <c r="Q2178" i="8"/>
  <c r="Q2179" i="8"/>
  <c r="Q2180" i="8"/>
  <c r="Q2181" i="8"/>
  <c r="Q2182" i="8"/>
  <c r="Q2183" i="8"/>
  <c r="Q2184" i="8"/>
  <c r="Q2185" i="8"/>
  <c r="Q2186" i="8"/>
  <c r="Q2187" i="8"/>
  <c r="Q2188" i="8"/>
  <c r="Q2189" i="8"/>
  <c r="Q2190" i="8"/>
  <c r="Q2191" i="8"/>
  <c r="Q2192" i="8"/>
  <c r="Q2193" i="8"/>
  <c r="Q2194" i="8"/>
  <c r="Q2195" i="8"/>
  <c r="Q2196" i="8"/>
  <c r="Q2197" i="8"/>
  <c r="Q2198" i="8"/>
  <c r="Q2199" i="8"/>
  <c r="Q2200" i="8"/>
  <c r="Q2201" i="8"/>
  <c r="Q2202" i="8"/>
  <c r="Q2203" i="8"/>
  <c r="Q2204" i="8"/>
  <c r="Q2205" i="8"/>
  <c r="Q2206" i="8"/>
  <c r="Q2207" i="8"/>
  <c r="Q2208" i="8"/>
  <c r="Q2209" i="8"/>
  <c r="Q2210" i="8"/>
  <c r="Q2211" i="8"/>
  <c r="Q2212" i="8"/>
  <c r="Q2213" i="8"/>
  <c r="Q2214" i="8"/>
  <c r="Q2215" i="8"/>
  <c r="Q2216" i="8"/>
  <c r="Q2217" i="8"/>
  <c r="Q2218" i="8"/>
  <c r="Q2219" i="8"/>
  <c r="Q2220" i="8"/>
  <c r="Q2221" i="8"/>
  <c r="Q2222" i="8"/>
  <c r="Q2223" i="8"/>
  <c r="Q2224" i="8"/>
  <c r="Q2225" i="8"/>
  <c r="Q2226" i="8"/>
  <c r="Q2227" i="8"/>
  <c r="Q2228" i="8"/>
  <c r="Q2229" i="8"/>
  <c r="Q2230" i="8"/>
  <c r="Q2231" i="8"/>
  <c r="Q2232" i="8"/>
  <c r="Q2233" i="8"/>
  <c r="Q2234" i="8"/>
  <c r="Q2235" i="8"/>
  <c r="Q2236" i="8"/>
  <c r="Q2237" i="8"/>
  <c r="Q2238" i="8"/>
  <c r="Q2239" i="8"/>
  <c r="Q2240" i="8"/>
  <c r="Q2241" i="8"/>
  <c r="Q2242" i="8"/>
  <c r="Q2243" i="8"/>
  <c r="Q2244" i="8"/>
  <c r="Q2245" i="8"/>
  <c r="Q2246" i="8"/>
  <c r="Q2247" i="8"/>
  <c r="Q2248" i="8"/>
  <c r="Q2249" i="8"/>
  <c r="Q2250" i="8"/>
  <c r="Q2251" i="8"/>
  <c r="Q2252" i="8"/>
  <c r="Q2253" i="8"/>
  <c r="Q2254" i="8"/>
  <c r="Q2255" i="8"/>
  <c r="Q2256" i="8"/>
  <c r="Q2257" i="8"/>
  <c r="Q2258" i="8"/>
  <c r="Q2259" i="8"/>
  <c r="Q2260" i="8"/>
  <c r="Q2261" i="8"/>
  <c r="Q2262" i="8"/>
  <c r="Q2263" i="8"/>
  <c r="Q2264" i="8"/>
  <c r="Q2265" i="8"/>
  <c r="Q2266" i="8"/>
  <c r="Q2267" i="8"/>
  <c r="Q2268" i="8"/>
  <c r="Q2269" i="8"/>
  <c r="Q2270" i="8"/>
  <c r="Q2271" i="8"/>
  <c r="Q2272" i="8"/>
  <c r="Q2273" i="8"/>
  <c r="Q2274" i="8"/>
  <c r="Q2275" i="8"/>
  <c r="Q2276" i="8"/>
  <c r="Q2277" i="8"/>
  <c r="Q2278" i="8"/>
  <c r="Q2279" i="8"/>
  <c r="Q2280" i="8"/>
  <c r="Q2281" i="8"/>
  <c r="Q2282" i="8"/>
  <c r="Q2283" i="8"/>
  <c r="Q2284" i="8"/>
  <c r="Q2285" i="8"/>
  <c r="Q2286" i="8"/>
  <c r="Q2287" i="8"/>
  <c r="Q2288" i="8"/>
  <c r="Q2289" i="8"/>
  <c r="Q2290" i="8"/>
  <c r="Q2291" i="8"/>
  <c r="Q2292" i="8"/>
  <c r="Q2293" i="8"/>
  <c r="Q2294" i="8"/>
  <c r="Q2295" i="8"/>
  <c r="Q2296" i="8"/>
  <c r="Q2297" i="8"/>
  <c r="Q2298" i="8"/>
  <c r="Q2299" i="8"/>
  <c r="Q2300" i="8"/>
  <c r="Q2301" i="8"/>
  <c r="Q2302" i="8"/>
  <c r="Q2303" i="8"/>
  <c r="Q2304" i="8"/>
  <c r="Q2305" i="8"/>
  <c r="Q2306" i="8"/>
  <c r="Q2307" i="8"/>
  <c r="Q2308" i="8"/>
  <c r="Q2309" i="8"/>
  <c r="Q2310" i="8"/>
  <c r="Q2311" i="8"/>
  <c r="Q2312" i="8"/>
  <c r="Q2313" i="8"/>
  <c r="Q2314" i="8"/>
  <c r="Q2315" i="8"/>
  <c r="Q2316" i="8"/>
  <c r="Q2317" i="8"/>
  <c r="Q2318" i="8"/>
  <c r="Q2319" i="8"/>
  <c r="Q2320" i="8"/>
  <c r="Q2321" i="8"/>
  <c r="Q2322" i="8"/>
  <c r="Q2323" i="8"/>
  <c r="Q2324" i="8"/>
  <c r="Q2325" i="8"/>
  <c r="Q2326" i="8"/>
  <c r="Q2327" i="8"/>
  <c r="Q2328" i="8"/>
  <c r="Q2329" i="8"/>
  <c r="Q2330" i="8"/>
  <c r="Q2331" i="8"/>
  <c r="Q2332" i="8"/>
  <c r="Q2333" i="8"/>
  <c r="Q2334" i="8"/>
  <c r="Q2335" i="8"/>
  <c r="Q2336" i="8"/>
  <c r="Q2337" i="8"/>
  <c r="Q2338" i="8"/>
  <c r="Q2339" i="8"/>
  <c r="Q2340" i="8"/>
  <c r="Q2341" i="8"/>
  <c r="Q2342" i="8"/>
  <c r="Q2343" i="8"/>
  <c r="Q2344" i="8"/>
  <c r="Q2345" i="8"/>
  <c r="Q2346" i="8"/>
  <c r="Q2347" i="8"/>
  <c r="Q2348" i="8"/>
  <c r="Q2349" i="8"/>
  <c r="Q2350" i="8"/>
  <c r="Q2351" i="8"/>
  <c r="Q2352" i="8"/>
  <c r="Q2353" i="8"/>
  <c r="Q2354" i="8"/>
  <c r="Q2355" i="8"/>
  <c r="Q2356" i="8"/>
  <c r="Q2357" i="8"/>
  <c r="Q2358" i="8"/>
  <c r="Q2359" i="8"/>
  <c r="Q2360" i="8"/>
  <c r="Q2361" i="8"/>
  <c r="Q2362" i="8"/>
  <c r="Q2363" i="8"/>
  <c r="Q2364" i="8"/>
  <c r="Q2365" i="8"/>
  <c r="Q2366" i="8"/>
  <c r="Q2367" i="8"/>
  <c r="Q2368" i="8"/>
  <c r="Q2369" i="8"/>
  <c r="Q2370" i="8"/>
  <c r="Q2371" i="8"/>
  <c r="Q2372" i="8"/>
  <c r="Q2373" i="8"/>
  <c r="Q2374" i="8"/>
  <c r="Q2375" i="8"/>
  <c r="Q2376" i="8"/>
  <c r="Q2377" i="8"/>
  <c r="Q2378" i="8"/>
  <c r="Q2379" i="8"/>
  <c r="Q2380" i="8"/>
  <c r="Q2381" i="8"/>
  <c r="Q2382" i="8"/>
  <c r="Q2383" i="8"/>
  <c r="Q2384" i="8"/>
  <c r="Q2385" i="8"/>
  <c r="Q2386" i="8"/>
  <c r="Q2387" i="8"/>
  <c r="Q2388" i="8"/>
  <c r="Q2389" i="8"/>
  <c r="Q2390" i="8"/>
  <c r="Q2391" i="8"/>
  <c r="Q2392" i="8"/>
  <c r="Q2393" i="8"/>
  <c r="Q2394" i="8"/>
  <c r="Q2395" i="8"/>
  <c r="Q2396" i="8"/>
  <c r="Q2397" i="8"/>
  <c r="Q2398" i="8"/>
  <c r="Q2399" i="8"/>
  <c r="Q2400" i="8"/>
  <c r="Q2401" i="8"/>
  <c r="Q2402" i="8"/>
  <c r="Q2403" i="8"/>
  <c r="Q2404" i="8"/>
  <c r="Q2405" i="8"/>
  <c r="Q2406" i="8"/>
  <c r="Q2407" i="8"/>
  <c r="Q2408" i="8"/>
  <c r="Q2409" i="8"/>
  <c r="Q2410" i="8"/>
  <c r="Q2411" i="8"/>
  <c r="Q2412" i="8"/>
  <c r="Q2413" i="8"/>
  <c r="Q2414" i="8"/>
  <c r="Q2415" i="8"/>
  <c r="Q2416" i="8"/>
  <c r="Q2417" i="8"/>
  <c r="Q2418" i="8"/>
  <c r="Q2419" i="8"/>
  <c r="Q2420" i="8"/>
  <c r="Q2421" i="8"/>
  <c r="Q2422" i="8"/>
  <c r="Q2423" i="8"/>
  <c r="Q2424" i="8"/>
  <c r="Q2425" i="8"/>
  <c r="Q2426" i="8"/>
  <c r="Q2427" i="8"/>
  <c r="Q2428" i="8"/>
  <c r="Q2429" i="8"/>
  <c r="Q2430" i="8"/>
  <c r="Q2431" i="8"/>
  <c r="Q2432" i="8"/>
  <c r="Q2433" i="8"/>
  <c r="Q2434" i="8"/>
  <c r="Q2435" i="8"/>
  <c r="Q2436" i="8"/>
  <c r="Q2437" i="8"/>
  <c r="Q2438" i="8"/>
  <c r="Q2439" i="8"/>
  <c r="Q2440" i="8"/>
  <c r="Q2441" i="8"/>
  <c r="Q2442" i="8"/>
  <c r="Q2443" i="8"/>
  <c r="Q2444" i="8"/>
  <c r="Q2445" i="8"/>
  <c r="Q2446" i="8"/>
  <c r="Q2447" i="8"/>
  <c r="Q2448" i="8"/>
  <c r="Q2449" i="8"/>
  <c r="Q2450" i="8"/>
  <c r="Q2451" i="8"/>
  <c r="Q2452" i="8"/>
  <c r="Q2453" i="8"/>
  <c r="Q2454" i="8"/>
  <c r="Q2455" i="8"/>
  <c r="Q2456" i="8"/>
  <c r="Q2457" i="8"/>
  <c r="Q2458" i="8"/>
  <c r="Q2459" i="8"/>
  <c r="Q2460" i="8"/>
  <c r="Q2461" i="8"/>
  <c r="Q2462" i="8"/>
  <c r="Q2463" i="8"/>
  <c r="Q2464" i="8"/>
  <c r="Q2465" i="8"/>
  <c r="Q2466" i="8"/>
  <c r="Q2467" i="8"/>
  <c r="Q2468" i="8"/>
  <c r="Q2469" i="8"/>
  <c r="Q2470" i="8"/>
  <c r="Q2471" i="8"/>
  <c r="Q2472" i="8"/>
  <c r="Q2473" i="8"/>
  <c r="Q2474" i="8"/>
  <c r="Q2475" i="8"/>
  <c r="Q2476" i="8"/>
  <c r="Q2477" i="8"/>
  <c r="Q2478" i="8"/>
  <c r="Q2479" i="8"/>
  <c r="Q2480" i="8"/>
  <c r="Q2481" i="8"/>
  <c r="Q2482" i="8"/>
  <c r="Q2483" i="8"/>
  <c r="Q2484" i="8"/>
  <c r="Q2485" i="8"/>
  <c r="Q2486" i="8"/>
  <c r="Q2487" i="8"/>
  <c r="Q2488" i="8"/>
  <c r="Q2489" i="8"/>
  <c r="Q2490" i="8"/>
  <c r="Q2491" i="8"/>
  <c r="Q2492" i="8"/>
  <c r="Q2493" i="8"/>
  <c r="Q2494" i="8"/>
  <c r="Q2495" i="8"/>
  <c r="Q2496" i="8"/>
  <c r="Q2497" i="8"/>
  <c r="Q2498" i="8"/>
  <c r="Q2499" i="8"/>
  <c r="Q2500" i="8"/>
  <c r="Q2501" i="8"/>
  <c r="Q2502" i="8"/>
  <c r="Q2503" i="8"/>
  <c r="Q2504" i="8"/>
  <c r="Q2505" i="8"/>
  <c r="Q2506" i="8"/>
  <c r="Q2507" i="8"/>
  <c r="Q2508" i="8"/>
  <c r="Q2509" i="8"/>
  <c r="Q2510" i="8"/>
  <c r="Q2511" i="8"/>
  <c r="Q2512" i="8"/>
  <c r="Q2513" i="8"/>
  <c r="Q2514" i="8"/>
  <c r="Q2515" i="8"/>
  <c r="Q2516" i="8"/>
  <c r="Q2517" i="8"/>
  <c r="Q2518" i="8"/>
  <c r="Q2519" i="8"/>
  <c r="Q2520" i="8"/>
  <c r="Q2521" i="8"/>
  <c r="Q2522" i="8"/>
  <c r="Q2523" i="8"/>
  <c r="Q2524" i="8"/>
  <c r="Q2525" i="8"/>
  <c r="Q2526" i="8"/>
  <c r="Q2527" i="8"/>
  <c r="Q2528" i="8"/>
  <c r="Q2529" i="8"/>
  <c r="Q2530" i="8"/>
  <c r="Q2531" i="8"/>
  <c r="Q2532" i="8"/>
  <c r="Q2533" i="8"/>
  <c r="Q2534" i="8"/>
  <c r="Q2535" i="8"/>
  <c r="Q2536" i="8"/>
  <c r="Q2537" i="8"/>
  <c r="Q2538" i="8"/>
  <c r="Q2539" i="8"/>
  <c r="Q2540" i="8"/>
  <c r="Q2541" i="8"/>
  <c r="Q2542" i="8"/>
  <c r="Q2543" i="8"/>
  <c r="Q2544" i="8"/>
  <c r="Q2545" i="8"/>
  <c r="Q2546" i="8"/>
  <c r="Q2547" i="8"/>
  <c r="Q2548" i="8"/>
  <c r="Q2549" i="8"/>
  <c r="Q2550" i="8"/>
  <c r="Q2551" i="8"/>
  <c r="Q2552" i="8"/>
  <c r="Q2553" i="8"/>
  <c r="Q2554" i="8"/>
  <c r="Q2555" i="8"/>
  <c r="Q2556" i="8"/>
  <c r="Q2557" i="8"/>
  <c r="Q2558" i="8"/>
  <c r="Q2559" i="8"/>
  <c r="Q2560" i="8"/>
  <c r="Q2561" i="8"/>
  <c r="Q2562" i="8"/>
  <c r="Q2563" i="8"/>
  <c r="Q2564" i="8"/>
  <c r="Q2565" i="8"/>
  <c r="Q2566" i="8"/>
  <c r="Q2567" i="8"/>
  <c r="Q2568" i="8"/>
  <c r="Q2569" i="8"/>
  <c r="Q2570" i="8"/>
  <c r="Q2571" i="8"/>
  <c r="Q2572" i="8"/>
  <c r="Q2573" i="8"/>
  <c r="Q2574" i="8"/>
  <c r="Q2575" i="8"/>
  <c r="Q2576" i="8"/>
  <c r="Q2577" i="8"/>
  <c r="Q2578" i="8"/>
  <c r="Q2579" i="8"/>
  <c r="Q2580" i="8"/>
  <c r="Q2581" i="8"/>
  <c r="Q2582" i="8"/>
  <c r="Q2583" i="8"/>
  <c r="Q2584" i="8"/>
  <c r="Q2585" i="8"/>
  <c r="Q2586" i="8"/>
  <c r="Q2587" i="8"/>
  <c r="Q2588" i="8"/>
  <c r="Q2589" i="8"/>
  <c r="Q2590" i="8"/>
  <c r="Q2591" i="8"/>
  <c r="Q2592" i="8"/>
  <c r="Q2593" i="8"/>
  <c r="Q2594" i="8"/>
  <c r="Q2595" i="8"/>
  <c r="Q2596" i="8"/>
  <c r="Q2597" i="8"/>
  <c r="Q2598" i="8"/>
  <c r="Q2599" i="8"/>
  <c r="Q2600" i="8"/>
  <c r="Q2601" i="8"/>
  <c r="Q2602" i="8"/>
  <c r="Q2603" i="8"/>
  <c r="Q2604" i="8"/>
  <c r="Q2605" i="8"/>
  <c r="Q2606" i="8"/>
  <c r="Q2607" i="8"/>
  <c r="Q2608" i="8"/>
  <c r="Q2609" i="8"/>
  <c r="Q2610" i="8"/>
  <c r="Q2611" i="8"/>
  <c r="Q2612" i="8"/>
  <c r="Q2613" i="8"/>
  <c r="Q2614" i="8"/>
  <c r="Q2615" i="8"/>
  <c r="Q2616" i="8"/>
  <c r="Q2617" i="8"/>
  <c r="Q2618" i="8"/>
  <c r="Q2619" i="8"/>
  <c r="Q2620" i="8"/>
  <c r="Q2621" i="8"/>
  <c r="Q2622" i="8"/>
  <c r="Q2623" i="8"/>
  <c r="Q2624" i="8"/>
  <c r="Q2625" i="8"/>
  <c r="Q2626" i="8"/>
  <c r="Q2627" i="8"/>
  <c r="Q2628" i="8"/>
  <c r="Q2629" i="8"/>
  <c r="Q2630" i="8"/>
  <c r="Q2631" i="8"/>
  <c r="Q2632" i="8"/>
  <c r="Q2633" i="8"/>
  <c r="Q2634" i="8"/>
  <c r="Q2635" i="8"/>
  <c r="Q2636" i="8"/>
  <c r="Q2637" i="8"/>
  <c r="Q2638" i="8"/>
  <c r="Q2639" i="8"/>
  <c r="Q2640" i="8"/>
  <c r="Q2641" i="8"/>
  <c r="Q2642" i="8"/>
  <c r="Q2643" i="8"/>
  <c r="Q2644" i="8"/>
  <c r="Q2645" i="8"/>
  <c r="Q2646" i="8"/>
  <c r="Q2647" i="8"/>
  <c r="Q2648" i="8"/>
  <c r="Q2649" i="8"/>
  <c r="Q2650" i="8"/>
  <c r="Q2651" i="8"/>
  <c r="Q2652" i="8"/>
  <c r="Q2653" i="8"/>
  <c r="Q2654" i="8"/>
  <c r="Q2655" i="8"/>
  <c r="Q2656" i="8"/>
  <c r="Q2657" i="8"/>
  <c r="Q2658" i="8"/>
  <c r="Q2659" i="8"/>
  <c r="Q2660" i="8"/>
  <c r="Q2661" i="8"/>
  <c r="Q2662" i="8"/>
  <c r="Q2663" i="8"/>
  <c r="Q2664" i="8"/>
  <c r="Q2665" i="8"/>
  <c r="Q2666" i="8"/>
  <c r="Q2667" i="8"/>
  <c r="Q2668" i="8"/>
  <c r="Q2669" i="8"/>
  <c r="Q2670" i="8"/>
  <c r="Q2671" i="8"/>
  <c r="Q2672" i="8"/>
  <c r="Q2673" i="8"/>
  <c r="Q2674" i="8"/>
  <c r="Q2675" i="8"/>
  <c r="Q2676" i="8"/>
  <c r="Q2677" i="8"/>
  <c r="Q2678" i="8"/>
  <c r="Q2679" i="8"/>
  <c r="Q2680" i="8"/>
  <c r="Q2681" i="8"/>
  <c r="Q2682" i="8"/>
  <c r="Q2683" i="8"/>
  <c r="Q2684" i="8"/>
  <c r="Q2685" i="8"/>
  <c r="Q2686" i="8"/>
  <c r="Q2687" i="8"/>
  <c r="Q2688" i="8"/>
  <c r="Q2689" i="8"/>
  <c r="Q2690" i="8"/>
  <c r="Q2691" i="8"/>
  <c r="Q2692" i="8"/>
  <c r="Q2693" i="8"/>
  <c r="Q2694" i="8"/>
  <c r="Q2695" i="8"/>
  <c r="Q2696" i="8"/>
  <c r="Q2697" i="8"/>
  <c r="Q2698" i="8"/>
  <c r="Q2699" i="8"/>
  <c r="Q2700" i="8"/>
  <c r="Q2701" i="8"/>
  <c r="Q2702" i="8"/>
  <c r="Q2703" i="8"/>
  <c r="Q2704" i="8"/>
  <c r="Q2705" i="8"/>
  <c r="Q2706" i="8"/>
  <c r="Q2707" i="8"/>
  <c r="Q2708" i="8"/>
  <c r="Q2709" i="8"/>
  <c r="Q2710" i="8"/>
  <c r="Q2711" i="8"/>
  <c r="Q2712" i="8"/>
  <c r="Q2713" i="8"/>
  <c r="Q2714" i="8"/>
  <c r="Q2715" i="8"/>
  <c r="Q2716" i="8"/>
  <c r="Q2717" i="8"/>
  <c r="Q2718" i="8"/>
  <c r="Q2719" i="8"/>
  <c r="Q2720" i="8"/>
  <c r="Q2721" i="8"/>
  <c r="Q2722" i="8"/>
  <c r="Q2723" i="8"/>
  <c r="Q2724" i="8"/>
  <c r="Q2725" i="8"/>
  <c r="Q2726" i="8"/>
  <c r="Q2727" i="8"/>
  <c r="Q2728" i="8"/>
  <c r="Q2729" i="8"/>
  <c r="Q2730" i="8"/>
  <c r="Q2731" i="8"/>
  <c r="Q2732" i="8"/>
  <c r="Q2733" i="8"/>
  <c r="Q2734" i="8"/>
  <c r="Q2735" i="8"/>
  <c r="Q2736" i="8"/>
  <c r="Q2737" i="8"/>
  <c r="Q2738" i="8"/>
  <c r="Q2739" i="8"/>
  <c r="Q2740" i="8"/>
  <c r="Q2741" i="8"/>
  <c r="Q2742" i="8"/>
  <c r="Q2743" i="8"/>
  <c r="Q2744" i="8"/>
  <c r="Q2745" i="8"/>
  <c r="Q2746" i="8"/>
  <c r="Q2747" i="8"/>
  <c r="Q2748" i="8"/>
  <c r="Q2749" i="8"/>
  <c r="Q2750" i="8"/>
  <c r="Q2751" i="8"/>
  <c r="Q2752" i="8"/>
  <c r="Q2753" i="8"/>
  <c r="Q2754" i="8"/>
  <c r="Q2755" i="8"/>
  <c r="Q2756" i="8"/>
  <c r="Q2757" i="8"/>
  <c r="Q2758" i="8"/>
  <c r="Q2759" i="8"/>
  <c r="Q2760" i="8"/>
  <c r="Q2761" i="8"/>
  <c r="Q2762" i="8"/>
  <c r="Q2763" i="8"/>
  <c r="Q2764" i="8"/>
  <c r="Q2765" i="8"/>
  <c r="Q2766" i="8"/>
  <c r="Q2767" i="8"/>
  <c r="Q2768" i="8"/>
  <c r="Q2769" i="8"/>
  <c r="Q2770" i="8"/>
  <c r="Q2771" i="8"/>
  <c r="Q2772" i="8"/>
  <c r="Q2773" i="8"/>
  <c r="Q2774" i="8"/>
  <c r="Q2775" i="8"/>
  <c r="Q2776" i="8"/>
  <c r="Q2777" i="8"/>
  <c r="Q2778" i="8"/>
  <c r="Q2779" i="8"/>
  <c r="Q2780" i="8"/>
  <c r="Q2781" i="8"/>
  <c r="Q2782" i="8"/>
  <c r="Q2783" i="8"/>
  <c r="Q2784" i="8"/>
  <c r="Q2785" i="8"/>
  <c r="Q2786" i="8"/>
  <c r="Q2787" i="8"/>
  <c r="Q2788" i="8"/>
  <c r="Q2789" i="8"/>
  <c r="Q2790" i="8"/>
  <c r="Q2791" i="8"/>
  <c r="Q2792" i="8"/>
  <c r="Q2793" i="8"/>
  <c r="Q2794" i="8"/>
  <c r="Q2795" i="8"/>
  <c r="Q2796" i="8"/>
  <c r="Q2797" i="8"/>
  <c r="Q2798" i="8"/>
  <c r="Q2799" i="8"/>
  <c r="Q2800" i="8"/>
  <c r="Q2801" i="8"/>
  <c r="Q2802" i="8"/>
  <c r="Q2803" i="8"/>
  <c r="Q2804" i="8"/>
  <c r="Q2805" i="8"/>
  <c r="Q2806" i="8"/>
  <c r="Q2807" i="8"/>
  <c r="Q2808" i="8"/>
  <c r="Q2809" i="8"/>
  <c r="Q2810" i="8"/>
  <c r="Q2811" i="8"/>
  <c r="Q2812" i="8"/>
  <c r="Q2813" i="8"/>
  <c r="Q2814" i="8"/>
  <c r="Q2815" i="8"/>
  <c r="Q2816" i="8"/>
  <c r="Q2817" i="8"/>
  <c r="Q2818" i="8"/>
  <c r="Q2819" i="8"/>
  <c r="Q2820" i="8"/>
  <c r="Q2821" i="8"/>
  <c r="Q2822" i="8"/>
  <c r="Q2823" i="8"/>
  <c r="Q2824" i="8"/>
  <c r="Q2825" i="8"/>
  <c r="Q2826" i="8"/>
  <c r="Q2827" i="8"/>
  <c r="Q2828" i="8"/>
  <c r="Q2829" i="8"/>
  <c r="Q2830" i="8"/>
  <c r="Q2831" i="8"/>
  <c r="Q2832" i="8"/>
  <c r="Q2833" i="8"/>
  <c r="Q2834" i="8"/>
  <c r="Q2835" i="8"/>
  <c r="Q2836" i="8"/>
  <c r="Q2837" i="8"/>
  <c r="Q2838" i="8"/>
  <c r="Q2839" i="8"/>
  <c r="Q2840" i="8"/>
  <c r="Q2841" i="8"/>
  <c r="Q2842" i="8"/>
  <c r="Q2843" i="8"/>
  <c r="Q2844" i="8"/>
  <c r="Q2845" i="8"/>
  <c r="Q2846" i="8"/>
  <c r="Q2847" i="8"/>
  <c r="Q2848" i="8"/>
  <c r="Q2849" i="8"/>
  <c r="Q2850" i="8"/>
  <c r="Q2851" i="8"/>
  <c r="Q2852" i="8"/>
  <c r="Q2853" i="8"/>
  <c r="Q2854" i="8"/>
  <c r="Q2855" i="8"/>
  <c r="Q2856" i="8"/>
  <c r="Q2857" i="8"/>
  <c r="Q2858" i="8"/>
  <c r="Q2859" i="8"/>
  <c r="Q2860" i="8"/>
  <c r="Q2861" i="8"/>
  <c r="Q2862" i="8"/>
  <c r="Q2863" i="8"/>
  <c r="Q2864" i="8"/>
  <c r="Q2865" i="8"/>
  <c r="Q2866" i="8"/>
  <c r="Q2867" i="8"/>
  <c r="Q2868" i="8"/>
  <c r="Q2869" i="8"/>
  <c r="Q2870" i="8"/>
  <c r="Q2871" i="8"/>
  <c r="Q2872" i="8"/>
  <c r="Q2873" i="8"/>
  <c r="Q2874" i="8"/>
  <c r="Q2875" i="8"/>
  <c r="Q2876" i="8"/>
  <c r="Q2877" i="8"/>
  <c r="Q2878" i="8"/>
  <c r="Q2879" i="8"/>
  <c r="Q2880" i="8"/>
  <c r="Q2881" i="8"/>
  <c r="Q2882" i="8"/>
  <c r="Q2883" i="8"/>
  <c r="Q2884" i="8"/>
  <c r="Q2885" i="8"/>
  <c r="Q2886" i="8"/>
  <c r="Q2887" i="8"/>
  <c r="Q2888" i="8"/>
  <c r="Q2889" i="8"/>
  <c r="Q2890" i="8"/>
  <c r="Q2891" i="8"/>
  <c r="Q2892" i="8"/>
  <c r="Q2893" i="8"/>
  <c r="Q2894" i="8"/>
  <c r="Q2895" i="8"/>
  <c r="Q2896" i="8"/>
  <c r="Q2897" i="8"/>
  <c r="Q2898" i="8"/>
  <c r="Q2899" i="8"/>
  <c r="Q2900" i="8"/>
  <c r="Q2901" i="8"/>
  <c r="Q2902" i="8"/>
  <c r="Q2903" i="8"/>
  <c r="Q2904" i="8"/>
  <c r="Q2905" i="8"/>
  <c r="Q2906" i="8"/>
  <c r="Q2907" i="8"/>
  <c r="Q2908" i="8"/>
  <c r="Q2909" i="8"/>
  <c r="Q2910" i="8"/>
  <c r="Q2911" i="8"/>
  <c r="Q2912" i="8"/>
  <c r="Q2913" i="8"/>
  <c r="Q2914" i="8"/>
  <c r="Q2915" i="8"/>
  <c r="Q2916" i="8"/>
  <c r="Q2917" i="8"/>
  <c r="Q2918" i="8"/>
  <c r="Q2919" i="8"/>
  <c r="Q2920" i="8"/>
  <c r="Q2921" i="8"/>
  <c r="Q2922" i="8"/>
  <c r="Q2923" i="8"/>
  <c r="Q2924" i="8"/>
  <c r="Q2925" i="8"/>
  <c r="Q2926" i="8"/>
  <c r="Q2927" i="8"/>
  <c r="Q2928" i="8"/>
  <c r="Q2929" i="8"/>
  <c r="Q2930" i="8"/>
  <c r="Q2931" i="8"/>
  <c r="Q2932" i="8"/>
  <c r="Q2933" i="8"/>
  <c r="Q2934" i="8"/>
  <c r="Q2935" i="8"/>
  <c r="Q2936" i="8"/>
  <c r="Q2937" i="8"/>
  <c r="Q2938" i="8"/>
  <c r="Q2939" i="8"/>
  <c r="Q2940" i="8"/>
  <c r="Q2941" i="8"/>
  <c r="Q2942" i="8"/>
  <c r="Q2943" i="8"/>
  <c r="Q2944" i="8"/>
  <c r="Q2945" i="8"/>
  <c r="Q2946" i="8"/>
  <c r="Q2947" i="8"/>
  <c r="Q2948" i="8"/>
  <c r="Q2949" i="8"/>
  <c r="Q2950" i="8"/>
  <c r="Q2951" i="8"/>
  <c r="Q2952" i="8"/>
  <c r="Q2953" i="8"/>
  <c r="Q2954" i="8"/>
  <c r="Q2955" i="8"/>
  <c r="Q2956" i="8"/>
  <c r="Q2957" i="8"/>
  <c r="Q2958" i="8"/>
  <c r="Q2959" i="8"/>
  <c r="Q2960" i="8"/>
  <c r="Q2961" i="8"/>
  <c r="Q2962" i="8"/>
  <c r="Q2963" i="8"/>
  <c r="Q2964" i="8"/>
  <c r="Q2965" i="8"/>
  <c r="Q2966" i="8"/>
  <c r="Q2967" i="8"/>
  <c r="Q2968" i="8"/>
  <c r="Q2969" i="8"/>
  <c r="Q2970" i="8"/>
  <c r="Q2971" i="8"/>
  <c r="Q2972" i="8"/>
  <c r="Q2973" i="8"/>
  <c r="Q2974" i="8"/>
  <c r="Q2975" i="8"/>
  <c r="Q2976" i="8"/>
  <c r="Q2977" i="8"/>
  <c r="Q2978" i="8"/>
  <c r="Q2979" i="8"/>
  <c r="Q2980" i="8"/>
  <c r="Q2981" i="8"/>
  <c r="Q2982" i="8"/>
  <c r="Q2983" i="8"/>
  <c r="Q2984" i="8"/>
  <c r="Q2985" i="8"/>
  <c r="Q2986" i="8"/>
  <c r="Q2987" i="8"/>
  <c r="Q2988" i="8"/>
  <c r="Q2989" i="8"/>
  <c r="Q2990" i="8"/>
  <c r="Q2991" i="8"/>
  <c r="Q2992" i="8"/>
  <c r="Q2993" i="8"/>
  <c r="Q2994" i="8"/>
  <c r="Q2995" i="8"/>
  <c r="Q2996" i="8"/>
  <c r="Q2997" i="8"/>
  <c r="Q2998" i="8"/>
  <c r="Q2999" i="8"/>
  <c r="Q3000" i="8"/>
  <c r="Q3001" i="8"/>
  <c r="Q3002" i="8"/>
  <c r="Q3003" i="8"/>
  <c r="Q3004" i="8"/>
  <c r="Q3005" i="8"/>
  <c r="Q3006" i="8"/>
  <c r="Q3007" i="8"/>
  <c r="Q3008" i="8"/>
  <c r="Q3009" i="8"/>
  <c r="Q3010" i="8"/>
  <c r="Q3011" i="8"/>
  <c r="Q3012" i="8"/>
  <c r="Q3013" i="8"/>
  <c r="Q3014" i="8"/>
  <c r="Q3015" i="8"/>
  <c r="Q3016" i="8"/>
  <c r="Q3017" i="8"/>
  <c r="Q3018" i="8"/>
  <c r="Q3019" i="8"/>
  <c r="Q3020" i="8"/>
  <c r="Q3021" i="8"/>
  <c r="Q3022" i="8"/>
  <c r="Q3023" i="8"/>
  <c r="Q3024" i="8"/>
  <c r="Q3025" i="8"/>
  <c r="Q3026" i="8"/>
  <c r="Q3027" i="8"/>
  <c r="Q3028" i="8"/>
  <c r="Q3029" i="8"/>
  <c r="Q3030" i="8"/>
  <c r="Q3031" i="8"/>
  <c r="Q3032" i="8"/>
  <c r="Q3033" i="8"/>
  <c r="Q3034" i="8"/>
  <c r="Q3035" i="8"/>
  <c r="Q3036" i="8"/>
  <c r="Q3037" i="8"/>
  <c r="Q3038" i="8"/>
  <c r="Q3039" i="8"/>
  <c r="Q3040" i="8"/>
  <c r="Q3041" i="8"/>
  <c r="Q3042" i="8"/>
  <c r="Q3043" i="8"/>
  <c r="Q3044" i="8"/>
  <c r="Q3045" i="8"/>
  <c r="Q3046" i="8"/>
  <c r="Q3047" i="8"/>
  <c r="Q3048" i="8"/>
  <c r="Q3049" i="8"/>
  <c r="Q3050" i="8"/>
  <c r="Q3051" i="8"/>
  <c r="Q3052" i="8"/>
  <c r="Q3053" i="8"/>
  <c r="Q3054" i="8"/>
  <c r="Q3055" i="8"/>
  <c r="Q3056" i="8"/>
  <c r="Q3057" i="8"/>
  <c r="Q3058" i="8"/>
  <c r="Q3059" i="8"/>
  <c r="Q3060" i="8"/>
  <c r="Q3061" i="8"/>
  <c r="Q3062" i="8"/>
  <c r="Q3063" i="8"/>
  <c r="Q3064" i="8"/>
  <c r="Q3065" i="8"/>
  <c r="Q3066" i="8"/>
  <c r="Q3067" i="8"/>
  <c r="Q3068" i="8"/>
  <c r="Q3069" i="8"/>
  <c r="Q3070" i="8"/>
  <c r="Q3071" i="8"/>
  <c r="Q3072" i="8"/>
  <c r="Q3073" i="8"/>
  <c r="Q3074" i="8"/>
  <c r="Q3075" i="8"/>
  <c r="Q3076" i="8"/>
  <c r="Q3077" i="8"/>
  <c r="Q3078" i="8"/>
  <c r="Q3079" i="8"/>
  <c r="Q3080" i="8"/>
  <c r="Q3081" i="8"/>
  <c r="Q3082" i="8"/>
  <c r="Q3083" i="8"/>
  <c r="Q3084" i="8"/>
  <c r="Q3085" i="8"/>
  <c r="Q3086" i="8"/>
  <c r="Q3087" i="8"/>
  <c r="Q3088" i="8"/>
  <c r="Q3089" i="8"/>
  <c r="Q3090" i="8"/>
  <c r="Q3091" i="8"/>
  <c r="Q3092" i="8"/>
  <c r="Q3093" i="8"/>
  <c r="Q3094" i="8"/>
  <c r="Q3095" i="8"/>
  <c r="Q3096" i="8"/>
  <c r="Q3097" i="8"/>
  <c r="Q3098" i="8"/>
  <c r="Q3099" i="8"/>
  <c r="Q3100" i="8"/>
  <c r="Q3101" i="8"/>
  <c r="Q3102" i="8"/>
  <c r="Q3103" i="8"/>
  <c r="Q3104" i="8"/>
  <c r="Q3105" i="8"/>
  <c r="Q3106" i="8"/>
  <c r="Q3107" i="8"/>
  <c r="Q3108" i="8"/>
  <c r="Q3109" i="8"/>
  <c r="Q3110" i="8"/>
  <c r="Q3111" i="8"/>
  <c r="Q3112" i="8"/>
  <c r="Q3113" i="8"/>
  <c r="Q3114" i="8"/>
  <c r="Q3115" i="8"/>
  <c r="Q3116" i="8"/>
  <c r="Q3117" i="8"/>
  <c r="Q3118" i="8"/>
  <c r="Q3119" i="8"/>
  <c r="Q3120" i="8"/>
  <c r="Q3121" i="8"/>
  <c r="Q3122" i="8"/>
  <c r="Q3123" i="8"/>
  <c r="Q3124" i="8"/>
  <c r="Q3125" i="8"/>
  <c r="Q3126" i="8"/>
  <c r="Q3127" i="8"/>
  <c r="Q3128" i="8"/>
  <c r="Q3129" i="8"/>
  <c r="Q3130" i="8"/>
  <c r="Q3131" i="8"/>
  <c r="Q3132" i="8"/>
  <c r="Q3133" i="8"/>
  <c r="Q3134" i="8"/>
  <c r="Q3135" i="8"/>
  <c r="Q3136" i="8"/>
  <c r="Q3137" i="8"/>
  <c r="Q3138" i="8"/>
  <c r="Q3139" i="8"/>
  <c r="Q3140" i="8"/>
  <c r="Q3141" i="8"/>
  <c r="Q3142" i="8"/>
  <c r="Q3143" i="8"/>
  <c r="Q3144" i="8"/>
  <c r="Q3145" i="8"/>
  <c r="Q3146" i="8"/>
  <c r="Q3147" i="8"/>
  <c r="Q3148" i="8"/>
  <c r="Q3149" i="8"/>
  <c r="Q3150" i="8"/>
  <c r="Q3151" i="8"/>
  <c r="Q3152" i="8"/>
  <c r="Q3153" i="8"/>
  <c r="Q3154" i="8"/>
  <c r="Q3155" i="8"/>
  <c r="Q3156" i="8"/>
  <c r="Q3157" i="8"/>
  <c r="Q3158" i="8"/>
  <c r="Q3159" i="8"/>
  <c r="Q3160" i="8"/>
  <c r="Q3161" i="8"/>
  <c r="Q3162" i="8"/>
  <c r="Q3163" i="8"/>
  <c r="Q3164" i="8"/>
  <c r="Q3165" i="8"/>
  <c r="Q3166" i="8"/>
  <c r="Q3167" i="8"/>
  <c r="Q3168" i="8"/>
  <c r="Q3169" i="8"/>
  <c r="Q3170" i="8"/>
  <c r="Q3171" i="8"/>
  <c r="Q3172" i="8"/>
  <c r="Q3173" i="8"/>
  <c r="Q3174" i="8"/>
  <c r="Q3175" i="8"/>
  <c r="Q3176" i="8"/>
  <c r="Q3177" i="8"/>
  <c r="Q3178" i="8"/>
  <c r="Q3179" i="8"/>
  <c r="Q3180" i="8"/>
  <c r="Q3181" i="8"/>
  <c r="Q3182" i="8"/>
  <c r="Q3183" i="8"/>
  <c r="Q3184" i="8"/>
  <c r="Q3185" i="8"/>
  <c r="Q3186" i="8"/>
  <c r="Q3187" i="8"/>
  <c r="Q3188" i="8"/>
  <c r="Q3189" i="8"/>
  <c r="Q3190" i="8"/>
  <c r="Q3191" i="8"/>
  <c r="Q3192" i="8"/>
  <c r="Q3193" i="8"/>
  <c r="Q3194" i="8"/>
  <c r="Q3195" i="8"/>
  <c r="Q3196" i="8"/>
  <c r="Q3197" i="8"/>
  <c r="Q3198" i="8"/>
  <c r="Q3199" i="8"/>
  <c r="Q3200" i="8"/>
  <c r="Q3201" i="8"/>
  <c r="Q3202" i="8"/>
  <c r="Q3203" i="8"/>
  <c r="Q3204" i="8"/>
  <c r="Q3205" i="8"/>
  <c r="Q3206" i="8"/>
  <c r="Q3207" i="8"/>
  <c r="Q3208" i="8"/>
  <c r="Q3209" i="8"/>
  <c r="Q3210" i="8"/>
  <c r="Q3211" i="8"/>
  <c r="Q3212" i="8"/>
  <c r="Q3213" i="8"/>
  <c r="Q3214" i="8"/>
  <c r="Q3215" i="8"/>
  <c r="Q3216" i="8"/>
  <c r="Q3217" i="8"/>
  <c r="Q3218" i="8"/>
  <c r="Q3219" i="8"/>
  <c r="Q3220" i="8"/>
  <c r="Q3221" i="8"/>
  <c r="Q3222" i="8"/>
  <c r="Q3223" i="8"/>
  <c r="Q3224" i="8"/>
  <c r="Q3225" i="8"/>
  <c r="Q3226" i="8"/>
  <c r="Q3227" i="8"/>
  <c r="Q3228" i="8"/>
  <c r="Q3229" i="8"/>
  <c r="Q3230" i="8"/>
  <c r="Q3231" i="8"/>
  <c r="Q3232" i="8"/>
  <c r="Q3233" i="8"/>
  <c r="Q3234" i="8"/>
  <c r="Q3235" i="8"/>
  <c r="Q3236" i="8"/>
  <c r="Q3237" i="8"/>
  <c r="Q3238" i="8"/>
  <c r="Q3239" i="8"/>
  <c r="Q3240" i="8"/>
  <c r="Q3241" i="8"/>
  <c r="Q3242" i="8"/>
  <c r="Q3243" i="8"/>
  <c r="Q3244" i="8"/>
  <c r="Q3245" i="8"/>
  <c r="Q3246" i="8"/>
  <c r="Q3247" i="8"/>
  <c r="Q3248" i="8"/>
  <c r="Q3249" i="8"/>
  <c r="Q3250" i="8"/>
  <c r="Q3251" i="8"/>
  <c r="Q3252" i="8"/>
  <c r="Q3253" i="8"/>
  <c r="Q3254" i="8"/>
  <c r="Q3255" i="8"/>
  <c r="Q3256" i="8"/>
  <c r="Q3257" i="8"/>
  <c r="Q3258" i="8"/>
  <c r="Q3259" i="8"/>
  <c r="Q3260" i="8"/>
  <c r="Q3261" i="8"/>
  <c r="Q3262" i="8"/>
  <c r="Q3263" i="8"/>
  <c r="Q3264" i="8"/>
  <c r="Q3265" i="8"/>
  <c r="Q3266" i="8"/>
  <c r="Q3267" i="8"/>
  <c r="Q3268" i="8"/>
  <c r="Q3269" i="8"/>
  <c r="Q3270" i="8"/>
  <c r="Q3271" i="8"/>
  <c r="Q3272" i="8"/>
  <c r="Q3273" i="8"/>
  <c r="Q3274" i="8"/>
  <c r="Q3275" i="8"/>
  <c r="Q3276" i="8"/>
  <c r="Q3277" i="8"/>
  <c r="Q3278" i="8"/>
  <c r="Q3279" i="8"/>
  <c r="Q3280" i="8"/>
  <c r="Q3281" i="8"/>
  <c r="Q3282" i="8"/>
  <c r="Q3283" i="8"/>
  <c r="Q3284" i="8"/>
  <c r="Q3285" i="8"/>
  <c r="Q3286" i="8"/>
  <c r="Q3287" i="8"/>
  <c r="Q3288" i="8"/>
  <c r="Q3289" i="8"/>
  <c r="Q3290" i="8"/>
  <c r="Q3291" i="8"/>
  <c r="Q3292" i="8"/>
  <c r="Q3293" i="8"/>
  <c r="Q3294" i="8"/>
  <c r="Q3295" i="8"/>
  <c r="Q3296" i="8"/>
  <c r="Q3297" i="8"/>
  <c r="Q3298" i="8"/>
  <c r="Q3299" i="8"/>
  <c r="Q3300" i="8"/>
  <c r="Q3301" i="8"/>
  <c r="Q3302" i="8"/>
  <c r="Q3303" i="8"/>
  <c r="Q3304" i="8"/>
  <c r="Q3305" i="8"/>
  <c r="Q3306" i="8"/>
  <c r="Q3307" i="8"/>
  <c r="Q3308" i="8"/>
  <c r="Q3309" i="8"/>
  <c r="Q3310" i="8"/>
  <c r="Q3311" i="8"/>
  <c r="Q3312" i="8"/>
  <c r="Q3313" i="8"/>
  <c r="Q3314" i="8"/>
  <c r="Q3315" i="8"/>
  <c r="Q3316" i="8"/>
  <c r="Q3317" i="8"/>
  <c r="Q3318" i="8"/>
  <c r="Q3319" i="8"/>
  <c r="Q3320" i="8"/>
  <c r="Q3321" i="8"/>
  <c r="Q3322" i="8"/>
  <c r="Q3323" i="8"/>
  <c r="Q3324" i="8"/>
  <c r="Q3325" i="8"/>
  <c r="Q3326" i="8"/>
  <c r="Q3327" i="8"/>
  <c r="Q3328" i="8"/>
  <c r="Q3329" i="8"/>
  <c r="Q3330" i="8"/>
  <c r="Q3331" i="8"/>
  <c r="Q3332" i="8"/>
  <c r="Q3333" i="8"/>
  <c r="Q3334" i="8"/>
  <c r="Q3335" i="8"/>
  <c r="Q3336" i="8"/>
  <c r="Q3337" i="8"/>
  <c r="Q3338" i="8"/>
  <c r="Q3339" i="8"/>
  <c r="Q3340" i="8"/>
  <c r="Q3341" i="8"/>
  <c r="Q3342" i="8"/>
  <c r="Q3343" i="8"/>
  <c r="Q3344" i="8"/>
  <c r="Q3345" i="8"/>
  <c r="Q3346" i="8"/>
  <c r="Q3347" i="8"/>
  <c r="Q3348" i="8"/>
  <c r="Q3349" i="8"/>
  <c r="Q3350" i="8"/>
  <c r="Q3351" i="8"/>
  <c r="Q3352" i="8"/>
  <c r="Q3353" i="8"/>
  <c r="Q3354" i="8"/>
  <c r="Q3355" i="8"/>
  <c r="Q3356" i="8"/>
  <c r="Q3357" i="8"/>
  <c r="Q3358" i="8"/>
  <c r="Q3359" i="8"/>
  <c r="Q3360" i="8"/>
  <c r="Q3361" i="8"/>
  <c r="Q3362" i="8"/>
  <c r="Q3363" i="8"/>
  <c r="Q3364" i="8"/>
  <c r="Q3365" i="8"/>
  <c r="Q3366" i="8"/>
  <c r="Q3367" i="8"/>
  <c r="Q3368" i="8"/>
  <c r="Q3369" i="8"/>
  <c r="Q3370" i="8"/>
  <c r="Q3371" i="8"/>
  <c r="Q3372" i="8"/>
  <c r="Q3373" i="8"/>
  <c r="Q3374" i="8"/>
  <c r="Q3375" i="8"/>
  <c r="Q3376" i="8"/>
  <c r="Q3377" i="8"/>
  <c r="Q3378" i="8"/>
  <c r="Q3379" i="8"/>
  <c r="Q3380" i="8"/>
  <c r="Q3381" i="8"/>
  <c r="Q3382" i="8"/>
  <c r="Q3383" i="8"/>
  <c r="Q3384" i="8"/>
  <c r="Q3385" i="8"/>
  <c r="Q3386" i="8"/>
  <c r="Q3387" i="8"/>
  <c r="Q3388" i="8"/>
  <c r="Q3389" i="8"/>
  <c r="Q3390" i="8"/>
  <c r="Q3391" i="8"/>
  <c r="Q3392" i="8"/>
  <c r="Q3393" i="8"/>
  <c r="Q3394" i="8"/>
  <c r="Q3395" i="8"/>
  <c r="Q3396" i="8"/>
  <c r="Q3397" i="8"/>
  <c r="Q3398" i="8"/>
  <c r="Q3399" i="8"/>
  <c r="Q3400" i="8"/>
  <c r="Q3401" i="8"/>
  <c r="Q3402" i="8"/>
  <c r="Q3403" i="8"/>
  <c r="Q3404" i="8"/>
  <c r="Q3405" i="8"/>
  <c r="Q3406" i="8"/>
  <c r="Q3407" i="8"/>
  <c r="Q3408" i="8"/>
  <c r="Q3409" i="8"/>
  <c r="Q3410" i="8"/>
  <c r="Q3411" i="8"/>
  <c r="Q3412" i="8"/>
  <c r="Q3413" i="8"/>
  <c r="Q3414" i="8"/>
  <c r="Q3415" i="8"/>
  <c r="Q3416" i="8"/>
  <c r="Q3417" i="8"/>
  <c r="Q3418" i="8"/>
  <c r="Q3419" i="8"/>
  <c r="Q3420" i="8"/>
  <c r="Q3421" i="8"/>
  <c r="Q3422" i="8"/>
  <c r="Q3423" i="8"/>
  <c r="Q3424" i="8"/>
  <c r="Q3425" i="8"/>
  <c r="Q3426" i="8"/>
  <c r="Q3427" i="8"/>
  <c r="Q3428" i="8"/>
  <c r="Q3429" i="8"/>
  <c r="Q3430" i="8"/>
  <c r="Q3431" i="8"/>
  <c r="Q3432" i="8"/>
  <c r="Q3433" i="8"/>
  <c r="Q3434" i="8"/>
  <c r="Q3435" i="8"/>
  <c r="Q3436" i="8"/>
  <c r="Q3437" i="8"/>
  <c r="Q3438" i="8"/>
  <c r="Q3439" i="8"/>
  <c r="Q3440" i="8"/>
  <c r="Q3441" i="8"/>
  <c r="Q3442" i="8"/>
  <c r="Q3443" i="8"/>
  <c r="Q3444" i="8"/>
  <c r="Q3445" i="8"/>
  <c r="Q3446" i="8"/>
  <c r="Q3447" i="8"/>
  <c r="Q3448" i="8"/>
  <c r="Q3449" i="8"/>
  <c r="Q3450" i="8"/>
  <c r="Q3451" i="8"/>
  <c r="Q3452" i="8"/>
  <c r="Q3453" i="8"/>
  <c r="Q3454" i="8"/>
  <c r="Q3455" i="8"/>
  <c r="Q3456" i="8"/>
  <c r="Q3457" i="8"/>
  <c r="Q3458" i="8"/>
  <c r="Q3459" i="8"/>
  <c r="Q3460" i="8"/>
  <c r="Q3461" i="8"/>
  <c r="Q3462" i="8"/>
  <c r="Q3463" i="8"/>
  <c r="Q3464" i="8"/>
  <c r="Q3465" i="8"/>
  <c r="Q3466" i="8"/>
  <c r="Q3467" i="8"/>
  <c r="Q3468" i="8"/>
  <c r="Q3469" i="8"/>
  <c r="Q3470" i="8"/>
  <c r="Q3471" i="8"/>
  <c r="Q3472" i="8"/>
  <c r="Q3473" i="8"/>
  <c r="Q3474" i="8"/>
  <c r="Q3475" i="8"/>
  <c r="Q3476" i="8"/>
  <c r="Q3477" i="8"/>
  <c r="Q3478" i="8"/>
  <c r="Q3479" i="8"/>
  <c r="Q3480" i="8"/>
  <c r="Q3481" i="8"/>
  <c r="Q3482" i="8"/>
  <c r="Q3483" i="8"/>
  <c r="Q3484" i="8"/>
  <c r="Q3485" i="8"/>
  <c r="Q3486" i="8"/>
  <c r="Q3487" i="8"/>
  <c r="Q3488" i="8"/>
  <c r="Q3489" i="8"/>
  <c r="Q3490" i="8"/>
  <c r="Q3491" i="8"/>
  <c r="Q3492" i="8"/>
  <c r="Q3493" i="8"/>
  <c r="Q3494" i="8"/>
  <c r="Q3495" i="8"/>
  <c r="Q3496" i="8"/>
  <c r="Q3497" i="8"/>
  <c r="Q3498" i="8"/>
  <c r="Q3499" i="8"/>
  <c r="Q3500" i="8"/>
  <c r="Q3501" i="8"/>
  <c r="Q3502" i="8"/>
  <c r="Q3503" i="8"/>
  <c r="Q3504" i="8"/>
  <c r="Q3505" i="8"/>
  <c r="Q3506" i="8"/>
  <c r="Q3507" i="8"/>
  <c r="Q3508" i="8"/>
  <c r="Q3509" i="8"/>
  <c r="Q3510" i="8"/>
  <c r="Q3511" i="8"/>
  <c r="Q3512" i="8"/>
  <c r="Q3513" i="8"/>
  <c r="Q3514" i="8"/>
  <c r="Q3515" i="8"/>
  <c r="Q3516" i="8"/>
  <c r="Q3517" i="8"/>
  <c r="Q3518" i="8"/>
  <c r="Q3519" i="8"/>
  <c r="Q3520" i="8"/>
  <c r="Q3521" i="8"/>
  <c r="Q3522" i="8"/>
  <c r="Q3523" i="8"/>
  <c r="Q3524" i="8"/>
  <c r="Q3525" i="8"/>
  <c r="Q3526" i="8"/>
  <c r="Q3527" i="8"/>
  <c r="Q3528" i="8"/>
  <c r="Q3529" i="8"/>
  <c r="Q3530" i="8"/>
  <c r="Q3531" i="8"/>
  <c r="Q3532" i="8"/>
  <c r="Q3533" i="8"/>
  <c r="Q3534" i="8"/>
  <c r="Q3535" i="8"/>
  <c r="Q3536" i="8"/>
  <c r="Q3537" i="8"/>
  <c r="Q3538" i="8"/>
  <c r="Q3539" i="8"/>
  <c r="Q3540" i="8"/>
  <c r="Q3541" i="8"/>
  <c r="Q3542" i="8"/>
  <c r="Q3543" i="8"/>
  <c r="Q3544" i="8"/>
  <c r="Q3545" i="8"/>
  <c r="Q3546" i="8"/>
  <c r="Q3547" i="8"/>
  <c r="Q3548" i="8"/>
  <c r="Q3549" i="8"/>
  <c r="Q3550" i="8"/>
  <c r="Q3551" i="8"/>
  <c r="Q3552" i="8"/>
  <c r="Q3553" i="8"/>
  <c r="Q3554" i="8"/>
  <c r="Q3555" i="8"/>
  <c r="Q3556" i="8"/>
  <c r="Q3557" i="8"/>
  <c r="Q3558" i="8"/>
  <c r="Q3559" i="8"/>
  <c r="Q3560" i="8"/>
  <c r="Q3561" i="8"/>
  <c r="Q3562" i="8"/>
  <c r="Q3563" i="8"/>
  <c r="Q3564" i="8"/>
  <c r="Q3565" i="8"/>
  <c r="Q3566" i="8"/>
  <c r="Q3567" i="8"/>
  <c r="Q3568" i="8"/>
  <c r="Q3569" i="8"/>
  <c r="Q3570" i="8"/>
  <c r="Q3571" i="8"/>
  <c r="Q3572" i="8"/>
  <c r="Q3573" i="8"/>
  <c r="Q3574" i="8"/>
  <c r="Q3575" i="8"/>
  <c r="Q3576" i="8"/>
  <c r="Q3577" i="8"/>
  <c r="Q3578" i="8"/>
  <c r="Q3579" i="8"/>
  <c r="Q3580" i="8"/>
  <c r="Q3581" i="8"/>
  <c r="Q3582" i="8"/>
  <c r="Q3583" i="8"/>
  <c r="Q3584" i="8"/>
  <c r="Q3585" i="8"/>
  <c r="Q3586" i="8"/>
  <c r="Q3587" i="8"/>
  <c r="Q3588" i="8"/>
  <c r="Q3589" i="8"/>
  <c r="Q3590" i="8"/>
  <c r="Q3591" i="8"/>
  <c r="Q3592" i="8"/>
  <c r="Q3593" i="8"/>
  <c r="Q3594" i="8"/>
  <c r="Q3595" i="8"/>
  <c r="Q3596" i="8"/>
  <c r="Q3597" i="8"/>
  <c r="Q3598" i="8"/>
  <c r="Q3599" i="8"/>
  <c r="Q3600" i="8"/>
  <c r="Q3601" i="8"/>
  <c r="Q3602" i="8"/>
  <c r="Q3603" i="8"/>
  <c r="Q3604" i="8"/>
  <c r="Q3605" i="8"/>
  <c r="Q3606" i="8"/>
  <c r="Q3607" i="8"/>
  <c r="Q3608" i="8"/>
  <c r="Q3609" i="8"/>
  <c r="Q3610" i="8"/>
  <c r="Q3611" i="8"/>
  <c r="Q3612" i="8"/>
  <c r="Q3613" i="8"/>
  <c r="Q3614" i="8"/>
  <c r="Q3615" i="8"/>
  <c r="Q3616" i="8"/>
  <c r="Q3617" i="8"/>
  <c r="Q3618" i="8"/>
  <c r="Q3619" i="8"/>
  <c r="Q3620" i="8"/>
  <c r="Q3621" i="8"/>
  <c r="Q3622" i="8"/>
  <c r="Q3623" i="8"/>
  <c r="Q3624" i="8"/>
  <c r="Q3625" i="8"/>
  <c r="Q3626" i="8"/>
  <c r="Q3627" i="8"/>
  <c r="Q3628" i="8"/>
  <c r="Q3629" i="8"/>
  <c r="Q3630" i="8"/>
  <c r="Q3631" i="8"/>
  <c r="Q3632" i="8"/>
  <c r="Q3633" i="8"/>
  <c r="Q3634" i="8"/>
  <c r="Q3635" i="8"/>
  <c r="Q3636" i="8"/>
  <c r="Q3637" i="8"/>
  <c r="Q3638" i="8"/>
  <c r="Q3639" i="8"/>
  <c r="Q3640" i="8"/>
  <c r="Q3641" i="8"/>
  <c r="Q3642" i="8"/>
  <c r="Q3643" i="8"/>
  <c r="Q3644" i="8"/>
  <c r="Q3645" i="8"/>
  <c r="Q3646" i="8"/>
  <c r="Q3647" i="8"/>
  <c r="Q3648" i="8"/>
  <c r="Q3649" i="8"/>
  <c r="Q3650" i="8"/>
  <c r="Q3651" i="8"/>
  <c r="Q3652" i="8"/>
  <c r="Q3653" i="8"/>
  <c r="Q3654" i="8"/>
  <c r="Q3655" i="8"/>
  <c r="Q3656" i="8"/>
  <c r="Q3657" i="8"/>
  <c r="Q3658" i="8"/>
  <c r="Q3659" i="8"/>
  <c r="Q3660" i="8"/>
  <c r="Q3661" i="8"/>
  <c r="Q3662" i="8"/>
  <c r="Q3663" i="8"/>
  <c r="Q3664" i="8"/>
  <c r="Q3665" i="8"/>
  <c r="Q3666" i="8"/>
  <c r="Q3667" i="8"/>
  <c r="Q3668" i="8"/>
  <c r="Q3669" i="8"/>
  <c r="Q3670" i="8"/>
  <c r="Q3671" i="8"/>
  <c r="Q3672" i="8"/>
  <c r="Q3673" i="8"/>
  <c r="Q3674" i="8"/>
  <c r="Q3675" i="8"/>
  <c r="Q3676" i="8"/>
  <c r="Q3677" i="8"/>
  <c r="Q3678" i="8"/>
  <c r="Q3679" i="8"/>
  <c r="Q3680" i="8"/>
  <c r="Q3681" i="8"/>
  <c r="Q3682" i="8"/>
  <c r="Q3683" i="8"/>
  <c r="Q3684" i="8"/>
  <c r="Q3685" i="8"/>
  <c r="Q3686" i="8"/>
  <c r="Q3687" i="8"/>
  <c r="Q3688" i="8"/>
  <c r="Q3689" i="8"/>
  <c r="Q3690" i="8"/>
  <c r="Q3691" i="8"/>
  <c r="Q3692" i="8"/>
  <c r="Q3693" i="8"/>
  <c r="Q3694" i="8"/>
  <c r="Q3695" i="8"/>
  <c r="Q3696" i="8"/>
  <c r="Q3697" i="8"/>
  <c r="Q3698" i="8"/>
  <c r="Q3699" i="8"/>
  <c r="Q3700" i="8"/>
  <c r="Q3701" i="8"/>
  <c r="Q3702" i="8"/>
  <c r="Q3703" i="8"/>
  <c r="Q3704" i="8"/>
  <c r="Q3705" i="8"/>
  <c r="Q3706" i="8"/>
  <c r="Q3707" i="8"/>
  <c r="Q3708" i="8"/>
  <c r="Q3709" i="8"/>
  <c r="Q3710" i="8"/>
  <c r="Q3711" i="8"/>
  <c r="Q3712" i="8"/>
  <c r="Q3713" i="8"/>
  <c r="Q3714" i="8"/>
  <c r="Q3715" i="8"/>
  <c r="Q3716" i="8"/>
  <c r="Q3717" i="8"/>
  <c r="Q3718" i="8"/>
  <c r="Q3719" i="8"/>
  <c r="Q3720" i="8"/>
  <c r="Q3721" i="8"/>
  <c r="Q3722" i="8"/>
  <c r="Q3723" i="8"/>
  <c r="Q3724" i="8"/>
  <c r="Q3725" i="8"/>
  <c r="Q3726" i="8"/>
  <c r="Q3727" i="8"/>
  <c r="Q3728" i="8"/>
  <c r="Q3729" i="8"/>
  <c r="Q3730" i="8"/>
  <c r="Q3731" i="8"/>
  <c r="Q3732" i="8"/>
  <c r="Q3733" i="8"/>
  <c r="Q3734" i="8"/>
  <c r="Q3735" i="8"/>
  <c r="Q3736" i="8"/>
  <c r="Q3737" i="8"/>
  <c r="Q3738" i="8"/>
  <c r="Q3739" i="8"/>
  <c r="Q3740" i="8"/>
  <c r="Q3741" i="8"/>
  <c r="Q3742" i="8"/>
  <c r="Q3743" i="8"/>
  <c r="Q3744" i="8"/>
  <c r="Q3745" i="8"/>
  <c r="Q3746" i="8"/>
  <c r="Q3747" i="8"/>
  <c r="Q3748" i="8"/>
  <c r="Q3749" i="8"/>
  <c r="Q3750" i="8"/>
  <c r="Q3751" i="8"/>
  <c r="Q3752" i="8"/>
  <c r="Q3753" i="8"/>
  <c r="Q3754" i="8"/>
  <c r="Q3755" i="8"/>
  <c r="Q3756" i="8"/>
  <c r="Q3757" i="8"/>
  <c r="Q3758" i="8"/>
  <c r="Q3759" i="8"/>
  <c r="Q3760" i="8"/>
  <c r="Q3761" i="8"/>
  <c r="Q3762" i="8"/>
  <c r="Q3763" i="8"/>
  <c r="Q3764" i="8"/>
  <c r="Q3765" i="8"/>
  <c r="Q3766" i="8"/>
  <c r="Q3767" i="8"/>
  <c r="Q3768" i="8"/>
  <c r="Q3769" i="8"/>
  <c r="Q3770" i="8"/>
  <c r="Q3771" i="8"/>
  <c r="Q3772" i="8"/>
  <c r="Q3773" i="8"/>
  <c r="Q3774" i="8"/>
  <c r="Q3775" i="8"/>
  <c r="Q3776" i="8"/>
  <c r="Q3777" i="8"/>
  <c r="Q3778" i="8"/>
  <c r="Q3779" i="8"/>
  <c r="Q3780" i="8"/>
  <c r="Q3781" i="8"/>
  <c r="Q3782" i="8"/>
  <c r="Q3783" i="8"/>
  <c r="Q3784" i="8"/>
  <c r="Q3785" i="8"/>
  <c r="Q3786" i="8"/>
  <c r="Q3787" i="8"/>
  <c r="Q3788" i="8"/>
  <c r="Q3789" i="8"/>
  <c r="Q3790" i="8"/>
  <c r="Q3791" i="8"/>
  <c r="Q3792" i="8"/>
  <c r="Q3793" i="8"/>
  <c r="Q3794" i="8"/>
  <c r="Q3795" i="8"/>
  <c r="Q3796" i="8"/>
  <c r="Q3797" i="8"/>
  <c r="Q3798" i="8"/>
  <c r="Q3799" i="8"/>
  <c r="Q3800" i="8"/>
  <c r="Q3801" i="8"/>
  <c r="Q3802" i="8"/>
  <c r="Q3803" i="8"/>
  <c r="Q3804" i="8"/>
  <c r="Q3805" i="8"/>
  <c r="Q3806" i="8"/>
  <c r="Q3807" i="8"/>
  <c r="Q3808" i="8"/>
  <c r="Q3809" i="8"/>
  <c r="Q3810" i="8"/>
  <c r="Q3811" i="8"/>
  <c r="Q3812" i="8"/>
  <c r="Q3813" i="8"/>
  <c r="Q3814" i="8"/>
  <c r="Q3815" i="8"/>
  <c r="Q3816" i="8"/>
  <c r="Q3817" i="8"/>
  <c r="Q3818" i="8"/>
  <c r="Q3819" i="8"/>
  <c r="Q3820" i="8"/>
  <c r="Q3821" i="8"/>
  <c r="Q3822" i="8"/>
  <c r="Q3823" i="8"/>
  <c r="Q3824" i="8"/>
  <c r="Q3825" i="8"/>
  <c r="Q3826" i="8"/>
  <c r="Q3827" i="8"/>
  <c r="Q3828" i="8"/>
  <c r="Q3829" i="8"/>
  <c r="Q3830" i="8"/>
  <c r="Q3831" i="8"/>
  <c r="Q3832" i="8"/>
  <c r="Q3833" i="8"/>
  <c r="Q3834" i="8"/>
  <c r="Q3835" i="8"/>
  <c r="Q3836" i="8"/>
  <c r="Q3837" i="8"/>
  <c r="Q3838" i="8"/>
  <c r="Q3839" i="8"/>
  <c r="Q3840" i="8"/>
  <c r="Q3841" i="8"/>
  <c r="Q3842" i="8"/>
  <c r="Q3843" i="8"/>
  <c r="Q3844" i="8"/>
  <c r="Q3845" i="8"/>
  <c r="Q3846" i="8"/>
  <c r="Q3847" i="8"/>
  <c r="Q3848" i="8"/>
  <c r="Q3849" i="8"/>
  <c r="Q3850" i="8"/>
  <c r="Q3851" i="8"/>
  <c r="Q3852" i="8"/>
  <c r="Q3853" i="8"/>
  <c r="Q3854" i="8"/>
  <c r="Q3855" i="8"/>
  <c r="Q3856" i="8"/>
  <c r="Q3857" i="8"/>
  <c r="Q3858" i="8"/>
  <c r="Q3859" i="8"/>
  <c r="Q3860" i="8"/>
  <c r="Q3861" i="8"/>
  <c r="Q3862" i="8"/>
  <c r="Q3863" i="8"/>
  <c r="Q3864" i="8"/>
  <c r="Q3865" i="8"/>
  <c r="Q3866" i="8"/>
  <c r="Q3867" i="8"/>
  <c r="Q3868" i="8"/>
  <c r="Q3869" i="8"/>
  <c r="Q3870" i="8"/>
  <c r="Q3871" i="8"/>
  <c r="Q3872" i="8"/>
  <c r="Q3873" i="8"/>
  <c r="Q3874" i="8"/>
  <c r="Q3875" i="8"/>
  <c r="Q3876" i="8"/>
  <c r="Q3877" i="8"/>
  <c r="Q3878" i="8"/>
  <c r="Q3879" i="8"/>
  <c r="Q3880" i="8"/>
  <c r="Q3881" i="8"/>
  <c r="Q3882" i="8"/>
  <c r="Q3883" i="8"/>
  <c r="Q3884" i="8"/>
  <c r="Q3885" i="8"/>
  <c r="Q3886" i="8"/>
  <c r="Q3887" i="8"/>
  <c r="Q3888" i="8"/>
  <c r="Q3889" i="8"/>
  <c r="Q3890" i="8"/>
  <c r="Q3891" i="8"/>
  <c r="Q3892" i="8"/>
  <c r="Q3893" i="8"/>
  <c r="Q3894" i="8"/>
  <c r="Q3895" i="8"/>
  <c r="Q3896" i="8"/>
  <c r="Q3897" i="8"/>
  <c r="Q3898" i="8"/>
  <c r="Q3899" i="8"/>
  <c r="Q3900" i="8"/>
  <c r="Q3901" i="8"/>
  <c r="Q3902" i="8"/>
  <c r="Q3903" i="8"/>
  <c r="Q3904" i="8"/>
  <c r="Q3905" i="8"/>
  <c r="Q3906" i="8"/>
  <c r="Q3907" i="8"/>
  <c r="Q3908" i="8"/>
  <c r="Q3909" i="8"/>
  <c r="Q3910" i="8"/>
  <c r="Q3911" i="8"/>
  <c r="Q3912" i="8"/>
  <c r="Q3913" i="8"/>
  <c r="Q3914" i="8"/>
  <c r="Q3915" i="8"/>
  <c r="Q3916" i="8"/>
  <c r="Q3917" i="8"/>
  <c r="Q3918" i="8"/>
  <c r="Q3919" i="8"/>
  <c r="Q3920" i="8"/>
  <c r="Q3921" i="8"/>
  <c r="Q3922" i="8"/>
  <c r="Q3923" i="8"/>
  <c r="Q3924" i="8"/>
  <c r="Q3925" i="8"/>
  <c r="Q3926" i="8"/>
  <c r="Q3927" i="8"/>
  <c r="Q3928" i="8"/>
  <c r="Q3929" i="8"/>
  <c r="Q3930" i="8"/>
  <c r="Q3931" i="8"/>
  <c r="Q3932" i="8"/>
  <c r="Q3933" i="8"/>
  <c r="Q3934" i="8"/>
  <c r="Q3935" i="8"/>
  <c r="Q3936" i="8"/>
  <c r="Q3937" i="8"/>
  <c r="Q3938" i="8"/>
  <c r="Q3939" i="8"/>
  <c r="Q3940" i="8"/>
  <c r="Q3941" i="8"/>
  <c r="Q3942" i="8"/>
  <c r="Q3943" i="8"/>
  <c r="Q3944" i="8"/>
  <c r="Q3945" i="8"/>
  <c r="Q3946" i="8"/>
  <c r="Q3947" i="8"/>
  <c r="Q3948" i="8"/>
  <c r="Q3949" i="8"/>
  <c r="Q3950" i="8"/>
  <c r="Q3951" i="8"/>
  <c r="Q3952" i="8"/>
  <c r="Q3953" i="8"/>
  <c r="Q3954" i="8"/>
  <c r="Q3955" i="8"/>
  <c r="Q3956" i="8"/>
  <c r="Q3957" i="8"/>
  <c r="Q3958" i="8"/>
  <c r="Q3959" i="8"/>
  <c r="Q3960" i="8"/>
  <c r="Q3961" i="8"/>
  <c r="Q3962" i="8"/>
  <c r="Q3963" i="8"/>
  <c r="Q3964" i="8"/>
  <c r="Q3965" i="8"/>
  <c r="Q3966" i="8"/>
  <c r="Q3967" i="8"/>
  <c r="Q3968" i="8"/>
  <c r="Q3969" i="8"/>
  <c r="Q3970" i="8"/>
  <c r="Q3971" i="8"/>
  <c r="Q3972" i="8"/>
  <c r="Q3973" i="8"/>
  <c r="Q3974" i="8"/>
  <c r="Q3975" i="8"/>
  <c r="Q3976" i="8"/>
  <c r="Q3977" i="8"/>
  <c r="Q3978" i="8"/>
  <c r="Q3979" i="8"/>
  <c r="Q3980" i="8"/>
  <c r="Q3981" i="8"/>
  <c r="Q3982" i="8"/>
  <c r="Q3983" i="8"/>
  <c r="Q3984" i="8"/>
  <c r="Q3985" i="8"/>
  <c r="Q3986" i="8"/>
  <c r="Q3987" i="8"/>
  <c r="Q3988" i="8"/>
  <c r="Q3989" i="8"/>
  <c r="Q3990" i="8"/>
  <c r="Q3991" i="8"/>
  <c r="Q3992" i="8"/>
  <c r="Q3993" i="8"/>
  <c r="Q3994" i="8"/>
  <c r="Q3995" i="8"/>
  <c r="Q3996" i="8"/>
  <c r="Q3997" i="8"/>
  <c r="Q3998" i="8"/>
  <c r="Q3999" i="8"/>
  <c r="Q4000" i="8"/>
  <c r="Q4001" i="8"/>
  <c r="Q4002" i="8"/>
  <c r="Q4003" i="8"/>
  <c r="Q4004" i="8"/>
  <c r="Q4005" i="8"/>
  <c r="Q4006" i="8"/>
  <c r="Q4007" i="8"/>
  <c r="Q4008" i="8"/>
  <c r="Q4009" i="8"/>
  <c r="Q4010" i="8"/>
  <c r="Q4011" i="8"/>
  <c r="Q4012" i="8"/>
  <c r="Q4013" i="8"/>
  <c r="Q4014" i="8"/>
  <c r="Q4015" i="8"/>
  <c r="Q4016" i="8"/>
  <c r="Q4017" i="8"/>
  <c r="Q4018" i="8"/>
  <c r="Q4019" i="8"/>
  <c r="Q4020" i="8"/>
  <c r="Q4021" i="8"/>
  <c r="Q4022" i="8"/>
  <c r="Q3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3" i="8"/>
  <c r="G214" i="8"/>
  <c r="G215" i="8"/>
  <c r="G216" i="8"/>
  <c r="G217" i="8"/>
  <c r="G218" i="8"/>
  <c r="G219" i="8"/>
  <c r="G220" i="8"/>
  <c r="G221" i="8"/>
  <c r="G222" i="8"/>
  <c r="G223" i="8"/>
  <c r="G224" i="8"/>
  <c r="G225" i="8"/>
  <c r="G226" i="8"/>
  <c r="G227" i="8"/>
  <c r="G228" i="8"/>
  <c r="G229" i="8"/>
  <c r="G230" i="8"/>
  <c r="G231" i="8"/>
  <c r="G232" i="8"/>
  <c r="G233" i="8"/>
  <c r="G234" i="8"/>
  <c r="G235" i="8"/>
  <c r="G236" i="8"/>
  <c r="G237" i="8"/>
  <c r="G238" i="8"/>
  <c r="G239" i="8"/>
  <c r="G240" i="8"/>
  <c r="G241" i="8"/>
  <c r="G242" i="8"/>
  <c r="G243" i="8"/>
  <c r="G244" i="8"/>
  <c r="G245" i="8"/>
  <c r="G246" i="8"/>
  <c r="G247" i="8"/>
  <c r="G248" i="8"/>
  <c r="G249" i="8"/>
  <c r="G250" i="8"/>
  <c r="G251" i="8"/>
  <c r="G252" i="8"/>
  <c r="G253" i="8"/>
  <c r="G254" i="8"/>
  <c r="G255" i="8"/>
  <c r="G256" i="8"/>
  <c r="G257" i="8"/>
  <c r="G258" i="8"/>
  <c r="G259" i="8"/>
  <c r="G260" i="8"/>
  <c r="G261" i="8"/>
  <c r="G262" i="8"/>
  <c r="G263" i="8"/>
  <c r="G264" i="8"/>
  <c r="G265" i="8"/>
  <c r="G266" i="8"/>
  <c r="G267" i="8"/>
  <c r="G268" i="8"/>
  <c r="G269" i="8"/>
  <c r="G270" i="8"/>
  <c r="G271" i="8"/>
  <c r="G272" i="8"/>
  <c r="G273" i="8"/>
  <c r="G274" i="8"/>
  <c r="G275" i="8"/>
  <c r="G276" i="8"/>
  <c r="G277" i="8"/>
  <c r="G278" i="8"/>
  <c r="G279" i="8"/>
  <c r="G280" i="8"/>
  <c r="G281" i="8"/>
  <c r="G282" i="8"/>
  <c r="G283" i="8"/>
  <c r="G284" i="8"/>
  <c r="G285" i="8"/>
  <c r="G286" i="8"/>
  <c r="G287" i="8"/>
  <c r="G288" i="8"/>
  <c r="G289" i="8"/>
  <c r="G290" i="8"/>
  <c r="G291" i="8"/>
  <c r="G292" i="8"/>
  <c r="G293" i="8"/>
  <c r="G294" i="8"/>
  <c r="G295" i="8"/>
  <c r="G296" i="8"/>
  <c r="G297" i="8"/>
  <c r="G298" i="8"/>
  <c r="G299" i="8"/>
  <c r="G300" i="8"/>
  <c r="G301" i="8"/>
  <c r="G302" i="8"/>
  <c r="G303" i="8"/>
  <c r="G304" i="8"/>
  <c r="G305" i="8"/>
  <c r="G306" i="8"/>
  <c r="G307" i="8"/>
  <c r="G308" i="8"/>
  <c r="G309" i="8"/>
  <c r="G310" i="8"/>
  <c r="G311" i="8"/>
  <c r="G312" i="8"/>
  <c r="G313" i="8"/>
  <c r="G314" i="8"/>
  <c r="G315" i="8"/>
  <c r="G316" i="8"/>
  <c r="G317" i="8"/>
  <c r="G318" i="8"/>
  <c r="G319" i="8"/>
  <c r="G320" i="8"/>
  <c r="G321" i="8"/>
  <c r="G322" i="8"/>
  <c r="G323" i="8"/>
  <c r="G324" i="8"/>
  <c r="G325" i="8"/>
  <c r="G326" i="8"/>
  <c r="G327" i="8"/>
  <c r="G328" i="8"/>
  <c r="G329" i="8"/>
  <c r="G330" i="8"/>
  <c r="G331" i="8"/>
  <c r="G332" i="8"/>
  <c r="G333" i="8"/>
  <c r="G334" i="8"/>
  <c r="G335" i="8"/>
  <c r="G336" i="8"/>
  <c r="G337" i="8"/>
  <c r="G338" i="8"/>
  <c r="G339" i="8"/>
  <c r="G340" i="8"/>
  <c r="G341" i="8"/>
  <c r="G342" i="8"/>
  <c r="G343" i="8"/>
  <c r="G344" i="8"/>
  <c r="G345" i="8"/>
  <c r="G346" i="8"/>
  <c r="G347" i="8"/>
  <c r="G348" i="8"/>
  <c r="G349" i="8"/>
  <c r="G350" i="8"/>
  <c r="G351" i="8"/>
  <c r="G352" i="8"/>
  <c r="G353" i="8"/>
  <c r="G354" i="8"/>
  <c r="G355" i="8"/>
  <c r="G356" i="8"/>
  <c r="G357" i="8"/>
  <c r="G358" i="8"/>
  <c r="G359" i="8"/>
  <c r="G360" i="8"/>
  <c r="G361" i="8"/>
  <c r="G362" i="8"/>
  <c r="G363" i="8"/>
  <c r="G364" i="8"/>
  <c r="G365" i="8"/>
  <c r="G366" i="8"/>
  <c r="G367" i="8"/>
  <c r="G368" i="8"/>
  <c r="G369" i="8"/>
  <c r="G370" i="8"/>
  <c r="G371" i="8"/>
  <c r="G372" i="8"/>
  <c r="G373" i="8"/>
  <c r="G374" i="8"/>
  <c r="G375" i="8"/>
  <c r="G376" i="8"/>
  <c r="G377" i="8"/>
  <c r="G378" i="8"/>
  <c r="G379" i="8"/>
  <c r="G380" i="8"/>
  <c r="G381" i="8"/>
  <c r="G382" i="8"/>
  <c r="G383" i="8"/>
  <c r="G384" i="8"/>
  <c r="G385" i="8"/>
  <c r="G386" i="8"/>
  <c r="G387" i="8"/>
  <c r="G388" i="8"/>
  <c r="G389" i="8"/>
  <c r="G390" i="8"/>
  <c r="G391" i="8"/>
  <c r="G392" i="8"/>
  <c r="G393" i="8"/>
  <c r="G394" i="8"/>
  <c r="G395" i="8"/>
  <c r="G396" i="8"/>
  <c r="G397" i="8"/>
  <c r="G398" i="8"/>
  <c r="G399" i="8"/>
  <c r="G400" i="8"/>
  <c r="G401" i="8"/>
  <c r="G402" i="8"/>
  <c r="G403" i="8"/>
  <c r="G404" i="8"/>
  <c r="G405" i="8"/>
  <c r="G406" i="8"/>
  <c r="G407" i="8"/>
  <c r="G408" i="8"/>
  <c r="G409" i="8"/>
  <c r="G410" i="8"/>
  <c r="G411" i="8"/>
  <c r="G412" i="8"/>
  <c r="G413" i="8"/>
  <c r="G414" i="8"/>
  <c r="G415" i="8"/>
  <c r="G416" i="8"/>
  <c r="G417" i="8"/>
  <c r="G418" i="8"/>
  <c r="G419" i="8"/>
  <c r="G420" i="8"/>
  <c r="G421" i="8"/>
  <c r="G422" i="8"/>
  <c r="G423" i="8"/>
  <c r="G424" i="8"/>
  <c r="G425" i="8"/>
  <c r="G426" i="8"/>
  <c r="G427" i="8"/>
  <c r="G428" i="8"/>
  <c r="G429" i="8"/>
  <c r="G430" i="8"/>
  <c r="G431" i="8"/>
  <c r="G432" i="8"/>
  <c r="G433" i="8"/>
  <c r="G434" i="8"/>
  <c r="G435" i="8"/>
  <c r="G436" i="8"/>
  <c r="G437" i="8"/>
  <c r="G438" i="8"/>
  <c r="G439" i="8"/>
  <c r="G440" i="8"/>
  <c r="G441" i="8"/>
  <c r="G442" i="8"/>
  <c r="G443" i="8"/>
  <c r="G444" i="8"/>
  <c r="G445" i="8"/>
  <c r="G446" i="8"/>
  <c r="G447" i="8"/>
  <c r="G448" i="8"/>
  <c r="G449" i="8"/>
  <c r="G450" i="8"/>
  <c r="G451" i="8"/>
  <c r="G452" i="8"/>
  <c r="G453" i="8"/>
  <c r="G454" i="8"/>
  <c r="G455" i="8"/>
  <c r="G456" i="8"/>
  <c r="G457" i="8"/>
  <c r="G458" i="8"/>
  <c r="G459" i="8"/>
  <c r="G460" i="8"/>
  <c r="G461" i="8"/>
  <c r="G462" i="8"/>
  <c r="G463" i="8"/>
  <c r="G464" i="8"/>
  <c r="G465" i="8"/>
  <c r="G466" i="8"/>
  <c r="G467" i="8"/>
  <c r="G468" i="8"/>
  <c r="G469" i="8"/>
  <c r="G470" i="8"/>
  <c r="G471" i="8"/>
  <c r="G472" i="8"/>
  <c r="G473" i="8"/>
  <c r="G474" i="8"/>
  <c r="G475" i="8"/>
  <c r="G476" i="8"/>
  <c r="G477" i="8"/>
  <c r="G478" i="8"/>
  <c r="G479" i="8"/>
  <c r="G480" i="8"/>
  <c r="G481" i="8"/>
  <c r="G482" i="8"/>
  <c r="G483" i="8"/>
  <c r="G484" i="8"/>
  <c r="G485" i="8"/>
  <c r="G486" i="8"/>
  <c r="G487" i="8"/>
  <c r="G488" i="8"/>
  <c r="G489" i="8"/>
  <c r="G490" i="8"/>
  <c r="G491" i="8"/>
  <c r="G492" i="8"/>
  <c r="G493" i="8"/>
  <c r="G494" i="8"/>
  <c r="G495" i="8"/>
  <c r="G496" i="8"/>
  <c r="G497" i="8"/>
  <c r="G498" i="8"/>
  <c r="G499" i="8"/>
  <c r="G500" i="8"/>
  <c r="G501" i="8"/>
  <c r="G502" i="8"/>
  <c r="G503" i="8"/>
  <c r="G504" i="8"/>
  <c r="G505" i="8"/>
  <c r="G506" i="8"/>
  <c r="G507" i="8"/>
  <c r="G508" i="8"/>
  <c r="G509" i="8"/>
  <c r="G510" i="8"/>
  <c r="G511" i="8"/>
  <c r="G512" i="8"/>
  <c r="G513" i="8"/>
  <c r="G514" i="8"/>
  <c r="G515" i="8"/>
  <c r="G516" i="8"/>
  <c r="G517" i="8"/>
  <c r="G518" i="8"/>
  <c r="G519" i="8"/>
  <c r="G520" i="8"/>
  <c r="G521" i="8"/>
  <c r="G522" i="8"/>
  <c r="G523" i="8"/>
  <c r="G524" i="8"/>
  <c r="G525" i="8"/>
  <c r="G526" i="8"/>
  <c r="G527" i="8"/>
  <c r="G528" i="8"/>
  <c r="G529" i="8"/>
  <c r="G530" i="8"/>
  <c r="G531" i="8"/>
  <c r="G532" i="8"/>
  <c r="G533" i="8"/>
  <c r="G534" i="8"/>
  <c r="G535" i="8"/>
  <c r="G536" i="8"/>
  <c r="G537" i="8"/>
  <c r="G538" i="8"/>
  <c r="G539" i="8"/>
  <c r="G540" i="8"/>
  <c r="G541" i="8"/>
  <c r="G542" i="8"/>
  <c r="G543" i="8"/>
  <c r="G544" i="8"/>
  <c r="G545" i="8"/>
  <c r="G546" i="8"/>
  <c r="G547" i="8"/>
  <c r="G548" i="8"/>
  <c r="G549" i="8"/>
  <c r="G550" i="8"/>
  <c r="G551" i="8"/>
  <c r="G552" i="8"/>
  <c r="G553" i="8"/>
  <c r="G554" i="8"/>
  <c r="G555" i="8"/>
  <c r="G556" i="8"/>
  <c r="G557" i="8"/>
  <c r="G558" i="8"/>
  <c r="G559" i="8"/>
  <c r="G560" i="8"/>
  <c r="G561" i="8"/>
  <c r="G562" i="8"/>
  <c r="G563" i="8"/>
  <c r="G564" i="8"/>
  <c r="G565" i="8"/>
  <c r="G566" i="8"/>
  <c r="G567" i="8"/>
  <c r="G568" i="8"/>
  <c r="G569" i="8"/>
  <c r="G570" i="8"/>
  <c r="G571" i="8"/>
  <c r="G572" i="8"/>
  <c r="G573" i="8"/>
  <c r="G574" i="8"/>
  <c r="G575" i="8"/>
  <c r="G576" i="8"/>
  <c r="G577" i="8"/>
  <c r="G578" i="8"/>
  <c r="G579" i="8"/>
  <c r="G580" i="8"/>
  <c r="G581" i="8"/>
  <c r="G582" i="8"/>
  <c r="G583" i="8"/>
  <c r="G584" i="8"/>
  <c r="G585" i="8"/>
  <c r="G586" i="8"/>
  <c r="G587" i="8"/>
  <c r="G588" i="8"/>
  <c r="G589" i="8"/>
  <c r="G590" i="8"/>
  <c r="G591" i="8"/>
  <c r="G592" i="8"/>
  <c r="G593" i="8"/>
  <c r="G594" i="8"/>
  <c r="G595" i="8"/>
  <c r="G596" i="8"/>
  <c r="G597" i="8"/>
  <c r="G598" i="8"/>
  <c r="G599" i="8"/>
  <c r="G600" i="8"/>
  <c r="G601" i="8"/>
  <c r="G602" i="8"/>
  <c r="G603" i="8"/>
  <c r="G604" i="8"/>
  <c r="G605" i="8"/>
  <c r="G606" i="8"/>
  <c r="G607" i="8"/>
  <c r="G608" i="8"/>
  <c r="G609" i="8"/>
  <c r="G610" i="8"/>
  <c r="G611" i="8"/>
  <c r="G612" i="8"/>
  <c r="G613" i="8"/>
  <c r="G614" i="8"/>
  <c r="G615" i="8"/>
  <c r="G616" i="8"/>
  <c r="G617" i="8"/>
  <c r="G618" i="8"/>
  <c r="G619" i="8"/>
  <c r="G620" i="8"/>
  <c r="G621" i="8"/>
  <c r="G622" i="8"/>
  <c r="G623" i="8"/>
  <c r="G624" i="8"/>
  <c r="G625" i="8"/>
  <c r="G626" i="8"/>
  <c r="G627" i="8"/>
  <c r="G628" i="8"/>
  <c r="G629" i="8"/>
  <c r="G630" i="8"/>
  <c r="G631" i="8"/>
  <c r="G632" i="8"/>
  <c r="G633" i="8"/>
  <c r="G634" i="8"/>
  <c r="G635" i="8"/>
  <c r="G636" i="8"/>
  <c r="G637" i="8"/>
  <c r="G638" i="8"/>
  <c r="G639" i="8"/>
  <c r="G640" i="8"/>
  <c r="G641" i="8"/>
  <c r="G642" i="8"/>
  <c r="G643" i="8"/>
  <c r="G644" i="8"/>
  <c r="G645" i="8"/>
  <c r="G646" i="8"/>
  <c r="G647" i="8"/>
  <c r="G648" i="8"/>
  <c r="G649" i="8"/>
  <c r="G650" i="8"/>
  <c r="G651" i="8"/>
  <c r="G652" i="8"/>
  <c r="G653" i="8"/>
  <c r="G654" i="8"/>
  <c r="G655" i="8"/>
  <c r="G656" i="8"/>
  <c r="G657" i="8"/>
  <c r="G658" i="8"/>
  <c r="G659" i="8"/>
  <c r="G660" i="8"/>
  <c r="G661" i="8"/>
  <c r="G662" i="8"/>
  <c r="G663" i="8"/>
  <c r="G664" i="8"/>
  <c r="G665" i="8"/>
  <c r="G666" i="8"/>
  <c r="G667" i="8"/>
  <c r="G668" i="8"/>
  <c r="G669" i="8"/>
  <c r="G670" i="8"/>
  <c r="G671" i="8"/>
  <c r="G672" i="8"/>
  <c r="G673" i="8"/>
  <c r="G674" i="8"/>
  <c r="G675" i="8"/>
  <c r="G676" i="8"/>
  <c r="G677" i="8"/>
  <c r="G678" i="8"/>
  <c r="G679" i="8"/>
  <c r="G680" i="8"/>
  <c r="G681" i="8"/>
  <c r="G682" i="8"/>
  <c r="G683" i="8"/>
  <c r="G684" i="8"/>
  <c r="G685" i="8"/>
  <c r="G686" i="8"/>
  <c r="G687" i="8"/>
  <c r="G688" i="8"/>
  <c r="G689" i="8"/>
  <c r="G690" i="8"/>
  <c r="G691" i="8"/>
  <c r="G692" i="8"/>
  <c r="G693" i="8"/>
  <c r="G694" i="8"/>
  <c r="G695" i="8"/>
  <c r="G696" i="8"/>
  <c r="G697" i="8"/>
  <c r="G698" i="8"/>
  <c r="G699" i="8"/>
  <c r="G700" i="8"/>
  <c r="G701" i="8"/>
  <c r="G702" i="8"/>
  <c r="G703" i="8"/>
  <c r="G704" i="8"/>
  <c r="G705" i="8"/>
  <c r="G706" i="8"/>
  <c r="G707" i="8"/>
  <c r="G708" i="8"/>
  <c r="G709" i="8"/>
  <c r="G710" i="8"/>
  <c r="G711" i="8"/>
  <c r="G712" i="8"/>
  <c r="G713" i="8"/>
  <c r="G714" i="8"/>
  <c r="G715" i="8"/>
  <c r="G716" i="8"/>
  <c r="G717" i="8"/>
  <c r="G718" i="8"/>
  <c r="G719" i="8"/>
  <c r="G720" i="8"/>
  <c r="G721" i="8"/>
  <c r="G722" i="8"/>
  <c r="G723" i="8"/>
  <c r="G724" i="8"/>
  <c r="G725" i="8"/>
  <c r="G726" i="8"/>
  <c r="G727" i="8"/>
  <c r="G728" i="8"/>
  <c r="G729" i="8"/>
  <c r="G730" i="8"/>
  <c r="G731" i="8"/>
  <c r="G732" i="8"/>
  <c r="G733" i="8"/>
  <c r="G734" i="8"/>
  <c r="G735" i="8"/>
  <c r="G736" i="8"/>
  <c r="G737" i="8"/>
  <c r="G738" i="8"/>
  <c r="G739" i="8"/>
  <c r="G740" i="8"/>
  <c r="G741" i="8"/>
  <c r="G742" i="8"/>
  <c r="G743" i="8"/>
  <c r="G744" i="8"/>
  <c r="G745" i="8"/>
  <c r="G746" i="8"/>
  <c r="G747" i="8"/>
  <c r="G748" i="8"/>
  <c r="G749" i="8"/>
  <c r="G750" i="8"/>
  <c r="G751" i="8"/>
  <c r="G752" i="8"/>
  <c r="G753" i="8"/>
  <c r="G754" i="8"/>
  <c r="G755" i="8"/>
  <c r="G756" i="8"/>
  <c r="G757" i="8"/>
  <c r="G758" i="8"/>
  <c r="G759" i="8"/>
  <c r="G760" i="8"/>
  <c r="G761" i="8"/>
  <c r="G762" i="8"/>
  <c r="G763" i="8"/>
  <c r="G764" i="8"/>
  <c r="G765" i="8"/>
  <c r="G766" i="8"/>
  <c r="G767" i="8"/>
  <c r="G768" i="8"/>
  <c r="G769" i="8"/>
  <c r="G770" i="8"/>
  <c r="G771" i="8"/>
  <c r="G772" i="8"/>
  <c r="G773" i="8"/>
  <c r="G774" i="8"/>
  <c r="G775" i="8"/>
  <c r="G776" i="8"/>
  <c r="G777" i="8"/>
  <c r="G778" i="8"/>
  <c r="G779" i="8"/>
  <c r="G780" i="8"/>
  <c r="G781" i="8"/>
  <c r="G782" i="8"/>
  <c r="G783" i="8"/>
  <c r="G784" i="8"/>
  <c r="G785" i="8"/>
  <c r="G786" i="8"/>
  <c r="G787" i="8"/>
  <c r="G788" i="8"/>
  <c r="G789" i="8"/>
  <c r="G790" i="8"/>
  <c r="G791" i="8"/>
  <c r="G792" i="8"/>
  <c r="G793" i="8"/>
  <c r="G794" i="8"/>
  <c r="G795" i="8"/>
  <c r="G796" i="8"/>
  <c r="G797" i="8"/>
  <c r="G798" i="8"/>
  <c r="G799" i="8"/>
  <c r="G800" i="8"/>
  <c r="G801" i="8"/>
  <c r="G802" i="8"/>
  <c r="G803" i="8"/>
  <c r="G804" i="8"/>
  <c r="G805" i="8"/>
  <c r="G806" i="8"/>
  <c r="G807" i="8"/>
  <c r="G808" i="8"/>
  <c r="G809" i="8"/>
  <c r="G810" i="8"/>
  <c r="G811" i="8"/>
  <c r="G812" i="8"/>
  <c r="G813" i="8"/>
  <c r="G814" i="8"/>
  <c r="G815" i="8"/>
  <c r="G816" i="8"/>
  <c r="G817" i="8"/>
  <c r="G818" i="8"/>
  <c r="G819" i="8"/>
  <c r="G820" i="8"/>
  <c r="G821" i="8"/>
  <c r="G822" i="8"/>
  <c r="G823" i="8"/>
  <c r="G824" i="8"/>
  <c r="G825" i="8"/>
  <c r="G826" i="8"/>
  <c r="G827" i="8"/>
  <c r="G828" i="8"/>
  <c r="G829" i="8"/>
  <c r="G830" i="8"/>
  <c r="G831" i="8"/>
  <c r="G832" i="8"/>
  <c r="G833" i="8"/>
  <c r="G834" i="8"/>
  <c r="G835" i="8"/>
  <c r="G836" i="8"/>
  <c r="G837" i="8"/>
  <c r="G838" i="8"/>
  <c r="G839" i="8"/>
  <c r="G840" i="8"/>
  <c r="G841" i="8"/>
  <c r="G842" i="8"/>
  <c r="G843" i="8"/>
  <c r="G844" i="8"/>
  <c r="G845" i="8"/>
  <c r="G846" i="8"/>
  <c r="G847" i="8"/>
  <c r="G848" i="8"/>
  <c r="G849" i="8"/>
  <c r="G850" i="8"/>
  <c r="G851" i="8"/>
  <c r="G852" i="8"/>
  <c r="G853" i="8"/>
  <c r="G854" i="8"/>
  <c r="G855" i="8"/>
  <c r="G856" i="8"/>
  <c r="G857" i="8"/>
  <c r="G858" i="8"/>
  <c r="G859" i="8"/>
  <c r="G860" i="8"/>
  <c r="G861" i="8"/>
  <c r="G862" i="8"/>
  <c r="G863" i="8"/>
  <c r="G864" i="8"/>
  <c r="G865" i="8"/>
  <c r="G866" i="8"/>
  <c r="G867" i="8"/>
  <c r="G868" i="8"/>
  <c r="G869" i="8"/>
  <c r="G870" i="8"/>
  <c r="G871" i="8"/>
  <c r="G872" i="8"/>
  <c r="G873" i="8"/>
  <c r="G874" i="8"/>
  <c r="G875" i="8"/>
  <c r="G876" i="8"/>
  <c r="G877" i="8"/>
  <c r="G878" i="8"/>
  <c r="G879" i="8"/>
  <c r="G880" i="8"/>
  <c r="G881" i="8"/>
  <c r="G882" i="8"/>
  <c r="G883" i="8"/>
  <c r="G884" i="8"/>
  <c r="G885" i="8"/>
  <c r="G886" i="8"/>
  <c r="G887" i="8"/>
  <c r="G888" i="8"/>
  <c r="G889" i="8"/>
  <c r="G890" i="8"/>
  <c r="G891" i="8"/>
  <c r="G892" i="8"/>
  <c r="G893" i="8"/>
  <c r="G894" i="8"/>
  <c r="G895" i="8"/>
  <c r="G896" i="8"/>
  <c r="G897" i="8"/>
  <c r="G898" i="8"/>
  <c r="G899" i="8"/>
  <c r="G900" i="8"/>
  <c r="G901" i="8"/>
  <c r="G902" i="8"/>
  <c r="G903" i="8"/>
  <c r="G904" i="8"/>
  <c r="G905" i="8"/>
  <c r="G906" i="8"/>
  <c r="G907" i="8"/>
  <c r="G908" i="8"/>
  <c r="G909" i="8"/>
  <c r="G910" i="8"/>
  <c r="G911" i="8"/>
  <c r="G912" i="8"/>
  <c r="G913" i="8"/>
  <c r="G914" i="8"/>
  <c r="G915" i="8"/>
  <c r="G916" i="8"/>
  <c r="G917" i="8"/>
  <c r="G918" i="8"/>
  <c r="G919" i="8"/>
  <c r="G920" i="8"/>
  <c r="G921" i="8"/>
  <c r="G922" i="8"/>
  <c r="G923" i="8"/>
  <c r="G924" i="8"/>
  <c r="G925" i="8"/>
  <c r="G926" i="8"/>
  <c r="G927" i="8"/>
  <c r="G928" i="8"/>
  <c r="G929" i="8"/>
  <c r="G930" i="8"/>
  <c r="G931" i="8"/>
  <c r="G932" i="8"/>
  <c r="G933" i="8"/>
  <c r="G934" i="8"/>
  <c r="G935" i="8"/>
  <c r="G936" i="8"/>
  <c r="G937" i="8"/>
  <c r="G938" i="8"/>
  <c r="G939" i="8"/>
  <c r="G940" i="8"/>
  <c r="G941" i="8"/>
  <c r="G942" i="8"/>
  <c r="G943" i="8"/>
  <c r="G944" i="8"/>
  <c r="G945" i="8"/>
  <c r="G946" i="8"/>
  <c r="G947" i="8"/>
  <c r="G948" i="8"/>
  <c r="G949" i="8"/>
  <c r="G950" i="8"/>
  <c r="G951" i="8"/>
  <c r="G952" i="8"/>
  <c r="G953" i="8"/>
  <c r="G954" i="8"/>
  <c r="G955" i="8"/>
  <c r="G956" i="8"/>
  <c r="G957" i="8"/>
  <c r="G958" i="8"/>
  <c r="G959" i="8"/>
  <c r="G960" i="8"/>
  <c r="G961" i="8"/>
  <c r="G962" i="8"/>
  <c r="G963" i="8"/>
  <c r="G964" i="8"/>
  <c r="G965" i="8"/>
  <c r="G966" i="8"/>
  <c r="G967" i="8"/>
  <c r="G968" i="8"/>
  <c r="G969" i="8"/>
  <c r="G970" i="8"/>
  <c r="G971" i="8"/>
  <c r="G972" i="8"/>
  <c r="G973" i="8"/>
  <c r="G974" i="8"/>
  <c r="G975" i="8"/>
  <c r="G976" i="8"/>
  <c r="G977" i="8"/>
  <c r="G978" i="8"/>
  <c r="G979" i="8"/>
  <c r="G980" i="8"/>
  <c r="G981" i="8"/>
  <c r="G982" i="8"/>
  <c r="G983" i="8"/>
  <c r="G984" i="8"/>
  <c r="G985" i="8"/>
  <c r="G986" i="8"/>
  <c r="G987" i="8"/>
  <c r="G988" i="8"/>
  <c r="G989" i="8"/>
  <c r="G990" i="8"/>
  <c r="G991" i="8"/>
  <c r="G992" i="8"/>
  <c r="G993" i="8"/>
  <c r="G994" i="8"/>
  <c r="G995" i="8"/>
  <c r="G996" i="8"/>
  <c r="G997" i="8"/>
  <c r="G998" i="8"/>
  <c r="G999" i="8"/>
  <c r="G1000" i="8"/>
  <c r="G1001" i="8"/>
  <c r="G1002" i="8"/>
  <c r="G1003" i="8"/>
  <c r="G1004" i="8"/>
  <c r="G1005" i="8"/>
  <c r="G1006" i="8"/>
  <c r="G1007" i="8"/>
  <c r="G1008" i="8"/>
  <c r="G1009" i="8"/>
  <c r="G1010" i="8"/>
  <c r="G1011" i="8"/>
  <c r="G1012" i="8"/>
  <c r="G1013" i="8"/>
  <c r="G1014" i="8"/>
  <c r="G1015" i="8"/>
  <c r="G1016" i="8"/>
  <c r="G1017" i="8"/>
  <c r="G1018" i="8"/>
  <c r="G1019" i="8"/>
  <c r="G1020" i="8"/>
  <c r="G1021" i="8"/>
  <c r="G1022" i="8"/>
  <c r="G1023" i="8"/>
  <c r="G1024" i="8"/>
  <c r="G1025" i="8"/>
  <c r="G1026" i="8"/>
  <c r="G1027" i="8"/>
  <c r="G1028" i="8"/>
  <c r="G1029" i="8"/>
  <c r="G1030" i="8"/>
  <c r="G1031" i="8"/>
  <c r="G1032" i="8"/>
  <c r="G1033" i="8"/>
  <c r="G1034" i="8"/>
  <c r="G1035" i="8"/>
  <c r="G1036" i="8"/>
  <c r="G1037" i="8"/>
  <c r="G1038" i="8"/>
  <c r="G1039" i="8"/>
  <c r="G1040" i="8"/>
  <c r="G1041" i="8"/>
  <c r="G1042" i="8"/>
  <c r="G1043" i="8"/>
  <c r="G1044" i="8"/>
  <c r="G1045" i="8"/>
  <c r="G1046" i="8"/>
  <c r="G1047" i="8"/>
  <c r="G1048" i="8"/>
  <c r="G1049" i="8"/>
  <c r="G1050" i="8"/>
  <c r="G1051" i="8"/>
  <c r="G1052" i="8"/>
  <c r="G1053" i="8"/>
  <c r="G1054" i="8"/>
  <c r="G1055" i="8"/>
  <c r="G1056" i="8"/>
  <c r="G1057" i="8"/>
  <c r="G1058" i="8"/>
  <c r="G1059" i="8"/>
  <c r="G1060" i="8"/>
  <c r="G1061" i="8"/>
  <c r="G1062" i="8"/>
  <c r="G1063" i="8"/>
  <c r="G1064" i="8"/>
  <c r="G1065" i="8"/>
  <c r="G1066" i="8"/>
  <c r="G1067" i="8"/>
  <c r="G1068" i="8"/>
  <c r="G1069" i="8"/>
  <c r="G1070" i="8"/>
  <c r="G1071" i="8"/>
  <c r="G1072" i="8"/>
  <c r="G1073" i="8"/>
  <c r="G1074" i="8"/>
  <c r="G1075" i="8"/>
  <c r="G1076" i="8"/>
  <c r="G1077" i="8"/>
  <c r="G1078" i="8"/>
  <c r="G1079" i="8"/>
  <c r="G1080" i="8"/>
  <c r="G1081" i="8"/>
  <c r="G1082" i="8"/>
  <c r="G1083" i="8"/>
  <c r="G1084" i="8"/>
  <c r="G1085" i="8"/>
  <c r="G1086" i="8"/>
  <c r="G1087" i="8"/>
  <c r="G1088" i="8"/>
  <c r="G1089" i="8"/>
  <c r="G1090" i="8"/>
  <c r="G1091" i="8"/>
  <c r="G1092" i="8"/>
  <c r="G1093" i="8"/>
  <c r="G1094" i="8"/>
  <c r="G1095" i="8"/>
  <c r="G1096" i="8"/>
  <c r="G1097" i="8"/>
  <c r="G1098" i="8"/>
  <c r="G1099" i="8"/>
  <c r="G1100" i="8"/>
  <c r="G1101" i="8"/>
  <c r="G1102" i="8"/>
  <c r="G1103" i="8"/>
  <c r="G1104" i="8"/>
  <c r="G1105" i="8"/>
  <c r="G1106" i="8"/>
  <c r="G1107" i="8"/>
  <c r="G1108" i="8"/>
  <c r="G1109" i="8"/>
  <c r="G1110" i="8"/>
  <c r="G1111" i="8"/>
  <c r="G1112" i="8"/>
  <c r="G1113" i="8"/>
  <c r="G1114" i="8"/>
  <c r="G1115" i="8"/>
  <c r="G1116" i="8"/>
  <c r="G1117" i="8"/>
  <c r="G1118" i="8"/>
  <c r="G1119" i="8"/>
  <c r="G1120" i="8"/>
  <c r="G1121" i="8"/>
  <c r="G1122" i="8"/>
  <c r="G1123" i="8"/>
  <c r="G1124" i="8"/>
  <c r="G1125" i="8"/>
  <c r="G1126" i="8"/>
  <c r="G1127" i="8"/>
  <c r="G1128" i="8"/>
  <c r="G1129" i="8"/>
  <c r="G1130" i="8"/>
  <c r="G1131" i="8"/>
  <c r="G1132" i="8"/>
  <c r="G1133" i="8"/>
  <c r="G1134" i="8"/>
  <c r="G1135" i="8"/>
  <c r="G1136" i="8"/>
  <c r="G1137" i="8"/>
  <c r="G1138" i="8"/>
  <c r="G1139" i="8"/>
  <c r="G1140" i="8"/>
  <c r="G1141" i="8"/>
  <c r="G1142" i="8"/>
  <c r="G1143" i="8"/>
  <c r="G1144" i="8"/>
  <c r="G1145" i="8"/>
  <c r="G1146" i="8"/>
  <c r="G1147" i="8"/>
  <c r="G1148" i="8"/>
  <c r="G1149" i="8"/>
  <c r="G1150" i="8"/>
  <c r="G1151" i="8"/>
  <c r="G1152" i="8"/>
  <c r="G1153" i="8"/>
  <c r="G1154" i="8"/>
  <c r="G1155" i="8"/>
  <c r="G1156" i="8"/>
  <c r="G1157" i="8"/>
  <c r="G1158" i="8"/>
  <c r="G1159" i="8"/>
  <c r="G1160" i="8"/>
  <c r="G1161" i="8"/>
  <c r="G1162" i="8"/>
  <c r="G1163" i="8"/>
  <c r="G1164" i="8"/>
  <c r="G1165" i="8"/>
  <c r="G1166" i="8"/>
  <c r="G1167" i="8"/>
  <c r="G1168" i="8"/>
  <c r="G1169" i="8"/>
  <c r="G1170" i="8"/>
  <c r="G1171" i="8"/>
  <c r="G1172" i="8"/>
  <c r="G1173" i="8"/>
  <c r="G1174" i="8"/>
  <c r="G1175" i="8"/>
  <c r="G1176" i="8"/>
  <c r="G1177" i="8"/>
  <c r="G1178" i="8"/>
  <c r="G1179" i="8"/>
  <c r="G1180" i="8"/>
  <c r="G1181" i="8"/>
  <c r="G1182" i="8"/>
  <c r="G1183" i="8"/>
  <c r="G1184" i="8"/>
  <c r="G1185" i="8"/>
  <c r="G1186" i="8"/>
  <c r="G1187" i="8"/>
  <c r="G1188" i="8"/>
  <c r="G1189" i="8"/>
  <c r="G1190" i="8"/>
  <c r="G1191" i="8"/>
  <c r="G1192" i="8"/>
  <c r="G1193" i="8"/>
  <c r="G1194" i="8"/>
  <c r="G1195" i="8"/>
  <c r="G1196" i="8"/>
  <c r="G1197" i="8"/>
  <c r="G1198" i="8"/>
  <c r="G1199" i="8"/>
  <c r="G1200" i="8"/>
  <c r="G1201" i="8"/>
  <c r="G1202" i="8"/>
  <c r="G1203" i="8"/>
  <c r="G1204" i="8"/>
  <c r="G1205" i="8"/>
  <c r="G1206" i="8"/>
  <c r="G1207" i="8"/>
  <c r="G1208" i="8"/>
  <c r="G1209" i="8"/>
  <c r="G1210" i="8"/>
  <c r="G1211" i="8"/>
  <c r="G1212" i="8"/>
  <c r="G1213" i="8"/>
  <c r="G1214" i="8"/>
  <c r="G1215" i="8"/>
  <c r="G1216" i="8"/>
  <c r="G1217" i="8"/>
  <c r="G1218" i="8"/>
  <c r="G1219" i="8"/>
  <c r="G1220" i="8"/>
  <c r="G1221" i="8"/>
  <c r="G1222" i="8"/>
  <c r="G1223" i="8"/>
  <c r="G1224" i="8"/>
  <c r="G1225" i="8"/>
  <c r="G1226" i="8"/>
  <c r="G1227" i="8"/>
  <c r="G1228" i="8"/>
  <c r="G1229" i="8"/>
  <c r="G1230" i="8"/>
  <c r="G1231" i="8"/>
  <c r="G1232" i="8"/>
  <c r="G1233" i="8"/>
  <c r="G1234" i="8"/>
  <c r="G1235" i="8"/>
  <c r="G1236" i="8"/>
  <c r="G1237" i="8"/>
  <c r="G1238" i="8"/>
  <c r="G1239" i="8"/>
  <c r="G1240" i="8"/>
  <c r="G1241" i="8"/>
  <c r="G1242" i="8"/>
  <c r="G1243" i="8"/>
  <c r="G1244" i="8"/>
  <c r="G1245" i="8"/>
  <c r="G1246" i="8"/>
  <c r="G1247" i="8"/>
  <c r="G1248" i="8"/>
  <c r="G1249" i="8"/>
  <c r="G1250" i="8"/>
  <c r="G1251" i="8"/>
  <c r="G1252" i="8"/>
  <c r="G1253" i="8"/>
  <c r="G1254" i="8"/>
  <c r="G1255" i="8"/>
  <c r="G1256" i="8"/>
  <c r="G1257" i="8"/>
  <c r="G1258" i="8"/>
  <c r="G1259" i="8"/>
  <c r="G1260" i="8"/>
  <c r="G1261" i="8"/>
  <c r="G1262" i="8"/>
  <c r="G1263" i="8"/>
  <c r="G1264" i="8"/>
  <c r="G1265" i="8"/>
  <c r="G1266" i="8"/>
  <c r="G1267" i="8"/>
  <c r="G1268" i="8"/>
  <c r="G1269" i="8"/>
  <c r="G1270" i="8"/>
  <c r="G1271" i="8"/>
  <c r="G1272" i="8"/>
  <c r="G1273" i="8"/>
  <c r="G1274" i="8"/>
  <c r="G1275" i="8"/>
  <c r="G1276" i="8"/>
  <c r="G1277" i="8"/>
  <c r="G1278" i="8"/>
  <c r="G1279" i="8"/>
  <c r="G1280" i="8"/>
  <c r="G1281" i="8"/>
  <c r="G1282" i="8"/>
  <c r="G1283" i="8"/>
  <c r="G1284" i="8"/>
  <c r="G1285" i="8"/>
  <c r="G1286" i="8"/>
  <c r="G1287" i="8"/>
  <c r="G1288" i="8"/>
  <c r="G1289" i="8"/>
  <c r="G1290" i="8"/>
  <c r="G1291" i="8"/>
  <c r="G1292" i="8"/>
  <c r="G1293" i="8"/>
  <c r="G1294" i="8"/>
  <c r="G1295" i="8"/>
  <c r="G1296" i="8"/>
  <c r="G1297" i="8"/>
  <c r="G1298" i="8"/>
  <c r="G1299" i="8"/>
  <c r="G1300" i="8"/>
  <c r="G1301" i="8"/>
  <c r="G1302" i="8"/>
  <c r="G1303" i="8"/>
  <c r="G1304" i="8"/>
  <c r="G1305" i="8"/>
  <c r="G1306" i="8"/>
  <c r="G1307" i="8"/>
  <c r="G1308" i="8"/>
  <c r="G1309" i="8"/>
  <c r="G1310" i="8"/>
  <c r="G1311" i="8"/>
  <c r="G1312" i="8"/>
  <c r="G1313" i="8"/>
  <c r="G1314" i="8"/>
  <c r="G1315" i="8"/>
  <c r="G1316" i="8"/>
  <c r="G1317" i="8"/>
  <c r="G1318" i="8"/>
  <c r="G1319" i="8"/>
  <c r="G1320" i="8"/>
  <c r="G1321" i="8"/>
  <c r="G1322" i="8"/>
  <c r="G1323" i="8"/>
  <c r="G1324" i="8"/>
  <c r="G1325" i="8"/>
  <c r="G1326" i="8"/>
  <c r="G1327" i="8"/>
  <c r="G1328" i="8"/>
  <c r="G1329" i="8"/>
  <c r="G1330" i="8"/>
  <c r="G1331" i="8"/>
  <c r="G1332" i="8"/>
  <c r="G1333" i="8"/>
  <c r="G1334" i="8"/>
  <c r="G1335" i="8"/>
  <c r="G1336" i="8"/>
  <c r="G1337" i="8"/>
  <c r="G1338" i="8"/>
  <c r="G1339" i="8"/>
  <c r="G1340" i="8"/>
  <c r="G1341" i="8"/>
  <c r="G1342" i="8"/>
  <c r="G1343" i="8"/>
  <c r="G1344" i="8"/>
  <c r="G1345" i="8"/>
  <c r="G1346" i="8"/>
  <c r="G1347" i="8"/>
  <c r="G1348" i="8"/>
  <c r="G1349" i="8"/>
  <c r="G1350" i="8"/>
  <c r="G1351" i="8"/>
  <c r="G1352" i="8"/>
  <c r="G1353" i="8"/>
  <c r="G1354" i="8"/>
  <c r="G1355" i="8"/>
  <c r="G1356" i="8"/>
  <c r="G1357" i="8"/>
  <c r="G1358" i="8"/>
  <c r="G1359" i="8"/>
  <c r="G1360" i="8"/>
  <c r="G1361" i="8"/>
  <c r="G1362" i="8"/>
  <c r="G1363" i="8"/>
  <c r="G1364" i="8"/>
  <c r="G1365" i="8"/>
  <c r="G1366" i="8"/>
  <c r="G1367" i="8"/>
  <c r="G1368" i="8"/>
  <c r="G1369" i="8"/>
  <c r="G1370" i="8"/>
  <c r="G1371" i="8"/>
  <c r="G1372" i="8"/>
  <c r="G1373" i="8"/>
  <c r="G1374" i="8"/>
  <c r="G1375" i="8"/>
  <c r="G1376" i="8"/>
  <c r="G1377" i="8"/>
  <c r="G1378" i="8"/>
  <c r="G1379" i="8"/>
  <c r="G1380" i="8"/>
  <c r="G1381" i="8"/>
  <c r="G1382" i="8"/>
  <c r="G1383" i="8"/>
  <c r="G1384" i="8"/>
  <c r="G1385" i="8"/>
  <c r="G1386" i="8"/>
  <c r="G1387" i="8"/>
  <c r="G1388" i="8"/>
  <c r="G1389" i="8"/>
  <c r="G1390" i="8"/>
  <c r="G1391" i="8"/>
  <c r="G1392" i="8"/>
  <c r="G1393" i="8"/>
  <c r="G1394" i="8"/>
  <c r="G1395" i="8"/>
  <c r="G1396" i="8"/>
  <c r="G1397" i="8"/>
  <c r="G1398" i="8"/>
  <c r="G1399" i="8"/>
  <c r="G1400" i="8"/>
  <c r="G1401" i="8"/>
  <c r="G1402" i="8"/>
  <c r="G1403" i="8"/>
  <c r="G1404" i="8"/>
  <c r="G1405" i="8"/>
  <c r="G1406" i="8"/>
  <c r="G1407" i="8"/>
  <c r="G1408" i="8"/>
  <c r="G1409" i="8"/>
  <c r="G1410" i="8"/>
  <c r="G1411" i="8"/>
  <c r="G1412" i="8"/>
  <c r="G1413" i="8"/>
  <c r="G1414" i="8"/>
  <c r="G1415" i="8"/>
  <c r="G1416" i="8"/>
  <c r="G1417" i="8"/>
  <c r="G1418" i="8"/>
  <c r="G1419" i="8"/>
  <c r="G1420" i="8"/>
  <c r="G1421" i="8"/>
  <c r="G1422" i="8"/>
  <c r="G1423" i="8"/>
  <c r="G1424" i="8"/>
  <c r="G1425" i="8"/>
  <c r="G1426" i="8"/>
  <c r="G1427" i="8"/>
  <c r="G1428" i="8"/>
  <c r="G1429" i="8"/>
  <c r="G1430" i="8"/>
  <c r="G1431" i="8"/>
  <c r="G1432" i="8"/>
  <c r="G1433" i="8"/>
  <c r="G1434" i="8"/>
  <c r="G1435" i="8"/>
  <c r="G1436" i="8"/>
  <c r="G1437" i="8"/>
  <c r="G1438" i="8"/>
  <c r="G1439" i="8"/>
  <c r="G1440" i="8"/>
  <c r="G1441" i="8"/>
  <c r="G1442" i="8"/>
  <c r="G1443" i="8"/>
  <c r="G1444" i="8"/>
  <c r="G1445" i="8"/>
  <c r="G1446" i="8"/>
  <c r="G1447" i="8"/>
  <c r="G1448" i="8"/>
  <c r="G1449" i="8"/>
  <c r="G1450" i="8"/>
  <c r="G1451" i="8"/>
  <c r="G1452" i="8"/>
  <c r="G1453" i="8"/>
  <c r="G1454" i="8"/>
  <c r="G1455" i="8"/>
  <c r="G1456" i="8"/>
  <c r="G1457" i="8"/>
  <c r="G1458" i="8"/>
  <c r="G1459" i="8"/>
  <c r="G1460" i="8"/>
  <c r="G1461" i="8"/>
  <c r="G1462" i="8"/>
  <c r="G1463" i="8"/>
  <c r="G1464" i="8"/>
  <c r="G1465" i="8"/>
  <c r="G1466" i="8"/>
  <c r="G1467" i="8"/>
  <c r="G1468" i="8"/>
  <c r="G1469" i="8"/>
  <c r="G1470" i="8"/>
  <c r="G1471" i="8"/>
  <c r="G1472" i="8"/>
  <c r="G1473" i="8"/>
  <c r="G1474" i="8"/>
  <c r="G1475" i="8"/>
  <c r="G1476" i="8"/>
  <c r="G1477" i="8"/>
  <c r="G1478" i="8"/>
  <c r="G1479" i="8"/>
  <c r="G1480" i="8"/>
  <c r="G1481" i="8"/>
  <c r="G1482" i="8"/>
  <c r="G1483" i="8"/>
  <c r="G1484" i="8"/>
  <c r="G1485" i="8"/>
  <c r="G1486" i="8"/>
  <c r="G1487" i="8"/>
  <c r="G1488" i="8"/>
  <c r="G1489" i="8"/>
  <c r="G1490" i="8"/>
  <c r="G1491" i="8"/>
  <c r="G1492" i="8"/>
  <c r="G1493" i="8"/>
  <c r="G1494" i="8"/>
  <c r="G1495" i="8"/>
  <c r="G1496" i="8"/>
  <c r="G1497" i="8"/>
  <c r="G1498" i="8"/>
  <c r="G1499" i="8"/>
  <c r="G1500" i="8"/>
  <c r="G1501" i="8"/>
  <c r="G1502" i="8"/>
  <c r="G1503" i="8"/>
  <c r="G1504" i="8"/>
  <c r="G1505" i="8"/>
  <c r="G1506" i="8"/>
  <c r="G1507" i="8"/>
  <c r="G1508" i="8"/>
  <c r="G1509" i="8"/>
  <c r="G1510" i="8"/>
  <c r="G1511" i="8"/>
  <c r="G1512" i="8"/>
  <c r="G1513" i="8"/>
  <c r="G1514" i="8"/>
  <c r="G1515" i="8"/>
  <c r="G1516" i="8"/>
  <c r="G1517" i="8"/>
  <c r="G1518" i="8"/>
  <c r="G1519" i="8"/>
  <c r="G1520" i="8"/>
  <c r="G1521" i="8"/>
  <c r="G1522" i="8"/>
  <c r="G1523" i="8"/>
  <c r="G1524" i="8"/>
  <c r="G1525" i="8"/>
  <c r="G1526" i="8"/>
  <c r="G1527" i="8"/>
  <c r="G1528" i="8"/>
  <c r="G1529" i="8"/>
  <c r="G1530" i="8"/>
  <c r="G1531" i="8"/>
  <c r="G1532" i="8"/>
  <c r="G1533" i="8"/>
  <c r="G1534" i="8"/>
  <c r="G1535" i="8"/>
  <c r="G1536" i="8"/>
  <c r="G1537" i="8"/>
  <c r="G1538" i="8"/>
  <c r="G1539" i="8"/>
  <c r="G1540" i="8"/>
  <c r="G1541" i="8"/>
  <c r="G1542" i="8"/>
  <c r="G1543" i="8"/>
  <c r="G1544" i="8"/>
  <c r="G1545" i="8"/>
  <c r="G1546" i="8"/>
  <c r="G1547" i="8"/>
  <c r="G1548" i="8"/>
  <c r="G1549" i="8"/>
  <c r="G1550" i="8"/>
  <c r="G1551" i="8"/>
  <c r="G1552" i="8"/>
  <c r="G1553" i="8"/>
  <c r="G1554" i="8"/>
  <c r="G1555" i="8"/>
  <c r="G1556" i="8"/>
  <c r="G1557" i="8"/>
  <c r="G1558" i="8"/>
  <c r="G1559" i="8"/>
  <c r="G1560" i="8"/>
  <c r="G1561" i="8"/>
  <c r="G1562" i="8"/>
  <c r="G1563" i="8"/>
  <c r="G1564" i="8"/>
  <c r="G1565" i="8"/>
  <c r="G1566" i="8"/>
  <c r="G1567" i="8"/>
  <c r="G1568" i="8"/>
  <c r="G1569" i="8"/>
  <c r="G1570" i="8"/>
  <c r="G1571" i="8"/>
  <c r="G1572" i="8"/>
  <c r="G1573" i="8"/>
  <c r="G1574" i="8"/>
  <c r="G1575" i="8"/>
  <c r="G1576" i="8"/>
  <c r="G1577" i="8"/>
  <c r="G1578" i="8"/>
  <c r="G1579" i="8"/>
  <c r="G1580" i="8"/>
  <c r="G1581" i="8"/>
  <c r="G1582" i="8"/>
  <c r="G1583" i="8"/>
  <c r="G1584" i="8"/>
  <c r="G1585" i="8"/>
  <c r="G1586" i="8"/>
  <c r="G1587" i="8"/>
  <c r="G1588" i="8"/>
  <c r="G1589" i="8"/>
  <c r="G1590" i="8"/>
  <c r="G1591" i="8"/>
  <c r="G1592" i="8"/>
  <c r="G1593" i="8"/>
  <c r="G1594" i="8"/>
  <c r="G1595" i="8"/>
  <c r="G1596" i="8"/>
  <c r="G1597" i="8"/>
  <c r="G1598" i="8"/>
  <c r="G1599" i="8"/>
  <c r="G1600" i="8"/>
  <c r="G1601" i="8"/>
  <c r="G1602" i="8"/>
  <c r="G1603" i="8"/>
  <c r="G1604" i="8"/>
  <c r="G1605" i="8"/>
  <c r="G1606" i="8"/>
  <c r="G1607" i="8"/>
  <c r="G1608" i="8"/>
  <c r="G1609" i="8"/>
  <c r="G1610" i="8"/>
  <c r="G1611" i="8"/>
  <c r="G1612" i="8"/>
  <c r="G1613" i="8"/>
  <c r="G1614" i="8"/>
  <c r="G1615" i="8"/>
  <c r="G1616" i="8"/>
  <c r="G1617" i="8"/>
  <c r="G1618" i="8"/>
  <c r="G1619" i="8"/>
  <c r="G1620" i="8"/>
  <c r="G1621" i="8"/>
  <c r="G1622" i="8"/>
  <c r="G1623" i="8"/>
  <c r="G1624" i="8"/>
  <c r="G1625" i="8"/>
  <c r="G1626" i="8"/>
  <c r="G1627" i="8"/>
  <c r="G1628" i="8"/>
  <c r="G1629" i="8"/>
  <c r="G1630" i="8"/>
  <c r="G1631" i="8"/>
  <c r="G1632" i="8"/>
  <c r="G1633" i="8"/>
  <c r="G1634" i="8"/>
  <c r="G1635" i="8"/>
  <c r="G1636" i="8"/>
  <c r="G1637" i="8"/>
  <c r="G1638" i="8"/>
  <c r="G1639" i="8"/>
  <c r="G1640" i="8"/>
  <c r="G1641" i="8"/>
  <c r="G1642" i="8"/>
  <c r="G1643" i="8"/>
  <c r="G1644" i="8"/>
  <c r="G1645" i="8"/>
  <c r="G1646" i="8"/>
  <c r="G1647" i="8"/>
  <c r="G1648" i="8"/>
  <c r="G1649" i="8"/>
  <c r="G1650" i="8"/>
  <c r="G1651" i="8"/>
  <c r="G1652" i="8"/>
  <c r="G1653" i="8"/>
  <c r="G1654" i="8"/>
  <c r="G1655" i="8"/>
  <c r="G1656" i="8"/>
  <c r="G1657" i="8"/>
  <c r="G1658" i="8"/>
  <c r="G1659" i="8"/>
  <c r="G1660" i="8"/>
  <c r="G1661" i="8"/>
  <c r="G1662" i="8"/>
  <c r="G1663" i="8"/>
  <c r="G1664" i="8"/>
  <c r="G1665" i="8"/>
  <c r="G1666" i="8"/>
  <c r="G1667" i="8"/>
  <c r="G1668" i="8"/>
  <c r="G1669" i="8"/>
  <c r="G1670" i="8"/>
  <c r="G1671" i="8"/>
  <c r="G1672" i="8"/>
  <c r="G1673" i="8"/>
  <c r="G1674" i="8"/>
  <c r="G1675" i="8"/>
  <c r="G1676" i="8"/>
  <c r="G1677" i="8"/>
  <c r="G1678" i="8"/>
  <c r="G1679" i="8"/>
  <c r="G1680" i="8"/>
  <c r="G1681" i="8"/>
  <c r="G1682" i="8"/>
  <c r="G1683" i="8"/>
  <c r="G1684" i="8"/>
  <c r="G1685" i="8"/>
  <c r="G1686" i="8"/>
  <c r="G1687" i="8"/>
  <c r="G1688" i="8"/>
  <c r="G1689" i="8"/>
  <c r="G1690" i="8"/>
  <c r="G1691" i="8"/>
  <c r="G1692" i="8"/>
  <c r="G1693" i="8"/>
  <c r="G1694" i="8"/>
  <c r="G1695" i="8"/>
  <c r="G1696" i="8"/>
  <c r="G1697" i="8"/>
  <c r="G1698" i="8"/>
  <c r="G1699" i="8"/>
  <c r="G1700" i="8"/>
  <c r="G1701" i="8"/>
  <c r="G1702" i="8"/>
  <c r="G1703" i="8"/>
  <c r="G1704" i="8"/>
  <c r="G1705" i="8"/>
  <c r="G1706" i="8"/>
  <c r="G1707" i="8"/>
  <c r="G1708" i="8"/>
  <c r="G1709" i="8"/>
  <c r="G1710" i="8"/>
  <c r="G1711" i="8"/>
  <c r="G1712" i="8"/>
  <c r="G1713" i="8"/>
  <c r="G1714" i="8"/>
  <c r="G1715" i="8"/>
  <c r="G1716" i="8"/>
  <c r="G1717" i="8"/>
  <c r="G1718" i="8"/>
  <c r="G1719" i="8"/>
  <c r="G1720" i="8"/>
  <c r="G1721" i="8"/>
  <c r="G1722" i="8"/>
  <c r="G1723" i="8"/>
  <c r="G1724" i="8"/>
  <c r="G1725" i="8"/>
  <c r="G1726" i="8"/>
  <c r="G1727" i="8"/>
  <c r="G1728" i="8"/>
  <c r="G1729" i="8"/>
  <c r="G1730" i="8"/>
  <c r="G1731" i="8"/>
  <c r="G1732" i="8"/>
  <c r="G1733" i="8"/>
  <c r="G1734" i="8"/>
  <c r="G1735" i="8"/>
  <c r="G1736" i="8"/>
  <c r="G1737" i="8"/>
  <c r="G1738" i="8"/>
  <c r="G1739" i="8"/>
  <c r="G1740" i="8"/>
  <c r="G1741" i="8"/>
  <c r="G1742" i="8"/>
  <c r="G1743" i="8"/>
  <c r="G1744" i="8"/>
  <c r="G1745" i="8"/>
  <c r="G1746" i="8"/>
  <c r="G1747" i="8"/>
  <c r="G1748" i="8"/>
  <c r="G1749" i="8"/>
  <c r="G1750" i="8"/>
  <c r="G1751" i="8"/>
  <c r="G1752" i="8"/>
  <c r="G1753" i="8"/>
  <c r="G1754" i="8"/>
  <c r="G1755" i="8"/>
  <c r="G1756" i="8"/>
  <c r="G1757" i="8"/>
  <c r="G1758" i="8"/>
  <c r="G1759" i="8"/>
  <c r="G1760" i="8"/>
  <c r="G1761" i="8"/>
  <c r="G1762" i="8"/>
  <c r="G1763" i="8"/>
  <c r="G1764" i="8"/>
  <c r="G1765" i="8"/>
  <c r="G1766" i="8"/>
  <c r="G1767" i="8"/>
  <c r="G1768" i="8"/>
  <c r="G1769" i="8"/>
  <c r="G1770" i="8"/>
  <c r="G1771" i="8"/>
  <c r="G1772" i="8"/>
  <c r="G1773" i="8"/>
  <c r="G1774" i="8"/>
  <c r="G1775" i="8"/>
  <c r="G1776" i="8"/>
  <c r="G1777" i="8"/>
  <c r="G1778" i="8"/>
  <c r="G1779" i="8"/>
  <c r="G1780" i="8"/>
  <c r="G1781" i="8"/>
  <c r="G1782" i="8"/>
  <c r="G1783" i="8"/>
  <c r="G1784" i="8"/>
  <c r="G1785" i="8"/>
  <c r="G1786" i="8"/>
  <c r="G1787" i="8"/>
  <c r="G1788" i="8"/>
  <c r="G1789" i="8"/>
  <c r="G1790" i="8"/>
  <c r="G1791" i="8"/>
  <c r="G1792" i="8"/>
  <c r="G1793" i="8"/>
  <c r="G1794" i="8"/>
  <c r="G1795" i="8"/>
  <c r="G1796" i="8"/>
  <c r="G1797" i="8"/>
  <c r="G1798" i="8"/>
  <c r="G1799" i="8"/>
  <c r="G1800" i="8"/>
  <c r="G1801" i="8"/>
  <c r="G1802" i="8"/>
  <c r="G1803" i="8"/>
  <c r="G1804" i="8"/>
  <c r="G1805" i="8"/>
  <c r="G1806" i="8"/>
  <c r="G1807" i="8"/>
  <c r="G1808" i="8"/>
  <c r="G1809" i="8"/>
  <c r="G1810" i="8"/>
  <c r="G1811" i="8"/>
  <c r="G1812" i="8"/>
  <c r="G1813" i="8"/>
  <c r="G1814" i="8"/>
  <c r="G1815" i="8"/>
  <c r="G1816" i="8"/>
  <c r="G1817" i="8"/>
  <c r="G1818" i="8"/>
  <c r="G1819" i="8"/>
  <c r="G1820" i="8"/>
  <c r="G1821" i="8"/>
  <c r="G1822" i="8"/>
  <c r="G1823" i="8"/>
  <c r="G1824" i="8"/>
  <c r="G1825" i="8"/>
  <c r="G1826" i="8"/>
  <c r="G1827" i="8"/>
  <c r="G1828" i="8"/>
  <c r="G1829" i="8"/>
  <c r="G1830" i="8"/>
  <c r="G1831" i="8"/>
  <c r="G1832" i="8"/>
  <c r="G1833" i="8"/>
  <c r="G1834" i="8"/>
  <c r="G1835" i="8"/>
  <c r="G1836" i="8"/>
  <c r="G1837" i="8"/>
  <c r="G1838" i="8"/>
  <c r="G1839" i="8"/>
  <c r="G1840" i="8"/>
  <c r="G1841" i="8"/>
  <c r="G1842" i="8"/>
  <c r="G1843" i="8"/>
  <c r="G1844" i="8"/>
  <c r="G1845" i="8"/>
  <c r="G1846" i="8"/>
  <c r="G1847" i="8"/>
  <c r="G1848" i="8"/>
  <c r="G1849" i="8"/>
  <c r="G1850" i="8"/>
  <c r="G1851" i="8"/>
  <c r="G1852" i="8"/>
  <c r="G1853" i="8"/>
  <c r="G1854" i="8"/>
  <c r="G1855" i="8"/>
  <c r="G1856" i="8"/>
  <c r="G1857" i="8"/>
  <c r="G1858" i="8"/>
  <c r="G1859" i="8"/>
  <c r="G1860" i="8"/>
  <c r="G1861" i="8"/>
  <c r="G1862" i="8"/>
  <c r="G1863" i="8"/>
  <c r="G1864" i="8"/>
  <c r="G1865" i="8"/>
  <c r="G1866" i="8"/>
  <c r="G1867" i="8"/>
  <c r="G1868" i="8"/>
  <c r="G1869" i="8"/>
  <c r="G1870" i="8"/>
  <c r="G1871" i="8"/>
  <c r="G1872" i="8"/>
  <c r="G1873" i="8"/>
  <c r="G1874" i="8"/>
  <c r="G1875" i="8"/>
  <c r="G1876" i="8"/>
  <c r="G1877" i="8"/>
  <c r="G1878" i="8"/>
  <c r="G1879" i="8"/>
  <c r="G1880" i="8"/>
  <c r="G1881" i="8"/>
  <c r="G1882" i="8"/>
  <c r="G1883" i="8"/>
  <c r="G1884" i="8"/>
  <c r="G1885" i="8"/>
  <c r="G1886" i="8"/>
  <c r="G1887" i="8"/>
  <c r="G1888" i="8"/>
  <c r="G1889" i="8"/>
  <c r="G1890" i="8"/>
  <c r="G1891" i="8"/>
  <c r="G1892" i="8"/>
  <c r="G1893" i="8"/>
  <c r="G1894" i="8"/>
  <c r="G1895" i="8"/>
  <c r="G1896" i="8"/>
  <c r="G1897" i="8"/>
  <c r="G1898" i="8"/>
  <c r="G1899" i="8"/>
  <c r="G1900" i="8"/>
  <c r="G1901" i="8"/>
  <c r="G1902" i="8"/>
  <c r="G1903" i="8"/>
  <c r="G1904" i="8"/>
  <c r="G1905" i="8"/>
  <c r="G1906" i="8"/>
  <c r="G1907" i="8"/>
  <c r="G1908" i="8"/>
  <c r="G1909" i="8"/>
  <c r="G1910" i="8"/>
  <c r="G1911" i="8"/>
  <c r="G1912" i="8"/>
  <c r="G1913" i="8"/>
  <c r="G1914" i="8"/>
  <c r="G1915" i="8"/>
  <c r="G1916" i="8"/>
  <c r="G1917" i="8"/>
  <c r="G1918" i="8"/>
  <c r="G1919" i="8"/>
  <c r="G1920" i="8"/>
  <c r="G1921" i="8"/>
  <c r="G1922" i="8"/>
  <c r="G1923" i="8"/>
  <c r="G1924" i="8"/>
  <c r="G1925" i="8"/>
  <c r="G1926" i="8"/>
  <c r="G1927" i="8"/>
  <c r="G1928" i="8"/>
  <c r="G1929" i="8"/>
  <c r="G1930" i="8"/>
  <c r="G1931" i="8"/>
  <c r="G1932" i="8"/>
  <c r="G1933" i="8"/>
  <c r="G1934" i="8"/>
  <c r="G1935" i="8"/>
  <c r="G1936" i="8"/>
  <c r="G1937" i="8"/>
  <c r="G1938" i="8"/>
  <c r="G1939" i="8"/>
  <c r="G1940" i="8"/>
  <c r="G1941" i="8"/>
  <c r="G1942" i="8"/>
  <c r="G1943" i="8"/>
  <c r="G1944" i="8"/>
  <c r="G1945" i="8"/>
  <c r="G1946" i="8"/>
  <c r="G1947" i="8"/>
  <c r="G1948" i="8"/>
  <c r="G1949" i="8"/>
  <c r="G1950" i="8"/>
  <c r="G1951" i="8"/>
  <c r="G1952" i="8"/>
  <c r="G1953" i="8"/>
  <c r="G1954" i="8"/>
  <c r="G1955" i="8"/>
  <c r="G1956" i="8"/>
  <c r="G1957" i="8"/>
  <c r="G1958" i="8"/>
  <c r="G1959" i="8"/>
  <c r="G1960" i="8"/>
  <c r="G1961" i="8"/>
  <c r="G1962" i="8"/>
  <c r="G1963" i="8"/>
  <c r="G1964" i="8"/>
  <c r="G1965" i="8"/>
  <c r="G1966" i="8"/>
  <c r="G1967" i="8"/>
  <c r="G1968" i="8"/>
  <c r="G1969" i="8"/>
  <c r="G1970" i="8"/>
  <c r="G1971" i="8"/>
  <c r="G1972" i="8"/>
  <c r="G1973" i="8"/>
  <c r="G1974" i="8"/>
  <c r="G1975" i="8"/>
  <c r="G1976" i="8"/>
  <c r="G1977" i="8"/>
  <c r="G1978" i="8"/>
  <c r="G1979" i="8"/>
  <c r="G1980" i="8"/>
  <c r="G1981" i="8"/>
  <c r="G1982" i="8"/>
  <c r="G1983" i="8"/>
  <c r="G1984" i="8"/>
  <c r="G1985" i="8"/>
  <c r="G1986" i="8"/>
  <c r="G1987" i="8"/>
  <c r="G1988" i="8"/>
  <c r="G1989" i="8"/>
  <c r="G1990" i="8"/>
  <c r="G1991" i="8"/>
  <c r="G1992" i="8"/>
  <c r="G1993" i="8"/>
  <c r="G1994" i="8"/>
  <c r="G1995" i="8"/>
  <c r="G1996" i="8"/>
  <c r="G1997" i="8"/>
  <c r="G1998" i="8"/>
  <c r="G1999" i="8"/>
  <c r="G2000" i="8"/>
  <c r="G2001" i="8"/>
  <c r="G2002" i="8"/>
  <c r="G2003" i="8"/>
  <c r="G2004" i="8"/>
  <c r="G2005" i="8"/>
  <c r="G2006" i="8"/>
  <c r="G2007" i="8"/>
  <c r="G2008" i="8"/>
  <c r="G2009" i="8"/>
  <c r="G2010" i="8"/>
  <c r="G2011" i="8"/>
  <c r="G2012" i="8"/>
  <c r="G2013" i="8"/>
  <c r="G2014" i="8"/>
  <c r="G2015" i="8"/>
  <c r="G2016" i="8"/>
  <c r="G2017" i="8"/>
  <c r="G2018" i="8"/>
  <c r="G2019" i="8"/>
  <c r="G2020" i="8"/>
  <c r="G2021" i="8"/>
  <c r="G2022" i="8"/>
  <c r="G2023" i="8"/>
  <c r="G2024" i="8"/>
  <c r="G2025" i="8"/>
  <c r="G2026" i="8"/>
  <c r="G2027" i="8"/>
  <c r="G2028" i="8"/>
  <c r="G2029" i="8"/>
  <c r="G2030" i="8"/>
  <c r="G2031" i="8"/>
  <c r="G2032" i="8"/>
  <c r="G2033" i="8"/>
  <c r="G2034" i="8"/>
  <c r="G2035" i="8"/>
  <c r="G2036" i="8"/>
  <c r="G2037" i="8"/>
  <c r="G2038" i="8"/>
  <c r="G2039" i="8"/>
  <c r="G2040" i="8"/>
  <c r="G2041" i="8"/>
  <c r="G2042" i="8"/>
  <c r="G2043" i="8"/>
  <c r="G2044" i="8"/>
  <c r="G2045" i="8"/>
  <c r="G2046" i="8"/>
  <c r="G2047" i="8"/>
  <c r="G2048" i="8"/>
  <c r="G2049" i="8"/>
  <c r="G2050" i="8"/>
  <c r="G2051" i="8"/>
  <c r="G2052" i="8"/>
  <c r="G2053" i="8"/>
  <c r="G2054" i="8"/>
  <c r="G2055" i="8"/>
  <c r="G2056" i="8"/>
  <c r="G2057" i="8"/>
  <c r="G2058" i="8"/>
  <c r="G2059" i="8"/>
  <c r="G2060" i="8"/>
  <c r="G2061" i="8"/>
  <c r="G2062" i="8"/>
  <c r="G2063" i="8"/>
  <c r="G2064" i="8"/>
  <c r="G2065" i="8"/>
  <c r="G2066" i="8"/>
  <c r="G2067" i="8"/>
  <c r="G2068" i="8"/>
  <c r="G2069" i="8"/>
  <c r="G2070" i="8"/>
  <c r="G2071" i="8"/>
  <c r="G2072" i="8"/>
  <c r="G2073" i="8"/>
  <c r="G2074" i="8"/>
  <c r="G2075" i="8"/>
  <c r="G2076" i="8"/>
  <c r="G2077" i="8"/>
  <c r="G2078" i="8"/>
  <c r="G2079" i="8"/>
  <c r="G2080" i="8"/>
  <c r="G2081" i="8"/>
  <c r="G2082" i="8"/>
  <c r="G2083" i="8"/>
  <c r="G2084" i="8"/>
  <c r="G2085" i="8"/>
  <c r="G2086" i="8"/>
  <c r="G2087" i="8"/>
  <c r="G2088" i="8"/>
  <c r="G2089" i="8"/>
  <c r="G2090" i="8"/>
  <c r="G2091" i="8"/>
  <c r="G2092" i="8"/>
  <c r="G2093" i="8"/>
  <c r="G2094" i="8"/>
  <c r="G2095" i="8"/>
  <c r="G2096" i="8"/>
  <c r="G2097" i="8"/>
  <c r="G2098" i="8"/>
  <c r="G2099" i="8"/>
  <c r="G2100" i="8"/>
  <c r="G2101" i="8"/>
  <c r="G2102" i="8"/>
  <c r="G2103" i="8"/>
  <c r="G2104" i="8"/>
  <c r="G2105" i="8"/>
  <c r="G2106" i="8"/>
  <c r="G2107" i="8"/>
  <c r="G2108" i="8"/>
  <c r="G2109" i="8"/>
  <c r="G2110" i="8"/>
  <c r="G2111" i="8"/>
  <c r="G2112" i="8"/>
  <c r="G2113" i="8"/>
  <c r="G2114" i="8"/>
  <c r="G2115" i="8"/>
  <c r="G2116" i="8"/>
  <c r="G2117" i="8"/>
  <c r="G2118" i="8"/>
  <c r="G2119" i="8"/>
  <c r="G2120" i="8"/>
  <c r="G2121" i="8"/>
  <c r="G2122" i="8"/>
  <c r="G2123" i="8"/>
  <c r="G2124" i="8"/>
  <c r="G2125" i="8"/>
  <c r="G2126" i="8"/>
  <c r="G2127" i="8"/>
  <c r="G2128" i="8"/>
  <c r="G2129" i="8"/>
  <c r="G2130" i="8"/>
  <c r="G2131" i="8"/>
  <c r="G2132" i="8"/>
  <c r="G2133" i="8"/>
  <c r="G2134" i="8"/>
  <c r="G2135" i="8"/>
  <c r="G2136" i="8"/>
  <c r="G2137" i="8"/>
  <c r="G2138" i="8"/>
  <c r="G2139" i="8"/>
  <c r="G2140" i="8"/>
  <c r="G2141" i="8"/>
  <c r="G2142" i="8"/>
  <c r="G2143" i="8"/>
  <c r="G2144" i="8"/>
  <c r="G2145" i="8"/>
  <c r="G2146" i="8"/>
  <c r="G2147" i="8"/>
  <c r="G2148" i="8"/>
  <c r="G2149" i="8"/>
  <c r="G2150" i="8"/>
  <c r="G2151" i="8"/>
  <c r="G2152" i="8"/>
  <c r="G2153" i="8"/>
  <c r="G2154" i="8"/>
  <c r="G2155" i="8"/>
  <c r="G2156" i="8"/>
  <c r="G2157" i="8"/>
  <c r="G2158" i="8"/>
  <c r="G2159" i="8"/>
  <c r="G2160" i="8"/>
  <c r="G2161" i="8"/>
  <c r="G2162" i="8"/>
  <c r="G2163" i="8"/>
  <c r="G2164" i="8"/>
  <c r="G2165" i="8"/>
  <c r="G2166" i="8"/>
  <c r="G2167" i="8"/>
  <c r="G2168" i="8"/>
  <c r="G2169" i="8"/>
  <c r="G2170" i="8"/>
  <c r="G2171" i="8"/>
  <c r="G2172" i="8"/>
  <c r="G2173" i="8"/>
  <c r="G2174" i="8"/>
  <c r="G2175" i="8"/>
  <c r="G2176" i="8"/>
  <c r="G2177" i="8"/>
  <c r="G2178" i="8"/>
  <c r="G2179" i="8"/>
  <c r="G2180" i="8"/>
  <c r="G2181" i="8"/>
  <c r="G2182" i="8"/>
  <c r="G2183" i="8"/>
  <c r="G2184" i="8"/>
  <c r="G2185" i="8"/>
  <c r="G2186" i="8"/>
  <c r="G2187" i="8"/>
  <c r="G2188" i="8"/>
  <c r="G2189" i="8"/>
  <c r="G2190" i="8"/>
  <c r="G2191" i="8"/>
  <c r="G2192" i="8"/>
  <c r="G2193" i="8"/>
  <c r="G2194" i="8"/>
  <c r="G2195" i="8"/>
  <c r="G2196" i="8"/>
  <c r="G2197" i="8"/>
  <c r="G2198" i="8"/>
  <c r="G2199" i="8"/>
  <c r="G2200" i="8"/>
  <c r="G2201" i="8"/>
  <c r="G2202" i="8"/>
  <c r="G2203" i="8"/>
  <c r="G2204" i="8"/>
  <c r="G2205" i="8"/>
  <c r="G2206" i="8"/>
  <c r="G2207" i="8"/>
  <c r="G2208" i="8"/>
  <c r="G2209" i="8"/>
  <c r="G2210" i="8"/>
  <c r="G2211" i="8"/>
  <c r="G2212" i="8"/>
  <c r="G2213" i="8"/>
  <c r="G2214" i="8"/>
  <c r="G2215" i="8"/>
  <c r="G2216" i="8"/>
  <c r="G2217" i="8"/>
  <c r="G2218" i="8"/>
  <c r="G2219" i="8"/>
  <c r="G2220" i="8"/>
  <c r="G2221" i="8"/>
  <c r="G2222" i="8"/>
  <c r="G2223" i="8"/>
  <c r="G2224" i="8"/>
  <c r="G2225" i="8"/>
  <c r="G2226" i="8"/>
  <c r="G2227" i="8"/>
  <c r="G2228" i="8"/>
  <c r="G2229" i="8"/>
  <c r="G2230" i="8"/>
  <c r="G2231" i="8"/>
  <c r="G2232" i="8"/>
  <c r="G2233" i="8"/>
  <c r="G2234" i="8"/>
  <c r="G2235" i="8"/>
  <c r="G2236" i="8"/>
  <c r="G2237" i="8"/>
  <c r="G2238" i="8"/>
  <c r="G2239" i="8"/>
  <c r="G2240" i="8"/>
  <c r="G2241" i="8"/>
  <c r="G2242" i="8"/>
  <c r="G2243" i="8"/>
  <c r="G2244" i="8"/>
  <c r="G2245" i="8"/>
  <c r="G2246" i="8"/>
  <c r="G2247" i="8"/>
  <c r="G2248" i="8"/>
  <c r="G2249" i="8"/>
  <c r="G2250" i="8"/>
  <c r="G2251" i="8"/>
  <c r="G2252" i="8"/>
  <c r="G2253" i="8"/>
  <c r="G2254" i="8"/>
  <c r="G2255" i="8"/>
  <c r="G2256" i="8"/>
  <c r="G2257" i="8"/>
  <c r="G2258" i="8"/>
  <c r="G2259" i="8"/>
  <c r="G2260" i="8"/>
  <c r="G2261" i="8"/>
  <c r="G2262" i="8"/>
  <c r="G2263" i="8"/>
  <c r="G2264" i="8"/>
  <c r="G2265" i="8"/>
  <c r="G2266" i="8"/>
  <c r="G2267" i="8"/>
  <c r="G2268" i="8"/>
  <c r="G2269" i="8"/>
  <c r="G2270" i="8"/>
  <c r="G2271" i="8"/>
  <c r="G2272" i="8"/>
  <c r="G2273" i="8"/>
  <c r="G2274" i="8"/>
  <c r="G2275" i="8"/>
  <c r="G2276" i="8"/>
  <c r="G2277" i="8"/>
  <c r="G2278" i="8"/>
  <c r="G2279" i="8"/>
  <c r="G2280" i="8"/>
  <c r="G2281" i="8"/>
  <c r="G2282" i="8"/>
  <c r="G2283" i="8"/>
  <c r="G2284" i="8"/>
  <c r="G2285" i="8"/>
  <c r="G2286" i="8"/>
  <c r="G2287" i="8"/>
  <c r="G2288" i="8"/>
  <c r="G2289" i="8"/>
  <c r="G2290" i="8"/>
  <c r="G2291" i="8"/>
  <c r="G2292" i="8"/>
  <c r="G2293" i="8"/>
  <c r="G2294" i="8"/>
  <c r="G2295" i="8"/>
  <c r="G2296" i="8"/>
  <c r="G2297" i="8"/>
  <c r="G2298" i="8"/>
  <c r="G2299" i="8"/>
  <c r="G2300" i="8"/>
  <c r="G2301" i="8"/>
  <c r="G2302" i="8"/>
  <c r="G2303" i="8"/>
  <c r="G2304" i="8"/>
  <c r="G2305" i="8"/>
  <c r="G2306" i="8"/>
  <c r="G2307" i="8"/>
  <c r="G2308" i="8"/>
  <c r="G2309" i="8"/>
  <c r="G2310" i="8"/>
  <c r="G2311" i="8"/>
  <c r="G2312" i="8"/>
  <c r="G2313" i="8"/>
  <c r="G2314" i="8"/>
  <c r="G2315" i="8"/>
  <c r="G2316" i="8"/>
  <c r="G2317" i="8"/>
  <c r="G2318" i="8"/>
  <c r="G2319" i="8"/>
  <c r="G2320" i="8"/>
  <c r="G2321" i="8"/>
  <c r="G2322" i="8"/>
  <c r="G2323" i="8"/>
  <c r="G2324" i="8"/>
  <c r="G2325" i="8"/>
  <c r="G2326" i="8"/>
  <c r="G2327" i="8"/>
  <c r="G2328" i="8"/>
  <c r="G2329" i="8"/>
  <c r="G2330" i="8"/>
  <c r="G2331" i="8"/>
  <c r="G2332" i="8"/>
  <c r="G2333" i="8"/>
  <c r="G2334" i="8"/>
  <c r="G2335" i="8"/>
  <c r="G2336" i="8"/>
  <c r="G2337" i="8"/>
  <c r="G2338" i="8"/>
  <c r="G2339" i="8"/>
  <c r="G2340" i="8"/>
  <c r="G2341" i="8"/>
  <c r="G2342" i="8"/>
  <c r="G2343" i="8"/>
  <c r="G2344" i="8"/>
  <c r="G2345" i="8"/>
  <c r="G2346" i="8"/>
  <c r="G2347" i="8"/>
  <c r="G2348" i="8"/>
  <c r="G2349" i="8"/>
  <c r="G2350" i="8"/>
  <c r="G2351" i="8"/>
  <c r="G2352" i="8"/>
  <c r="G2353" i="8"/>
  <c r="G2354" i="8"/>
  <c r="G2355" i="8"/>
  <c r="G2356" i="8"/>
  <c r="G2357" i="8"/>
  <c r="G2358" i="8"/>
  <c r="G2359" i="8"/>
  <c r="G2360" i="8"/>
  <c r="G2361" i="8"/>
  <c r="G2362" i="8"/>
  <c r="G2363" i="8"/>
  <c r="G2364" i="8"/>
  <c r="G2365" i="8"/>
  <c r="G2366" i="8"/>
  <c r="G2367" i="8"/>
  <c r="G2368" i="8"/>
  <c r="G2369" i="8"/>
  <c r="G2370" i="8"/>
  <c r="G2371" i="8"/>
  <c r="G2372" i="8"/>
  <c r="G2373" i="8"/>
  <c r="G2374" i="8"/>
  <c r="G2375" i="8"/>
  <c r="G2376" i="8"/>
  <c r="G2377" i="8"/>
  <c r="G2378" i="8"/>
  <c r="G2379" i="8"/>
  <c r="G2380" i="8"/>
  <c r="G2381" i="8"/>
  <c r="G2382" i="8"/>
  <c r="G2383" i="8"/>
  <c r="G2384" i="8"/>
  <c r="G2385" i="8"/>
  <c r="G2386" i="8"/>
  <c r="G2387" i="8"/>
  <c r="G2388" i="8"/>
  <c r="G2389" i="8"/>
  <c r="G2390" i="8"/>
  <c r="G2391" i="8"/>
  <c r="G2392" i="8"/>
  <c r="G2393" i="8"/>
  <c r="G2394" i="8"/>
  <c r="G2395" i="8"/>
  <c r="G2396" i="8"/>
  <c r="G2397" i="8"/>
  <c r="G2398" i="8"/>
  <c r="G2399" i="8"/>
  <c r="G2400" i="8"/>
  <c r="G2401" i="8"/>
  <c r="G2402" i="8"/>
  <c r="G2403" i="8"/>
  <c r="G2404" i="8"/>
  <c r="G2405" i="8"/>
  <c r="G2406" i="8"/>
  <c r="G2407" i="8"/>
  <c r="G2408" i="8"/>
  <c r="G2409" i="8"/>
  <c r="G2410" i="8"/>
  <c r="G2411" i="8"/>
  <c r="G2412" i="8"/>
  <c r="G2413" i="8"/>
  <c r="G2414" i="8"/>
  <c r="G2415" i="8"/>
  <c r="G2416" i="8"/>
  <c r="G2417" i="8"/>
  <c r="G2418" i="8"/>
  <c r="G2419" i="8"/>
  <c r="G2420" i="8"/>
  <c r="G2421" i="8"/>
  <c r="G2422" i="8"/>
  <c r="G2423" i="8"/>
  <c r="G2424" i="8"/>
  <c r="G2425" i="8"/>
  <c r="G2426" i="8"/>
  <c r="G2427" i="8"/>
  <c r="G2428" i="8"/>
  <c r="G2429" i="8"/>
  <c r="G2430" i="8"/>
  <c r="G2431" i="8"/>
  <c r="G2432" i="8"/>
  <c r="G2433" i="8"/>
  <c r="G2434" i="8"/>
  <c r="G2435" i="8"/>
  <c r="G2436" i="8"/>
  <c r="G2437" i="8"/>
  <c r="G2438" i="8"/>
  <c r="G2439" i="8"/>
  <c r="G2440" i="8"/>
  <c r="G2441" i="8"/>
  <c r="G2442" i="8"/>
  <c r="G2443" i="8"/>
  <c r="G2444" i="8"/>
  <c r="G2445" i="8"/>
  <c r="G2446" i="8"/>
  <c r="G2447" i="8"/>
  <c r="G2448" i="8"/>
  <c r="G2449" i="8"/>
  <c r="G2450" i="8"/>
  <c r="G2451" i="8"/>
  <c r="G2452" i="8"/>
  <c r="G2453" i="8"/>
  <c r="G2454" i="8"/>
  <c r="G2455" i="8"/>
  <c r="G2456" i="8"/>
  <c r="G2457" i="8"/>
  <c r="G2458" i="8"/>
  <c r="G2459" i="8"/>
  <c r="G2460" i="8"/>
  <c r="G2461" i="8"/>
  <c r="G2462" i="8"/>
  <c r="G2463" i="8"/>
  <c r="G2464" i="8"/>
  <c r="G2465" i="8"/>
  <c r="G2466" i="8"/>
  <c r="G2467" i="8"/>
  <c r="G2468" i="8"/>
  <c r="G2469" i="8"/>
  <c r="G2470" i="8"/>
  <c r="G2471" i="8"/>
  <c r="G2472" i="8"/>
  <c r="G2473" i="8"/>
  <c r="G2474" i="8"/>
  <c r="G2475" i="8"/>
  <c r="G2476" i="8"/>
  <c r="G2477" i="8"/>
  <c r="G2478" i="8"/>
  <c r="G2479" i="8"/>
  <c r="G2480" i="8"/>
  <c r="G2481" i="8"/>
  <c r="G2482" i="8"/>
  <c r="G2483" i="8"/>
  <c r="G2484" i="8"/>
  <c r="G2485" i="8"/>
  <c r="G2486" i="8"/>
  <c r="G2487" i="8"/>
  <c r="G2488" i="8"/>
  <c r="G2489" i="8"/>
  <c r="G2490" i="8"/>
  <c r="G2491" i="8"/>
  <c r="G2492" i="8"/>
  <c r="G2493" i="8"/>
  <c r="G2494" i="8"/>
  <c r="G2495" i="8"/>
  <c r="G2496" i="8"/>
  <c r="G2497" i="8"/>
  <c r="G2498" i="8"/>
  <c r="G2499" i="8"/>
  <c r="G2500" i="8"/>
  <c r="G2501" i="8"/>
  <c r="G2502" i="8"/>
  <c r="G2503" i="8"/>
  <c r="G2504" i="8"/>
  <c r="G2505" i="8"/>
  <c r="G2506" i="8"/>
  <c r="G2507" i="8"/>
  <c r="G2508" i="8"/>
  <c r="G2509" i="8"/>
  <c r="G2510" i="8"/>
  <c r="G2511" i="8"/>
  <c r="G2512" i="8"/>
  <c r="G2513" i="8"/>
  <c r="G2514" i="8"/>
  <c r="G2515" i="8"/>
  <c r="G2516" i="8"/>
  <c r="G2517" i="8"/>
  <c r="G2518" i="8"/>
  <c r="G2519" i="8"/>
  <c r="G2520" i="8"/>
  <c r="G2521" i="8"/>
  <c r="G2522" i="8"/>
  <c r="G2523" i="8"/>
  <c r="G2524" i="8"/>
  <c r="G2525" i="8"/>
  <c r="G2526" i="8"/>
  <c r="G2527" i="8"/>
  <c r="G2528" i="8"/>
  <c r="G2529" i="8"/>
  <c r="G2530" i="8"/>
  <c r="G2531" i="8"/>
  <c r="G2532" i="8"/>
  <c r="G2533" i="8"/>
  <c r="G2534" i="8"/>
  <c r="G2535" i="8"/>
  <c r="G2536" i="8"/>
  <c r="G2537" i="8"/>
  <c r="G2538" i="8"/>
  <c r="G2539" i="8"/>
  <c r="G2540" i="8"/>
  <c r="G2541" i="8"/>
  <c r="G2542" i="8"/>
  <c r="G2543" i="8"/>
  <c r="G2544" i="8"/>
  <c r="G2545" i="8"/>
  <c r="G2546" i="8"/>
  <c r="G2547" i="8"/>
  <c r="G2548" i="8"/>
  <c r="G2549" i="8"/>
  <c r="G2550" i="8"/>
  <c r="G2551" i="8"/>
  <c r="G2552" i="8"/>
  <c r="G2553" i="8"/>
  <c r="G2554" i="8"/>
  <c r="G2555" i="8"/>
  <c r="G2556" i="8"/>
  <c r="G2557" i="8"/>
  <c r="G2558" i="8"/>
  <c r="G2559" i="8"/>
  <c r="G2560" i="8"/>
  <c r="G2561" i="8"/>
  <c r="G2562" i="8"/>
  <c r="G2563" i="8"/>
  <c r="G2564" i="8"/>
  <c r="G2565" i="8"/>
  <c r="G2566" i="8"/>
  <c r="G2567" i="8"/>
  <c r="G2568" i="8"/>
  <c r="G2569" i="8"/>
  <c r="G2570" i="8"/>
  <c r="G2571" i="8"/>
  <c r="G2572" i="8"/>
  <c r="G2573" i="8"/>
  <c r="G2574" i="8"/>
  <c r="G2575" i="8"/>
  <c r="G2576" i="8"/>
  <c r="G2577" i="8"/>
  <c r="G2578" i="8"/>
  <c r="G2579" i="8"/>
  <c r="G2580" i="8"/>
  <c r="G2581" i="8"/>
  <c r="G2582" i="8"/>
  <c r="G2583" i="8"/>
  <c r="G2584" i="8"/>
  <c r="G2585" i="8"/>
  <c r="G2586" i="8"/>
  <c r="G2587" i="8"/>
  <c r="G2588" i="8"/>
  <c r="G2589" i="8"/>
  <c r="G2590" i="8"/>
  <c r="G2591" i="8"/>
  <c r="G2592" i="8"/>
  <c r="G2593" i="8"/>
  <c r="G2594" i="8"/>
  <c r="G2595" i="8"/>
  <c r="G2596" i="8"/>
  <c r="G2597" i="8"/>
  <c r="G2598" i="8"/>
  <c r="G2599" i="8"/>
  <c r="G2600" i="8"/>
  <c r="G2601" i="8"/>
  <c r="G2602" i="8"/>
  <c r="G2603" i="8"/>
  <c r="G2604" i="8"/>
  <c r="G2605" i="8"/>
  <c r="G2606" i="8"/>
  <c r="G2607" i="8"/>
  <c r="G2608" i="8"/>
  <c r="G2609" i="8"/>
  <c r="G2610" i="8"/>
  <c r="G2611" i="8"/>
  <c r="G2612" i="8"/>
  <c r="G2613" i="8"/>
  <c r="G2614" i="8"/>
  <c r="G2615" i="8"/>
  <c r="G2616" i="8"/>
  <c r="G2617" i="8"/>
  <c r="G2618" i="8"/>
  <c r="G2619" i="8"/>
  <c r="G2620" i="8"/>
  <c r="G2621" i="8"/>
  <c r="G2622" i="8"/>
  <c r="G2623" i="8"/>
  <c r="G2624" i="8"/>
  <c r="G2625" i="8"/>
  <c r="G2626" i="8"/>
  <c r="G2627" i="8"/>
  <c r="G2628" i="8"/>
  <c r="G2629" i="8"/>
  <c r="G2630" i="8"/>
  <c r="G2631" i="8"/>
  <c r="G2632" i="8"/>
  <c r="G2633" i="8"/>
  <c r="G2634" i="8"/>
  <c r="G2635" i="8"/>
  <c r="G2636" i="8"/>
  <c r="G2637" i="8"/>
  <c r="G2638" i="8"/>
  <c r="G2639" i="8"/>
  <c r="G2640" i="8"/>
  <c r="G2641" i="8"/>
  <c r="G2642" i="8"/>
  <c r="G2643" i="8"/>
  <c r="G2644" i="8"/>
  <c r="G2645" i="8"/>
  <c r="G2646" i="8"/>
  <c r="G2647" i="8"/>
  <c r="G2648" i="8"/>
  <c r="G2649" i="8"/>
  <c r="G2650" i="8"/>
  <c r="G2651" i="8"/>
  <c r="G2652" i="8"/>
  <c r="G2653" i="8"/>
  <c r="G2654" i="8"/>
  <c r="G2655" i="8"/>
  <c r="G2656" i="8"/>
  <c r="G2657" i="8"/>
  <c r="G2658" i="8"/>
  <c r="G2659" i="8"/>
  <c r="G2660" i="8"/>
  <c r="G2661" i="8"/>
  <c r="G2662" i="8"/>
  <c r="G2663" i="8"/>
  <c r="G2664" i="8"/>
  <c r="G2665" i="8"/>
  <c r="G2666" i="8"/>
  <c r="G2667" i="8"/>
  <c r="G2668" i="8"/>
  <c r="G2669" i="8"/>
  <c r="G2670" i="8"/>
  <c r="G2671" i="8"/>
  <c r="G2672" i="8"/>
  <c r="G2673" i="8"/>
  <c r="G2674" i="8"/>
  <c r="G2675" i="8"/>
  <c r="G2676" i="8"/>
  <c r="G2677" i="8"/>
  <c r="G2678" i="8"/>
  <c r="G2679" i="8"/>
  <c r="G2680" i="8"/>
  <c r="G2681" i="8"/>
  <c r="G2682" i="8"/>
  <c r="G2683" i="8"/>
  <c r="G2684" i="8"/>
  <c r="G2685" i="8"/>
  <c r="G2686" i="8"/>
  <c r="G2687" i="8"/>
  <c r="G2688" i="8"/>
  <c r="G2689" i="8"/>
  <c r="G2690" i="8"/>
  <c r="G2691" i="8"/>
  <c r="G2692" i="8"/>
  <c r="G2693" i="8"/>
  <c r="G2694" i="8"/>
  <c r="G2695" i="8"/>
  <c r="G2696" i="8"/>
  <c r="G2697" i="8"/>
  <c r="G2698" i="8"/>
  <c r="G2699" i="8"/>
  <c r="G2700" i="8"/>
  <c r="G2701" i="8"/>
  <c r="G2702" i="8"/>
  <c r="G2703" i="8"/>
  <c r="G2704" i="8"/>
  <c r="G2705" i="8"/>
  <c r="G2706" i="8"/>
  <c r="G2707" i="8"/>
  <c r="G2708" i="8"/>
  <c r="G2709" i="8"/>
  <c r="G2710" i="8"/>
  <c r="G2711" i="8"/>
  <c r="G2712" i="8"/>
  <c r="G2713" i="8"/>
  <c r="G2714" i="8"/>
  <c r="G2715" i="8"/>
  <c r="G2716" i="8"/>
  <c r="G2717" i="8"/>
  <c r="G2718" i="8"/>
  <c r="G2719" i="8"/>
  <c r="G2720" i="8"/>
  <c r="G2721" i="8"/>
  <c r="G2722" i="8"/>
  <c r="G2723" i="8"/>
  <c r="G2724" i="8"/>
  <c r="G2725" i="8"/>
  <c r="G2726" i="8"/>
  <c r="G2727" i="8"/>
  <c r="G2728" i="8"/>
  <c r="G2729" i="8"/>
  <c r="G2730" i="8"/>
  <c r="G2731" i="8"/>
  <c r="G2732" i="8"/>
  <c r="G2733" i="8"/>
  <c r="G2734" i="8"/>
  <c r="G2735" i="8"/>
  <c r="G2736" i="8"/>
  <c r="G2737" i="8"/>
  <c r="G2738" i="8"/>
  <c r="G2739" i="8"/>
  <c r="G2740" i="8"/>
  <c r="G2741" i="8"/>
  <c r="G2742" i="8"/>
  <c r="G2743" i="8"/>
  <c r="G2744" i="8"/>
  <c r="G2745" i="8"/>
  <c r="G2746" i="8"/>
  <c r="G2747" i="8"/>
  <c r="G2748" i="8"/>
  <c r="G2749" i="8"/>
  <c r="G2750" i="8"/>
  <c r="G2751" i="8"/>
  <c r="G2752" i="8"/>
  <c r="G2753" i="8"/>
  <c r="G2754" i="8"/>
  <c r="G2755" i="8"/>
  <c r="G2756" i="8"/>
  <c r="G2757" i="8"/>
  <c r="G2758" i="8"/>
  <c r="G2759" i="8"/>
  <c r="G2760" i="8"/>
  <c r="G2761" i="8"/>
  <c r="G2762" i="8"/>
  <c r="G2763" i="8"/>
  <c r="G2764" i="8"/>
  <c r="G2765" i="8"/>
  <c r="G2766" i="8"/>
  <c r="G2767" i="8"/>
  <c r="G2768" i="8"/>
  <c r="G2769" i="8"/>
  <c r="G2770" i="8"/>
  <c r="G2771" i="8"/>
  <c r="G2772" i="8"/>
  <c r="G2773" i="8"/>
  <c r="G2774" i="8"/>
  <c r="G2775" i="8"/>
  <c r="G2776" i="8"/>
  <c r="G2777" i="8"/>
  <c r="G2778" i="8"/>
  <c r="G2779" i="8"/>
  <c r="G2780" i="8"/>
  <c r="G2781" i="8"/>
  <c r="G2782" i="8"/>
  <c r="G2783" i="8"/>
  <c r="G2784" i="8"/>
  <c r="G2785" i="8"/>
  <c r="G2786" i="8"/>
  <c r="G2787" i="8"/>
  <c r="G2788" i="8"/>
  <c r="G2789" i="8"/>
  <c r="G2790" i="8"/>
  <c r="G2791" i="8"/>
  <c r="G2792" i="8"/>
  <c r="G2793" i="8"/>
  <c r="G2794" i="8"/>
  <c r="G2795" i="8"/>
  <c r="G2796" i="8"/>
  <c r="G2797" i="8"/>
  <c r="G2798" i="8"/>
  <c r="G2799" i="8"/>
  <c r="G2800" i="8"/>
  <c r="G2801" i="8"/>
  <c r="G2802" i="8"/>
  <c r="G2803" i="8"/>
  <c r="G2804" i="8"/>
  <c r="G2805" i="8"/>
  <c r="G2806" i="8"/>
  <c r="G2807" i="8"/>
  <c r="G2808" i="8"/>
  <c r="G2809" i="8"/>
  <c r="G2810" i="8"/>
  <c r="G2811" i="8"/>
  <c r="G2812" i="8"/>
  <c r="G2813" i="8"/>
  <c r="G2814" i="8"/>
  <c r="G2815" i="8"/>
  <c r="G2816" i="8"/>
  <c r="G2817" i="8"/>
  <c r="G2818" i="8"/>
  <c r="G2819" i="8"/>
  <c r="G2820" i="8"/>
  <c r="G2821" i="8"/>
  <c r="G2822" i="8"/>
  <c r="G2823" i="8"/>
  <c r="G2824" i="8"/>
  <c r="G2825" i="8"/>
  <c r="G2826" i="8"/>
  <c r="G2827" i="8"/>
  <c r="G2828" i="8"/>
  <c r="G2829" i="8"/>
  <c r="G2830" i="8"/>
  <c r="G2831" i="8"/>
  <c r="G2832" i="8"/>
  <c r="G2833" i="8"/>
  <c r="G2834" i="8"/>
  <c r="G2835" i="8"/>
  <c r="G2836" i="8"/>
  <c r="G2837" i="8"/>
  <c r="G2838" i="8"/>
  <c r="G2839" i="8"/>
  <c r="G2840" i="8"/>
  <c r="G2841" i="8"/>
  <c r="G2842" i="8"/>
  <c r="G2843" i="8"/>
  <c r="G2844" i="8"/>
  <c r="G2845" i="8"/>
  <c r="G2846" i="8"/>
  <c r="G2847" i="8"/>
  <c r="G2848" i="8"/>
  <c r="G2849" i="8"/>
  <c r="G2850" i="8"/>
  <c r="G2851" i="8"/>
  <c r="G2852" i="8"/>
  <c r="G2853" i="8"/>
  <c r="G2854" i="8"/>
  <c r="G2855" i="8"/>
  <c r="G2856" i="8"/>
  <c r="G2857" i="8"/>
  <c r="G2858" i="8"/>
  <c r="G2859" i="8"/>
  <c r="G2860" i="8"/>
  <c r="G2861" i="8"/>
  <c r="G2862" i="8"/>
  <c r="G2863" i="8"/>
  <c r="G2864" i="8"/>
  <c r="G2865" i="8"/>
  <c r="G2866" i="8"/>
  <c r="G2867" i="8"/>
  <c r="G2868" i="8"/>
  <c r="G2869" i="8"/>
  <c r="G2870" i="8"/>
  <c r="G2871" i="8"/>
  <c r="G2872" i="8"/>
  <c r="G2873" i="8"/>
  <c r="G2874" i="8"/>
  <c r="G2875" i="8"/>
  <c r="G2876" i="8"/>
  <c r="G2877" i="8"/>
  <c r="G2878" i="8"/>
  <c r="G2879" i="8"/>
  <c r="G2880" i="8"/>
  <c r="G2881" i="8"/>
  <c r="G2882" i="8"/>
  <c r="G2883" i="8"/>
  <c r="G2884" i="8"/>
  <c r="G2885" i="8"/>
  <c r="G2886" i="8"/>
  <c r="G2887" i="8"/>
  <c r="G2888" i="8"/>
  <c r="G2889" i="8"/>
  <c r="G2890" i="8"/>
  <c r="G2891" i="8"/>
  <c r="G2892" i="8"/>
  <c r="G2893" i="8"/>
  <c r="G2894" i="8"/>
  <c r="G2895" i="8"/>
  <c r="G2896" i="8"/>
  <c r="G2897" i="8"/>
  <c r="G2898" i="8"/>
  <c r="G2899" i="8"/>
  <c r="G2900" i="8"/>
  <c r="G2901" i="8"/>
  <c r="G2902" i="8"/>
  <c r="G2903" i="8"/>
  <c r="G2904" i="8"/>
  <c r="G2905" i="8"/>
  <c r="G2906" i="8"/>
  <c r="G2907" i="8"/>
  <c r="G2908" i="8"/>
  <c r="G2909" i="8"/>
  <c r="G2910" i="8"/>
  <c r="G2911" i="8"/>
  <c r="G2912" i="8"/>
  <c r="G2913" i="8"/>
  <c r="G2914" i="8"/>
  <c r="G2915" i="8"/>
  <c r="G2916" i="8"/>
  <c r="G2917" i="8"/>
  <c r="G2918" i="8"/>
  <c r="G2919" i="8"/>
  <c r="G2920" i="8"/>
  <c r="G2921" i="8"/>
  <c r="G2922" i="8"/>
  <c r="G2923" i="8"/>
  <c r="G2924" i="8"/>
  <c r="G2925" i="8"/>
  <c r="G2926" i="8"/>
  <c r="G2927" i="8"/>
  <c r="G2928" i="8"/>
  <c r="G2929" i="8"/>
  <c r="G2930" i="8"/>
  <c r="G2931" i="8"/>
  <c r="G2932" i="8"/>
  <c r="G2933" i="8"/>
  <c r="G2934" i="8"/>
  <c r="G2935" i="8"/>
  <c r="G2936" i="8"/>
  <c r="G2937" i="8"/>
  <c r="G2938" i="8"/>
  <c r="G2939" i="8"/>
  <c r="G2940" i="8"/>
  <c r="G2941" i="8"/>
  <c r="G2942" i="8"/>
  <c r="G2943" i="8"/>
  <c r="G2944" i="8"/>
  <c r="G2945" i="8"/>
  <c r="G2946" i="8"/>
  <c r="G2947" i="8"/>
  <c r="G2948" i="8"/>
  <c r="G2949" i="8"/>
  <c r="G2950" i="8"/>
  <c r="G2951" i="8"/>
  <c r="G2952" i="8"/>
  <c r="G2953" i="8"/>
  <c r="G2954" i="8"/>
  <c r="G2955" i="8"/>
  <c r="G2956" i="8"/>
  <c r="G2957" i="8"/>
  <c r="G2958" i="8"/>
  <c r="G2959" i="8"/>
  <c r="G2960" i="8"/>
  <c r="G2961" i="8"/>
  <c r="G2962" i="8"/>
  <c r="G2963" i="8"/>
  <c r="G2964" i="8"/>
  <c r="G2965" i="8"/>
  <c r="G2966" i="8"/>
  <c r="G2967" i="8"/>
  <c r="G2968" i="8"/>
  <c r="G2969" i="8"/>
  <c r="G2970" i="8"/>
  <c r="G2971" i="8"/>
  <c r="G2972" i="8"/>
  <c r="G2973" i="8"/>
  <c r="G2974" i="8"/>
  <c r="G2975" i="8"/>
  <c r="G2976" i="8"/>
  <c r="G2977" i="8"/>
  <c r="G2978" i="8"/>
  <c r="G2979" i="8"/>
  <c r="G2980" i="8"/>
  <c r="G2981" i="8"/>
  <c r="G2982" i="8"/>
  <c r="G2983" i="8"/>
  <c r="G2984" i="8"/>
  <c r="G2985" i="8"/>
  <c r="G2986" i="8"/>
  <c r="G2987" i="8"/>
  <c r="G2988" i="8"/>
  <c r="G2989" i="8"/>
  <c r="G2990" i="8"/>
  <c r="G2991" i="8"/>
  <c r="G2992" i="8"/>
  <c r="G2993" i="8"/>
  <c r="G2994" i="8"/>
  <c r="G2995" i="8"/>
  <c r="G2996" i="8"/>
  <c r="G2997" i="8"/>
  <c r="G2998" i="8"/>
  <c r="G2999" i="8"/>
  <c r="G3000" i="8"/>
  <c r="G3001" i="8"/>
  <c r="G3002" i="8"/>
  <c r="G3003" i="8"/>
  <c r="G3004" i="8"/>
  <c r="G3005" i="8"/>
  <c r="G3006" i="8"/>
  <c r="G3007" i="8"/>
  <c r="G3008" i="8"/>
  <c r="G3009" i="8"/>
  <c r="G3010" i="8"/>
  <c r="G3011" i="8"/>
  <c r="G3012" i="8"/>
  <c r="G3013" i="8"/>
  <c r="G3014" i="8"/>
  <c r="G3015" i="8"/>
  <c r="G3016" i="8"/>
  <c r="G3017" i="8"/>
  <c r="G3018" i="8"/>
  <c r="G3019" i="8"/>
  <c r="G3020" i="8"/>
  <c r="G3021" i="8"/>
  <c r="G3022" i="8"/>
  <c r="G3023" i="8"/>
  <c r="G3024" i="8"/>
  <c r="G3025" i="8"/>
  <c r="G3026" i="8"/>
  <c r="G3027" i="8"/>
  <c r="G3028" i="8"/>
  <c r="G3029" i="8"/>
  <c r="G3030" i="8"/>
  <c r="G3031" i="8"/>
  <c r="G3032" i="8"/>
  <c r="G3033" i="8"/>
  <c r="G3034" i="8"/>
  <c r="G3035" i="8"/>
  <c r="G3036" i="8"/>
  <c r="G3037" i="8"/>
  <c r="G3038" i="8"/>
  <c r="G3039" i="8"/>
  <c r="G3040" i="8"/>
  <c r="G3041" i="8"/>
  <c r="G3042" i="8"/>
  <c r="G3043" i="8"/>
  <c r="G3044" i="8"/>
  <c r="G3045" i="8"/>
  <c r="G3046" i="8"/>
  <c r="G3047" i="8"/>
  <c r="G3048" i="8"/>
  <c r="G3049" i="8"/>
  <c r="G3050" i="8"/>
  <c r="G3051" i="8"/>
  <c r="G3052" i="8"/>
  <c r="G3053" i="8"/>
  <c r="G3054" i="8"/>
  <c r="G3055" i="8"/>
  <c r="G3056" i="8"/>
  <c r="G3057" i="8"/>
  <c r="G3058" i="8"/>
  <c r="G3059" i="8"/>
  <c r="G3060" i="8"/>
  <c r="G3061" i="8"/>
  <c r="G3062" i="8"/>
  <c r="G3063" i="8"/>
  <c r="G3064" i="8"/>
  <c r="G3065" i="8"/>
  <c r="G3066" i="8"/>
  <c r="G3067" i="8"/>
  <c r="G3068" i="8"/>
  <c r="G3069" i="8"/>
  <c r="G3070" i="8"/>
  <c r="G3071" i="8"/>
  <c r="G3072" i="8"/>
  <c r="G3073" i="8"/>
  <c r="G3074" i="8"/>
  <c r="G3075" i="8"/>
  <c r="G3076" i="8"/>
  <c r="G3077" i="8"/>
  <c r="G3078" i="8"/>
  <c r="G3079" i="8"/>
  <c r="G3080" i="8"/>
  <c r="G3081" i="8"/>
  <c r="G3082" i="8"/>
  <c r="G3083" i="8"/>
  <c r="G3084" i="8"/>
  <c r="G3085" i="8"/>
  <c r="G3086" i="8"/>
  <c r="G3087" i="8"/>
  <c r="G3088" i="8"/>
  <c r="G3089" i="8"/>
  <c r="G3090" i="8"/>
  <c r="G3091" i="8"/>
  <c r="G3092" i="8"/>
  <c r="G3093" i="8"/>
  <c r="G3094" i="8"/>
  <c r="G3095" i="8"/>
  <c r="G3096" i="8"/>
  <c r="G3097" i="8"/>
  <c r="G3098" i="8"/>
  <c r="G3099" i="8"/>
  <c r="G3100" i="8"/>
  <c r="G3101" i="8"/>
  <c r="G3102" i="8"/>
  <c r="G3103" i="8"/>
  <c r="G3104" i="8"/>
  <c r="G3105" i="8"/>
  <c r="G3106" i="8"/>
  <c r="G3107" i="8"/>
  <c r="G3108" i="8"/>
  <c r="G3109" i="8"/>
  <c r="G3110" i="8"/>
  <c r="G3111" i="8"/>
  <c r="G3112" i="8"/>
  <c r="G3113" i="8"/>
  <c r="G3114" i="8"/>
  <c r="G3115" i="8"/>
  <c r="G3116" i="8"/>
  <c r="G3117" i="8"/>
  <c r="G3118" i="8"/>
  <c r="G3119" i="8"/>
  <c r="G3120" i="8"/>
  <c r="G3121" i="8"/>
  <c r="G3122" i="8"/>
  <c r="G3123" i="8"/>
  <c r="G3124" i="8"/>
  <c r="G3125" i="8"/>
  <c r="G3126" i="8"/>
  <c r="G3127" i="8"/>
  <c r="G3128" i="8"/>
  <c r="G3129" i="8"/>
  <c r="G3130" i="8"/>
  <c r="G3131" i="8"/>
  <c r="G3132" i="8"/>
  <c r="G3133" i="8"/>
  <c r="G3134" i="8"/>
  <c r="G3135" i="8"/>
  <c r="G3136" i="8"/>
  <c r="G3137" i="8"/>
  <c r="G3138" i="8"/>
  <c r="G3139" i="8"/>
  <c r="G3140" i="8"/>
  <c r="G3141" i="8"/>
  <c r="G3142" i="8"/>
  <c r="G3143" i="8"/>
  <c r="G3144" i="8"/>
  <c r="G3145" i="8"/>
  <c r="G3146" i="8"/>
  <c r="G3147" i="8"/>
  <c r="G3148" i="8"/>
  <c r="G3149" i="8"/>
  <c r="G3150" i="8"/>
  <c r="G3151" i="8"/>
  <c r="G3152" i="8"/>
  <c r="G3153" i="8"/>
  <c r="G3154" i="8"/>
  <c r="G3155" i="8"/>
  <c r="G3156" i="8"/>
  <c r="G3157" i="8"/>
  <c r="G3158" i="8"/>
  <c r="G3159" i="8"/>
  <c r="G3160" i="8"/>
  <c r="G3161" i="8"/>
  <c r="G3162" i="8"/>
  <c r="G3163" i="8"/>
  <c r="G3164" i="8"/>
  <c r="G3165" i="8"/>
  <c r="G3166" i="8"/>
  <c r="G3167" i="8"/>
  <c r="G3168" i="8"/>
  <c r="G3169" i="8"/>
  <c r="G3170" i="8"/>
  <c r="G3171" i="8"/>
  <c r="G3172" i="8"/>
  <c r="G3173" i="8"/>
  <c r="G3174" i="8"/>
  <c r="G3175" i="8"/>
  <c r="G3176" i="8"/>
  <c r="G3177" i="8"/>
  <c r="G3178" i="8"/>
  <c r="G3179" i="8"/>
  <c r="G3180" i="8"/>
  <c r="G3181" i="8"/>
  <c r="G3182" i="8"/>
  <c r="G3183" i="8"/>
  <c r="G3184" i="8"/>
  <c r="G3185" i="8"/>
  <c r="G3186" i="8"/>
  <c r="G3187" i="8"/>
  <c r="G3188" i="8"/>
  <c r="G3189" i="8"/>
  <c r="G3190" i="8"/>
  <c r="G3191" i="8"/>
  <c r="G3192" i="8"/>
  <c r="G3193" i="8"/>
  <c r="G3194" i="8"/>
  <c r="G3195" i="8"/>
  <c r="G3196" i="8"/>
  <c r="G3197" i="8"/>
  <c r="G3198" i="8"/>
  <c r="G3199" i="8"/>
  <c r="G3200" i="8"/>
  <c r="G3201" i="8"/>
  <c r="G3202" i="8"/>
  <c r="G3203" i="8"/>
  <c r="G3204" i="8"/>
  <c r="G3205" i="8"/>
  <c r="G3206" i="8"/>
  <c r="G3207" i="8"/>
  <c r="G3208" i="8"/>
  <c r="G3209" i="8"/>
  <c r="G3210" i="8"/>
  <c r="G3211" i="8"/>
  <c r="G3212" i="8"/>
  <c r="G3213" i="8"/>
  <c r="G3214" i="8"/>
  <c r="G3215" i="8"/>
  <c r="G3216" i="8"/>
  <c r="G3217" i="8"/>
  <c r="G3218" i="8"/>
  <c r="G3219" i="8"/>
  <c r="G3220" i="8"/>
  <c r="G3221" i="8"/>
  <c r="G3222" i="8"/>
  <c r="G3223" i="8"/>
  <c r="G3224" i="8"/>
  <c r="G3225" i="8"/>
  <c r="G3226" i="8"/>
  <c r="G3227" i="8"/>
  <c r="G3228" i="8"/>
  <c r="G3229" i="8"/>
  <c r="G3230" i="8"/>
  <c r="G3231" i="8"/>
  <c r="G3232" i="8"/>
  <c r="G3233" i="8"/>
  <c r="G3234" i="8"/>
  <c r="G3235" i="8"/>
  <c r="G3236" i="8"/>
  <c r="G3237" i="8"/>
  <c r="G3238" i="8"/>
  <c r="G3239" i="8"/>
  <c r="G3240" i="8"/>
  <c r="G3241" i="8"/>
  <c r="G3242" i="8"/>
  <c r="G3243" i="8"/>
  <c r="G3244" i="8"/>
  <c r="G3245" i="8"/>
  <c r="G3246" i="8"/>
  <c r="G3247" i="8"/>
  <c r="G3248" i="8"/>
  <c r="G3249" i="8"/>
  <c r="G3250" i="8"/>
  <c r="G3251" i="8"/>
  <c r="G3252" i="8"/>
  <c r="G3253" i="8"/>
  <c r="G3254" i="8"/>
  <c r="G3255" i="8"/>
  <c r="G3256" i="8"/>
  <c r="G3257" i="8"/>
  <c r="G3258" i="8"/>
  <c r="G3259" i="8"/>
  <c r="G3260" i="8"/>
  <c r="G3261" i="8"/>
  <c r="G3262" i="8"/>
  <c r="G3263" i="8"/>
  <c r="G3264" i="8"/>
  <c r="G3265" i="8"/>
  <c r="G3266" i="8"/>
  <c r="G3267" i="8"/>
  <c r="G3268" i="8"/>
  <c r="G3269" i="8"/>
  <c r="G3270" i="8"/>
  <c r="G3271" i="8"/>
  <c r="G3272" i="8"/>
  <c r="G3273" i="8"/>
  <c r="G3274" i="8"/>
  <c r="G3275" i="8"/>
  <c r="G3276" i="8"/>
  <c r="G3277" i="8"/>
  <c r="G3278" i="8"/>
  <c r="G3279" i="8"/>
  <c r="G3280" i="8"/>
  <c r="G3281" i="8"/>
  <c r="G3282" i="8"/>
  <c r="G3283" i="8"/>
  <c r="G3284" i="8"/>
  <c r="G3285" i="8"/>
  <c r="G3286" i="8"/>
  <c r="G3287" i="8"/>
  <c r="G3288" i="8"/>
  <c r="G3289" i="8"/>
  <c r="G3290" i="8"/>
  <c r="G3291" i="8"/>
  <c r="G3292" i="8"/>
  <c r="G3293" i="8"/>
  <c r="G3294" i="8"/>
  <c r="G3295" i="8"/>
  <c r="G3296" i="8"/>
  <c r="G3297" i="8"/>
  <c r="G3298" i="8"/>
  <c r="G3299" i="8"/>
  <c r="G3300" i="8"/>
  <c r="G3301" i="8"/>
  <c r="G3302" i="8"/>
  <c r="G3303" i="8"/>
  <c r="G3304" i="8"/>
  <c r="G3305" i="8"/>
  <c r="G3306" i="8"/>
  <c r="G3307" i="8"/>
  <c r="G3308" i="8"/>
  <c r="G3309" i="8"/>
  <c r="G3310" i="8"/>
  <c r="G3311" i="8"/>
  <c r="G3312" i="8"/>
  <c r="G3313" i="8"/>
  <c r="G3314" i="8"/>
  <c r="G3315" i="8"/>
  <c r="G3316" i="8"/>
  <c r="G3317" i="8"/>
  <c r="G3318" i="8"/>
  <c r="G3319" i="8"/>
  <c r="G3320" i="8"/>
  <c r="G3321" i="8"/>
  <c r="G3322" i="8"/>
  <c r="G3323" i="8"/>
  <c r="G3324" i="8"/>
  <c r="G3325" i="8"/>
  <c r="G3326" i="8"/>
  <c r="G3327" i="8"/>
  <c r="G3328" i="8"/>
  <c r="G3329" i="8"/>
  <c r="G3330" i="8"/>
  <c r="G3331" i="8"/>
  <c r="G3332" i="8"/>
  <c r="G3333" i="8"/>
  <c r="G3334" i="8"/>
  <c r="G3335" i="8"/>
  <c r="G3336" i="8"/>
  <c r="G3337" i="8"/>
  <c r="G3338" i="8"/>
  <c r="G3339" i="8"/>
  <c r="G3340" i="8"/>
  <c r="G3341" i="8"/>
  <c r="G3342" i="8"/>
  <c r="G3343" i="8"/>
  <c r="G3344" i="8"/>
  <c r="G3345" i="8"/>
  <c r="G3346" i="8"/>
  <c r="G3347" i="8"/>
  <c r="G3348" i="8"/>
  <c r="G3349" i="8"/>
  <c r="G3350" i="8"/>
  <c r="G3351" i="8"/>
  <c r="G3352" i="8"/>
  <c r="G3353" i="8"/>
  <c r="G3354" i="8"/>
  <c r="G3355" i="8"/>
  <c r="G3356" i="8"/>
  <c r="G3357" i="8"/>
  <c r="G3358" i="8"/>
  <c r="G3359" i="8"/>
  <c r="G3360" i="8"/>
  <c r="G3361" i="8"/>
  <c r="G3362" i="8"/>
  <c r="G3363" i="8"/>
  <c r="G3364" i="8"/>
  <c r="G3365" i="8"/>
  <c r="G3366" i="8"/>
  <c r="G3367" i="8"/>
  <c r="G3368" i="8"/>
  <c r="G3369" i="8"/>
  <c r="G3370" i="8"/>
  <c r="G3371" i="8"/>
  <c r="G3372" i="8"/>
  <c r="G3373" i="8"/>
  <c r="G3374" i="8"/>
  <c r="G3375" i="8"/>
  <c r="G3376" i="8"/>
  <c r="G3377" i="8"/>
  <c r="G3378" i="8"/>
  <c r="G3379" i="8"/>
  <c r="G3380" i="8"/>
  <c r="G3381" i="8"/>
  <c r="G3382" i="8"/>
  <c r="G3383" i="8"/>
  <c r="G3384" i="8"/>
  <c r="G3385" i="8"/>
  <c r="G3386" i="8"/>
  <c r="G3387" i="8"/>
  <c r="G3388" i="8"/>
  <c r="G3389" i="8"/>
  <c r="G3390" i="8"/>
  <c r="G3391" i="8"/>
  <c r="G3392" i="8"/>
  <c r="G3393" i="8"/>
  <c r="G3394" i="8"/>
  <c r="G3395" i="8"/>
  <c r="G3396" i="8"/>
  <c r="G3397" i="8"/>
  <c r="G3398" i="8"/>
  <c r="G3399" i="8"/>
  <c r="G3400" i="8"/>
  <c r="G3401" i="8"/>
  <c r="G3402" i="8"/>
  <c r="G3403" i="8"/>
  <c r="G3404" i="8"/>
  <c r="G3405" i="8"/>
  <c r="G3406" i="8"/>
  <c r="G3407" i="8"/>
  <c r="G3408" i="8"/>
  <c r="G3409" i="8"/>
  <c r="G3410" i="8"/>
  <c r="G3411" i="8"/>
  <c r="G3412" i="8"/>
  <c r="G3413" i="8"/>
  <c r="G3414" i="8"/>
  <c r="G3415" i="8"/>
  <c r="G3416" i="8"/>
  <c r="G3417" i="8"/>
  <c r="G3418" i="8"/>
  <c r="G3419" i="8"/>
  <c r="G3420" i="8"/>
  <c r="G3421" i="8"/>
  <c r="G3422" i="8"/>
  <c r="G3423" i="8"/>
  <c r="G3424" i="8"/>
  <c r="G3425" i="8"/>
  <c r="G3426" i="8"/>
  <c r="G3427" i="8"/>
  <c r="G3428" i="8"/>
  <c r="G3429" i="8"/>
  <c r="G3430" i="8"/>
  <c r="G3431" i="8"/>
  <c r="G3432" i="8"/>
  <c r="G3433" i="8"/>
  <c r="G3434" i="8"/>
  <c r="G3435" i="8"/>
  <c r="G3436" i="8"/>
  <c r="G3437" i="8"/>
  <c r="G3438" i="8"/>
  <c r="G3439" i="8"/>
  <c r="G3440" i="8"/>
  <c r="G3441" i="8"/>
  <c r="G3442" i="8"/>
  <c r="G3443" i="8"/>
  <c r="G3444" i="8"/>
  <c r="G3445" i="8"/>
  <c r="G3446" i="8"/>
  <c r="G3447" i="8"/>
  <c r="G3448" i="8"/>
  <c r="G3449" i="8"/>
  <c r="G3450" i="8"/>
  <c r="G3451" i="8"/>
  <c r="G3452" i="8"/>
  <c r="G3453" i="8"/>
  <c r="G3454" i="8"/>
  <c r="G3455" i="8"/>
  <c r="G3456" i="8"/>
  <c r="G3457" i="8"/>
  <c r="G3458" i="8"/>
  <c r="G3459" i="8"/>
  <c r="G3460" i="8"/>
  <c r="G3461" i="8"/>
  <c r="G3462" i="8"/>
  <c r="G3463" i="8"/>
  <c r="G3464" i="8"/>
  <c r="G3465" i="8"/>
  <c r="G3466" i="8"/>
  <c r="G3467" i="8"/>
  <c r="G3468" i="8"/>
  <c r="G3469" i="8"/>
  <c r="G3470" i="8"/>
  <c r="G3471" i="8"/>
  <c r="G3472" i="8"/>
  <c r="G3473" i="8"/>
  <c r="G3474" i="8"/>
  <c r="G3475" i="8"/>
  <c r="G3476" i="8"/>
  <c r="G3477" i="8"/>
  <c r="G3478" i="8"/>
  <c r="G3479" i="8"/>
  <c r="G3480" i="8"/>
  <c r="G3481" i="8"/>
  <c r="G3482" i="8"/>
  <c r="G3483" i="8"/>
  <c r="G3484" i="8"/>
  <c r="G3485" i="8"/>
  <c r="G3486" i="8"/>
  <c r="G3487" i="8"/>
  <c r="G3488" i="8"/>
  <c r="G3489" i="8"/>
  <c r="G3490" i="8"/>
  <c r="G3491" i="8"/>
  <c r="G3492" i="8"/>
  <c r="G3493" i="8"/>
  <c r="G3494" i="8"/>
  <c r="G3495" i="8"/>
  <c r="G3496" i="8"/>
  <c r="G3497" i="8"/>
  <c r="G3498" i="8"/>
  <c r="G3499" i="8"/>
  <c r="G3500" i="8"/>
  <c r="G3501" i="8"/>
  <c r="G3502" i="8"/>
  <c r="G3503" i="8"/>
  <c r="G3504" i="8"/>
  <c r="G3505" i="8"/>
  <c r="G3506" i="8"/>
  <c r="G3507" i="8"/>
  <c r="G3508" i="8"/>
  <c r="G3509" i="8"/>
  <c r="G3510" i="8"/>
  <c r="G3511" i="8"/>
  <c r="G3512" i="8"/>
  <c r="G3513" i="8"/>
  <c r="G3514" i="8"/>
  <c r="G3515" i="8"/>
  <c r="G3516" i="8"/>
  <c r="G3517" i="8"/>
  <c r="G3518" i="8"/>
  <c r="G3519" i="8"/>
  <c r="G3520" i="8"/>
  <c r="G3521" i="8"/>
  <c r="G3522" i="8"/>
  <c r="G3523" i="8"/>
  <c r="G3524" i="8"/>
  <c r="G3525" i="8"/>
  <c r="G3526" i="8"/>
  <c r="G3527" i="8"/>
  <c r="G3528" i="8"/>
  <c r="G3529" i="8"/>
  <c r="G3530" i="8"/>
  <c r="G3531" i="8"/>
  <c r="G3532" i="8"/>
  <c r="G3533" i="8"/>
  <c r="G3534" i="8"/>
  <c r="G3535" i="8"/>
  <c r="G3536" i="8"/>
  <c r="G3537" i="8"/>
  <c r="G3538" i="8"/>
  <c r="G3539" i="8"/>
  <c r="G3540" i="8"/>
  <c r="G3541" i="8"/>
  <c r="G3542" i="8"/>
  <c r="G3543" i="8"/>
  <c r="G3544" i="8"/>
  <c r="G3545" i="8"/>
  <c r="G3546" i="8"/>
  <c r="G3547" i="8"/>
  <c r="G3548" i="8"/>
  <c r="G3549" i="8"/>
  <c r="G3550" i="8"/>
  <c r="G3551" i="8"/>
  <c r="G3552" i="8"/>
  <c r="G3553" i="8"/>
  <c r="G3554" i="8"/>
  <c r="G3555" i="8"/>
  <c r="G3556" i="8"/>
  <c r="G3557" i="8"/>
  <c r="G3558" i="8"/>
  <c r="G3559" i="8"/>
  <c r="G3560" i="8"/>
  <c r="G3561" i="8"/>
  <c r="G3562" i="8"/>
  <c r="G3563" i="8"/>
  <c r="G3564" i="8"/>
  <c r="G3565" i="8"/>
  <c r="G3566" i="8"/>
  <c r="G3567" i="8"/>
  <c r="G3568" i="8"/>
  <c r="G3569" i="8"/>
  <c r="G3570" i="8"/>
  <c r="G3571" i="8"/>
  <c r="G3572" i="8"/>
  <c r="G3573" i="8"/>
  <c r="G3574" i="8"/>
  <c r="G3575" i="8"/>
  <c r="G3576" i="8"/>
  <c r="G3577" i="8"/>
  <c r="G3578" i="8"/>
  <c r="G3579" i="8"/>
  <c r="G3580" i="8"/>
  <c r="G3581" i="8"/>
  <c r="G3582" i="8"/>
  <c r="G3583" i="8"/>
  <c r="G3584" i="8"/>
  <c r="G3585" i="8"/>
  <c r="G3586" i="8"/>
  <c r="G3587" i="8"/>
  <c r="G3588" i="8"/>
  <c r="G3589" i="8"/>
  <c r="G3590" i="8"/>
  <c r="G3591" i="8"/>
  <c r="G3592" i="8"/>
  <c r="G3593" i="8"/>
  <c r="G3594" i="8"/>
  <c r="G3595" i="8"/>
  <c r="G3596" i="8"/>
  <c r="G3597" i="8"/>
  <c r="G3598" i="8"/>
  <c r="G3599" i="8"/>
  <c r="G3600" i="8"/>
  <c r="G3601" i="8"/>
  <c r="G3602" i="8"/>
  <c r="G3603" i="8"/>
  <c r="G3604" i="8"/>
  <c r="G3605" i="8"/>
  <c r="G3606" i="8"/>
  <c r="G3607" i="8"/>
  <c r="G3608" i="8"/>
  <c r="G3609" i="8"/>
  <c r="G3610" i="8"/>
  <c r="G3611" i="8"/>
  <c r="G3612" i="8"/>
  <c r="G3613" i="8"/>
  <c r="G3614" i="8"/>
  <c r="G3615" i="8"/>
  <c r="G3616" i="8"/>
  <c r="G3617" i="8"/>
  <c r="G3618" i="8"/>
  <c r="G3619" i="8"/>
  <c r="G3620" i="8"/>
  <c r="G3621" i="8"/>
  <c r="G3622" i="8"/>
  <c r="G3623" i="8"/>
  <c r="G3624" i="8"/>
  <c r="G3625" i="8"/>
  <c r="G3626" i="8"/>
  <c r="G3627" i="8"/>
  <c r="G3628" i="8"/>
  <c r="G3629" i="8"/>
  <c r="G3630" i="8"/>
  <c r="G3631" i="8"/>
  <c r="G3632" i="8"/>
  <c r="G3633" i="8"/>
  <c r="G3634" i="8"/>
  <c r="G3635" i="8"/>
  <c r="G3636" i="8"/>
  <c r="G3637" i="8"/>
  <c r="G3638" i="8"/>
  <c r="G3639" i="8"/>
  <c r="G3640" i="8"/>
  <c r="G3641" i="8"/>
  <c r="G3642" i="8"/>
  <c r="G3643" i="8"/>
  <c r="G3644" i="8"/>
  <c r="G3645" i="8"/>
  <c r="G3646" i="8"/>
  <c r="G3647" i="8"/>
  <c r="G3648" i="8"/>
  <c r="G3649" i="8"/>
  <c r="G3650" i="8"/>
  <c r="G3651" i="8"/>
  <c r="G3652" i="8"/>
  <c r="G3653" i="8"/>
  <c r="G3654" i="8"/>
  <c r="G3655" i="8"/>
  <c r="G3656" i="8"/>
  <c r="G3657" i="8"/>
  <c r="G3658" i="8"/>
  <c r="G3659" i="8"/>
  <c r="G3660" i="8"/>
  <c r="G3661" i="8"/>
  <c r="G3662" i="8"/>
  <c r="G3663" i="8"/>
  <c r="G3664" i="8"/>
  <c r="G3665" i="8"/>
  <c r="G3666" i="8"/>
  <c r="G3667" i="8"/>
  <c r="G3668" i="8"/>
  <c r="G3669" i="8"/>
  <c r="G3670" i="8"/>
  <c r="G3671" i="8"/>
  <c r="G3672" i="8"/>
  <c r="G3673" i="8"/>
  <c r="G3674" i="8"/>
  <c r="G3675" i="8"/>
  <c r="G3676" i="8"/>
  <c r="G3677" i="8"/>
  <c r="G3678" i="8"/>
  <c r="G3679" i="8"/>
  <c r="G3680" i="8"/>
  <c r="G3681" i="8"/>
  <c r="G3682" i="8"/>
  <c r="G3683" i="8"/>
  <c r="G3684" i="8"/>
  <c r="G3685" i="8"/>
  <c r="G3686" i="8"/>
  <c r="G3687" i="8"/>
  <c r="G3688" i="8"/>
  <c r="G3689" i="8"/>
  <c r="G3690" i="8"/>
  <c r="G3691" i="8"/>
  <c r="G3692" i="8"/>
  <c r="G3693" i="8"/>
  <c r="G3694" i="8"/>
  <c r="G3695" i="8"/>
  <c r="G3696" i="8"/>
  <c r="G3697" i="8"/>
  <c r="G3698" i="8"/>
  <c r="G3699" i="8"/>
  <c r="G3700" i="8"/>
  <c r="G3701" i="8"/>
  <c r="G3702" i="8"/>
  <c r="G3703" i="8"/>
  <c r="G3704" i="8"/>
  <c r="G3705" i="8"/>
  <c r="G3706" i="8"/>
  <c r="G3707" i="8"/>
  <c r="G3708" i="8"/>
  <c r="G3709" i="8"/>
  <c r="G3710" i="8"/>
  <c r="G3711" i="8"/>
  <c r="G3712" i="8"/>
  <c r="G3713" i="8"/>
  <c r="G3714" i="8"/>
  <c r="G3715" i="8"/>
  <c r="G3716" i="8"/>
  <c r="G3717" i="8"/>
  <c r="G3718" i="8"/>
  <c r="G3719" i="8"/>
  <c r="G3720" i="8"/>
  <c r="G3721" i="8"/>
  <c r="G3722" i="8"/>
  <c r="G3723" i="8"/>
  <c r="G3724" i="8"/>
  <c r="G3725" i="8"/>
  <c r="G3726" i="8"/>
  <c r="G3727" i="8"/>
  <c r="G3728" i="8"/>
  <c r="G3729" i="8"/>
  <c r="G3730" i="8"/>
  <c r="G3731" i="8"/>
  <c r="G3732" i="8"/>
  <c r="G3733" i="8"/>
  <c r="G3734" i="8"/>
  <c r="G3735" i="8"/>
  <c r="G3736" i="8"/>
  <c r="G3737" i="8"/>
  <c r="G3738" i="8"/>
  <c r="G3739" i="8"/>
  <c r="G3740" i="8"/>
  <c r="G3741" i="8"/>
  <c r="G3742" i="8"/>
  <c r="G3743" i="8"/>
  <c r="G3744" i="8"/>
  <c r="G3745" i="8"/>
  <c r="G3746" i="8"/>
  <c r="G3747" i="8"/>
  <c r="G3748" i="8"/>
  <c r="G3749" i="8"/>
  <c r="G3750" i="8"/>
  <c r="G3751" i="8"/>
  <c r="G3752" i="8"/>
  <c r="G3753" i="8"/>
  <c r="G3754" i="8"/>
  <c r="G3755" i="8"/>
  <c r="G3756" i="8"/>
  <c r="G3757" i="8"/>
  <c r="G3758" i="8"/>
  <c r="G3759" i="8"/>
  <c r="G3760" i="8"/>
  <c r="G3761" i="8"/>
  <c r="G3762" i="8"/>
  <c r="G3763" i="8"/>
  <c r="G3764" i="8"/>
  <c r="G3765" i="8"/>
  <c r="G3766" i="8"/>
  <c r="G3767" i="8"/>
  <c r="G3768" i="8"/>
  <c r="G3769" i="8"/>
  <c r="G3770" i="8"/>
  <c r="G3771" i="8"/>
  <c r="G3772" i="8"/>
  <c r="G3773" i="8"/>
  <c r="G3774" i="8"/>
  <c r="G3775" i="8"/>
  <c r="G3776" i="8"/>
  <c r="G3777" i="8"/>
  <c r="G3778" i="8"/>
  <c r="G3779" i="8"/>
  <c r="G3780" i="8"/>
  <c r="G3781" i="8"/>
  <c r="G3782" i="8"/>
  <c r="G3783" i="8"/>
  <c r="G3784" i="8"/>
  <c r="G3785" i="8"/>
  <c r="G3786" i="8"/>
  <c r="G3787" i="8"/>
  <c r="G3788" i="8"/>
  <c r="G3789" i="8"/>
  <c r="G3790" i="8"/>
  <c r="G3791" i="8"/>
  <c r="G3792" i="8"/>
  <c r="G3793" i="8"/>
  <c r="G3794" i="8"/>
  <c r="G3795" i="8"/>
  <c r="G3796" i="8"/>
  <c r="G3797" i="8"/>
  <c r="G3798" i="8"/>
  <c r="G3799" i="8"/>
  <c r="G3800" i="8"/>
  <c r="G3801" i="8"/>
  <c r="G3802" i="8"/>
  <c r="G3803" i="8"/>
  <c r="G3804" i="8"/>
  <c r="G3805" i="8"/>
  <c r="G3806" i="8"/>
  <c r="G3807" i="8"/>
  <c r="G3808" i="8"/>
  <c r="G3809" i="8"/>
  <c r="G3810" i="8"/>
  <c r="G3811" i="8"/>
  <c r="G3812" i="8"/>
  <c r="G3813" i="8"/>
  <c r="G3814" i="8"/>
  <c r="G3815" i="8"/>
  <c r="G3816" i="8"/>
  <c r="G3817" i="8"/>
  <c r="G3818" i="8"/>
  <c r="G3819" i="8"/>
  <c r="G3820" i="8"/>
  <c r="G3821" i="8"/>
  <c r="G3822" i="8"/>
  <c r="G3823" i="8"/>
  <c r="G3824" i="8"/>
  <c r="G3825" i="8"/>
  <c r="G3826" i="8"/>
  <c r="G3827" i="8"/>
  <c r="G3828" i="8"/>
  <c r="G3829" i="8"/>
  <c r="G3830" i="8"/>
  <c r="G3831" i="8"/>
  <c r="G3832" i="8"/>
  <c r="G3833" i="8"/>
  <c r="G3834" i="8"/>
  <c r="G3835" i="8"/>
  <c r="G3836" i="8"/>
  <c r="G3837" i="8"/>
  <c r="G3838" i="8"/>
  <c r="G3839" i="8"/>
  <c r="G3840" i="8"/>
  <c r="G3841" i="8"/>
  <c r="G3842" i="8"/>
  <c r="G3843" i="8"/>
  <c r="G3844" i="8"/>
  <c r="G3845" i="8"/>
  <c r="G3846" i="8"/>
  <c r="G3847" i="8"/>
  <c r="G3848" i="8"/>
  <c r="G3849" i="8"/>
  <c r="G3850" i="8"/>
  <c r="G3851" i="8"/>
  <c r="G3852" i="8"/>
  <c r="G3853" i="8"/>
  <c r="G3854" i="8"/>
  <c r="G3855" i="8"/>
  <c r="G3856" i="8"/>
  <c r="G3857" i="8"/>
  <c r="G3858" i="8"/>
  <c r="G3859" i="8"/>
  <c r="G3860" i="8"/>
  <c r="G3861" i="8"/>
  <c r="G3862" i="8"/>
  <c r="G3863" i="8"/>
  <c r="G3864" i="8"/>
  <c r="G3865" i="8"/>
  <c r="G3866" i="8"/>
  <c r="G3867" i="8"/>
  <c r="G3868" i="8"/>
  <c r="G3869" i="8"/>
  <c r="G3870" i="8"/>
  <c r="G3871" i="8"/>
  <c r="G3872" i="8"/>
  <c r="G3873" i="8"/>
  <c r="G3874" i="8"/>
  <c r="G3875" i="8"/>
  <c r="G3876" i="8"/>
  <c r="G3877" i="8"/>
  <c r="G3878" i="8"/>
  <c r="G3879" i="8"/>
  <c r="G3880" i="8"/>
  <c r="G3881" i="8"/>
  <c r="G3882" i="8"/>
  <c r="G3883" i="8"/>
  <c r="G3884" i="8"/>
  <c r="G3885" i="8"/>
  <c r="G3886" i="8"/>
  <c r="G3887" i="8"/>
  <c r="G3888" i="8"/>
  <c r="G3889" i="8"/>
  <c r="G3890" i="8"/>
  <c r="G3891" i="8"/>
  <c r="G3892" i="8"/>
  <c r="G3893" i="8"/>
  <c r="G3894" i="8"/>
  <c r="G3895" i="8"/>
  <c r="G3896" i="8"/>
  <c r="G3897" i="8"/>
  <c r="G3898" i="8"/>
  <c r="G3899" i="8"/>
  <c r="G3900" i="8"/>
  <c r="G3901" i="8"/>
  <c r="G3902" i="8"/>
  <c r="G3903" i="8"/>
  <c r="G3904" i="8"/>
  <c r="G3905" i="8"/>
  <c r="G3906" i="8"/>
  <c r="G3907" i="8"/>
  <c r="G3908" i="8"/>
  <c r="G3909" i="8"/>
  <c r="G3910" i="8"/>
  <c r="G3911" i="8"/>
  <c r="G3912" i="8"/>
  <c r="G3913" i="8"/>
  <c r="G3914" i="8"/>
  <c r="G3915" i="8"/>
  <c r="G3916" i="8"/>
  <c r="G3917" i="8"/>
  <c r="G3918" i="8"/>
  <c r="G3919" i="8"/>
  <c r="G3920" i="8"/>
  <c r="G3921" i="8"/>
  <c r="G3922" i="8"/>
  <c r="G3923" i="8"/>
  <c r="G3924" i="8"/>
  <c r="G3925" i="8"/>
  <c r="G3926" i="8"/>
  <c r="G3927" i="8"/>
  <c r="G3928" i="8"/>
  <c r="G3929" i="8"/>
  <c r="G3930" i="8"/>
  <c r="G3931" i="8"/>
  <c r="G3932" i="8"/>
  <c r="G3933" i="8"/>
  <c r="G3934" i="8"/>
  <c r="G3935" i="8"/>
  <c r="G3936" i="8"/>
  <c r="G3937" i="8"/>
  <c r="G3938" i="8"/>
  <c r="G3939" i="8"/>
  <c r="G3940" i="8"/>
  <c r="G3941" i="8"/>
  <c r="G3942" i="8"/>
  <c r="G3943" i="8"/>
  <c r="G3944" i="8"/>
  <c r="G3945" i="8"/>
  <c r="G3946" i="8"/>
  <c r="G3947" i="8"/>
  <c r="G3948" i="8"/>
  <c r="G3949" i="8"/>
  <c r="G3950" i="8"/>
  <c r="G3951" i="8"/>
  <c r="G3952" i="8"/>
  <c r="G3953" i="8"/>
  <c r="G3954" i="8"/>
  <c r="G3955" i="8"/>
  <c r="G3956" i="8"/>
  <c r="G3957" i="8"/>
  <c r="G3958" i="8"/>
  <c r="G3959" i="8"/>
  <c r="G3960" i="8"/>
  <c r="G3961" i="8"/>
  <c r="G3962" i="8"/>
  <c r="G3963" i="8"/>
  <c r="G3964" i="8"/>
  <c r="G3965" i="8"/>
  <c r="G3966" i="8"/>
  <c r="G3967" i="8"/>
  <c r="G3968" i="8"/>
  <c r="G3969" i="8"/>
  <c r="G3970" i="8"/>
  <c r="G3971" i="8"/>
  <c r="G3972" i="8"/>
  <c r="G3973" i="8"/>
  <c r="G3974" i="8"/>
  <c r="G3975" i="8"/>
  <c r="G3976" i="8"/>
  <c r="G3977" i="8"/>
  <c r="G3978" i="8"/>
  <c r="G3979" i="8"/>
  <c r="G3980" i="8"/>
  <c r="G3981" i="8"/>
  <c r="G3982" i="8"/>
  <c r="G3983" i="8"/>
  <c r="G3984" i="8"/>
  <c r="G3985" i="8"/>
  <c r="G3986" i="8"/>
  <c r="G3987" i="8"/>
  <c r="G3988" i="8"/>
  <c r="G3989" i="8"/>
  <c r="G3990" i="8"/>
  <c r="G3991" i="8"/>
  <c r="G3992" i="8"/>
  <c r="G3993" i="8"/>
  <c r="G3994" i="8"/>
  <c r="G3995" i="8"/>
  <c r="G3996" i="8"/>
  <c r="G3997" i="8"/>
  <c r="G3998" i="8"/>
  <c r="G3999" i="8"/>
  <c r="G4000" i="8"/>
  <c r="G4001" i="8"/>
  <c r="G4002" i="8"/>
  <c r="G4003" i="8"/>
  <c r="G4004" i="8"/>
  <c r="G4005" i="8"/>
  <c r="G4006" i="8"/>
  <c r="G4007" i="8"/>
  <c r="G4008" i="8"/>
  <c r="G4009" i="8"/>
  <c r="G4010" i="8"/>
  <c r="G4011" i="8"/>
  <c r="G4012" i="8"/>
  <c r="G4013" i="8"/>
  <c r="G4014" i="8"/>
  <c r="G4015" i="8"/>
  <c r="G4016" i="8"/>
  <c r="G4017" i="8"/>
  <c r="G4018" i="8"/>
  <c r="G4019" i="8"/>
  <c r="G4020" i="8"/>
  <c r="G4021" i="8"/>
  <c r="G4022" i="8"/>
  <c r="G3" i="8"/>
  <c r="C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C200" i="8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C415" i="8"/>
  <c r="C416" i="8"/>
  <c r="C417" i="8"/>
  <c r="C418" i="8"/>
  <c r="C419" i="8"/>
  <c r="C420" i="8"/>
  <c r="C421" i="8"/>
  <c r="C422" i="8"/>
  <c r="C423" i="8"/>
  <c r="C424" i="8"/>
  <c r="C425" i="8"/>
  <c r="C426" i="8"/>
  <c r="C427" i="8"/>
  <c r="C428" i="8"/>
  <c r="C429" i="8"/>
  <c r="C430" i="8"/>
  <c r="C431" i="8"/>
  <c r="C432" i="8"/>
  <c r="C433" i="8"/>
  <c r="C434" i="8"/>
  <c r="C435" i="8"/>
  <c r="C436" i="8"/>
  <c r="C437" i="8"/>
  <c r="C438" i="8"/>
  <c r="C439" i="8"/>
  <c r="C440" i="8"/>
  <c r="C441" i="8"/>
  <c r="C442" i="8"/>
  <c r="C443" i="8"/>
  <c r="C444" i="8"/>
  <c r="C445" i="8"/>
  <c r="C446" i="8"/>
  <c r="C447" i="8"/>
  <c r="C448" i="8"/>
  <c r="C449" i="8"/>
  <c r="C450" i="8"/>
  <c r="C451" i="8"/>
  <c r="C452" i="8"/>
  <c r="C453" i="8"/>
  <c r="C454" i="8"/>
  <c r="C455" i="8"/>
  <c r="C456" i="8"/>
  <c r="C457" i="8"/>
  <c r="C458" i="8"/>
  <c r="C459" i="8"/>
  <c r="C460" i="8"/>
  <c r="C461" i="8"/>
  <c r="C462" i="8"/>
  <c r="C463" i="8"/>
  <c r="C464" i="8"/>
  <c r="C465" i="8"/>
  <c r="C466" i="8"/>
  <c r="C467" i="8"/>
  <c r="C468" i="8"/>
  <c r="C469" i="8"/>
  <c r="C470" i="8"/>
  <c r="C471" i="8"/>
  <c r="C472" i="8"/>
  <c r="C473" i="8"/>
  <c r="C474" i="8"/>
  <c r="C475" i="8"/>
  <c r="C476" i="8"/>
  <c r="C477" i="8"/>
  <c r="C478" i="8"/>
  <c r="C479" i="8"/>
  <c r="C480" i="8"/>
  <c r="C481" i="8"/>
  <c r="C482" i="8"/>
  <c r="C483" i="8"/>
  <c r="C484" i="8"/>
  <c r="C485" i="8"/>
  <c r="C486" i="8"/>
  <c r="C487" i="8"/>
  <c r="C488" i="8"/>
  <c r="C489" i="8"/>
  <c r="C490" i="8"/>
  <c r="C491" i="8"/>
  <c r="C492" i="8"/>
  <c r="C493" i="8"/>
  <c r="C494" i="8"/>
  <c r="C495" i="8"/>
  <c r="C496" i="8"/>
  <c r="C497" i="8"/>
  <c r="C498" i="8"/>
  <c r="C499" i="8"/>
  <c r="C500" i="8"/>
  <c r="C501" i="8"/>
  <c r="C502" i="8"/>
  <c r="C503" i="8"/>
  <c r="C504" i="8"/>
  <c r="C505" i="8"/>
  <c r="C506" i="8"/>
  <c r="C507" i="8"/>
  <c r="C508" i="8"/>
  <c r="C509" i="8"/>
  <c r="C510" i="8"/>
  <c r="C511" i="8"/>
  <c r="C512" i="8"/>
  <c r="C513" i="8"/>
  <c r="C514" i="8"/>
  <c r="C515" i="8"/>
  <c r="C516" i="8"/>
  <c r="C517" i="8"/>
  <c r="C518" i="8"/>
  <c r="C519" i="8"/>
  <c r="C520" i="8"/>
  <c r="C521" i="8"/>
  <c r="C522" i="8"/>
  <c r="C523" i="8"/>
  <c r="C524" i="8"/>
  <c r="C525" i="8"/>
  <c r="C526" i="8"/>
  <c r="C527" i="8"/>
  <c r="C528" i="8"/>
  <c r="C529" i="8"/>
  <c r="C530" i="8"/>
  <c r="C531" i="8"/>
  <c r="C532" i="8"/>
  <c r="C533" i="8"/>
  <c r="C534" i="8"/>
  <c r="C535" i="8"/>
  <c r="C536" i="8"/>
  <c r="C537" i="8"/>
  <c r="C538" i="8"/>
  <c r="C539" i="8"/>
  <c r="C540" i="8"/>
  <c r="C541" i="8"/>
  <c r="C542" i="8"/>
  <c r="C543" i="8"/>
  <c r="C544" i="8"/>
  <c r="C545" i="8"/>
  <c r="C546" i="8"/>
  <c r="C547" i="8"/>
  <c r="C548" i="8"/>
  <c r="C549" i="8"/>
  <c r="C550" i="8"/>
  <c r="C551" i="8"/>
  <c r="C552" i="8"/>
  <c r="C553" i="8"/>
  <c r="C554" i="8"/>
  <c r="C555" i="8"/>
  <c r="C556" i="8"/>
  <c r="C557" i="8"/>
  <c r="C558" i="8"/>
  <c r="C559" i="8"/>
  <c r="C560" i="8"/>
  <c r="C561" i="8"/>
  <c r="C562" i="8"/>
  <c r="C563" i="8"/>
  <c r="C564" i="8"/>
  <c r="C565" i="8"/>
  <c r="C566" i="8"/>
  <c r="C567" i="8"/>
  <c r="C568" i="8"/>
  <c r="C569" i="8"/>
  <c r="C570" i="8"/>
  <c r="C571" i="8"/>
  <c r="C572" i="8"/>
  <c r="C573" i="8"/>
  <c r="C574" i="8"/>
  <c r="C575" i="8"/>
  <c r="C576" i="8"/>
  <c r="C577" i="8"/>
  <c r="C578" i="8"/>
  <c r="C579" i="8"/>
  <c r="C580" i="8"/>
  <c r="C581" i="8"/>
  <c r="C582" i="8"/>
  <c r="C583" i="8"/>
  <c r="C584" i="8"/>
  <c r="C585" i="8"/>
  <c r="C586" i="8"/>
  <c r="C587" i="8"/>
  <c r="C588" i="8"/>
  <c r="C589" i="8"/>
  <c r="C590" i="8"/>
  <c r="C591" i="8"/>
  <c r="C592" i="8"/>
  <c r="C593" i="8"/>
  <c r="C594" i="8"/>
  <c r="C595" i="8"/>
  <c r="C596" i="8"/>
  <c r="C597" i="8"/>
  <c r="C598" i="8"/>
  <c r="C599" i="8"/>
  <c r="C600" i="8"/>
  <c r="C601" i="8"/>
  <c r="C602" i="8"/>
  <c r="C603" i="8"/>
  <c r="C604" i="8"/>
  <c r="C605" i="8"/>
  <c r="C606" i="8"/>
  <c r="C607" i="8"/>
  <c r="C608" i="8"/>
  <c r="C609" i="8"/>
  <c r="C610" i="8"/>
  <c r="C611" i="8"/>
  <c r="C612" i="8"/>
  <c r="C613" i="8"/>
  <c r="C614" i="8"/>
  <c r="C615" i="8"/>
  <c r="C616" i="8"/>
  <c r="C617" i="8"/>
  <c r="C618" i="8"/>
  <c r="C619" i="8"/>
  <c r="C620" i="8"/>
  <c r="C621" i="8"/>
  <c r="C622" i="8"/>
  <c r="C623" i="8"/>
  <c r="C624" i="8"/>
  <c r="C625" i="8"/>
  <c r="C626" i="8"/>
  <c r="C627" i="8"/>
  <c r="C628" i="8"/>
  <c r="C629" i="8"/>
  <c r="C630" i="8"/>
  <c r="C631" i="8"/>
  <c r="C632" i="8"/>
  <c r="C633" i="8"/>
  <c r="C634" i="8"/>
  <c r="C635" i="8"/>
  <c r="C636" i="8"/>
  <c r="C637" i="8"/>
  <c r="C638" i="8"/>
  <c r="C639" i="8"/>
  <c r="C640" i="8"/>
  <c r="C641" i="8"/>
  <c r="C642" i="8"/>
  <c r="C643" i="8"/>
  <c r="C644" i="8"/>
  <c r="C645" i="8"/>
  <c r="C646" i="8"/>
  <c r="C647" i="8"/>
  <c r="C648" i="8"/>
  <c r="C649" i="8"/>
  <c r="C650" i="8"/>
  <c r="C651" i="8"/>
  <c r="C652" i="8"/>
  <c r="C653" i="8"/>
  <c r="C654" i="8"/>
  <c r="C655" i="8"/>
  <c r="C656" i="8"/>
  <c r="C657" i="8"/>
  <c r="C658" i="8"/>
  <c r="C659" i="8"/>
  <c r="C660" i="8"/>
  <c r="C661" i="8"/>
  <c r="C662" i="8"/>
  <c r="C663" i="8"/>
  <c r="C664" i="8"/>
  <c r="C665" i="8"/>
  <c r="C666" i="8"/>
  <c r="C667" i="8"/>
  <c r="C668" i="8"/>
  <c r="C669" i="8"/>
  <c r="C670" i="8"/>
  <c r="C671" i="8"/>
  <c r="C672" i="8"/>
  <c r="C673" i="8"/>
  <c r="C674" i="8"/>
  <c r="C675" i="8"/>
  <c r="C676" i="8"/>
  <c r="C677" i="8"/>
  <c r="C678" i="8"/>
  <c r="C679" i="8"/>
  <c r="C680" i="8"/>
  <c r="C681" i="8"/>
  <c r="C682" i="8"/>
  <c r="C683" i="8"/>
  <c r="C684" i="8"/>
  <c r="C685" i="8"/>
  <c r="C686" i="8"/>
  <c r="C687" i="8"/>
  <c r="C688" i="8"/>
  <c r="C689" i="8"/>
  <c r="C690" i="8"/>
  <c r="C691" i="8"/>
  <c r="C692" i="8"/>
  <c r="C693" i="8"/>
  <c r="C694" i="8"/>
  <c r="C695" i="8"/>
  <c r="C696" i="8"/>
  <c r="C697" i="8"/>
  <c r="C698" i="8"/>
  <c r="C699" i="8"/>
  <c r="C700" i="8"/>
  <c r="C701" i="8"/>
  <c r="C702" i="8"/>
  <c r="C703" i="8"/>
  <c r="C704" i="8"/>
  <c r="C705" i="8"/>
  <c r="C706" i="8"/>
  <c r="C707" i="8"/>
  <c r="C708" i="8"/>
  <c r="C709" i="8"/>
  <c r="C710" i="8"/>
  <c r="C711" i="8"/>
  <c r="C712" i="8"/>
  <c r="C713" i="8"/>
  <c r="C714" i="8"/>
  <c r="C715" i="8"/>
  <c r="C716" i="8"/>
  <c r="C717" i="8"/>
  <c r="C718" i="8"/>
  <c r="C719" i="8"/>
  <c r="C720" i="8"/>
  <c r="C721" i="8"/>
  <c r="C722" i="8"/>
  <c r="C723" i="8"/>
  <c r="C724" i="8"/>
  <c r="C725" i="8"/>
  <c r="C726" i="8"/>
  <c r="C727" i="8"/>
  <c r="C728" i="8"/>
  <c r="C729" i="8"/>
  <c r="C730" i="8"/>
  <c r="C731" i="8"/>
  <c r="C732" i="8"/>
  <c r="C733" i="8"/>
  <c r="C734" i="8"/>
  <c r="C735" i="8"/>
  <c r="C736" i="8"/>
  <c r="C737" i="8"/>
  <c r="C738" i="8"/>
  <c r="C739" i="8"/>
  <c r="C740" i="8"/>
  <c r="C741" i="8"/>
  <c r="C742" i="8"/>
  <c r="C743" i="8"/>
  <c r="C744" i="8"/>
  <c r="C745" i="8"/>
  <c r="C746" i="8"/>
  <c r="C747" i="8"/>
  <c r="C748" i="8"/>
  <c r="C749" i="8"/>
  <c r="C750" i="8"/>
  <c r="C751" i="8"/>
  <c r="C752" i="8"/>
  <c r="C753" i="8"/>
  <c r="C754" i="8"/>
  <c r="C755" i="8"/>
  <c r="C756" i="8"/>
  <c r="C757" i="8"/>
  <c r="C758" i="8"/>
  <c r="C759" i="8"/>
  <c r="C760" i="8"/>
  <c r="C761" i="8"/>
  <c r="C762" i="8"/>
  <c r="C763" i="8"/>
  <c r="C764" i="8"/>
  <c r="C765" i="8"/>
  <c r="C766" i="8"/>
  <c r="C767" i="8"/>
  <c r="C768" i="8"/>
  <c r="C769" i="8"/>
  <c r="C770" i="8"/>
  <c r="C771" i="8"/>
  <c r="C772" i="8"/>
  <c r="C773" i="8"/>
  <c r="C774" i="8"/>
  <c r="C775" i="8"/>
  <c r="C776" i="8"/>
  <c r="C777" i="8"/>
  <c r="C778" i="8"/>
  <c r="C779" i="8"/>
  <c r="C780" i="8"/>
  <c r="C781" i="8"/>
  <c r="C782" i="8"/>
  <c r="C783" i="8"/>
  <c r="C784" i="8"/>
  <c r="C785" i="8"/>
  <c r="C786" i="8"/>
  <c r="C787" i="8"/>
  <c r="C788" i="8"/>
  <c r="C789" i="8"/>
  <c r="C790" i="8"/>
  <c r="C791" i="8"/>
  <c r="C792" i="8"/>
  <c r="C793" i="8"/>
  <c r="C794" i="8"/>
  <c r="C795" i="8"/>
  <c r="C796" i="8"/>
  <c r="C797" i="8"/>
  <c r="C798" i="8"/>
  <c r="C799" i="8"/>
  <c r="C800" i="8"/>
  <c r="C801" i="8"/>
  <c r="C802" i="8"/>
  <c r="C803" i="8"/>
  <c r="C804" i="8"/>
  <c r="C805" i="8"/>
  <c r="C806" i="8"/>
  <c r="C807" i="8"/>
  <c r="C808" i="8"/>
  <c r="C809" i="8"/>
  <c r="C810" i="8"/>
  <c r="C811" i="8"/>
  <c r="C812" i="8"/>
  <c r="C813" i="8"/>
  <c r="C814" i="8"/>
  <c r="C815" i="8"/>
  <c r="C816" i="8"/>
  <c r="C817" i="8"/>
  <c r="C818" i="8"/>
  <c r="C819" i="8"/>
  <c r="C820" i="8"/>
  <c r="C821" i="8"/>
  <c r="C822" i="8"/>
  <c r="C823" i="8"/>
  <c r="C824" i="8"/>
  <c r="C825" i="8"/>
  <c r="C826" i="8"/>
  <c r="C827" i="8"/>
  <c r="C828" i="8"/>
  <c r="C829" i="8"/>
  <c r="C830" i="8"/>
  <c r="C831" i="8"/>
  <c r="C832" i="8"/>
  <c r="C833" i="8"/>
  <c r="C834" i="8"/>
  <c r="C835" i="8"/>
  <c r="C836" i="8"/>
  <c r="C837" i="8"/>
  <c r="C838" i="8"/>
  <c r="C839" i="8"/>
  <c r="C840" i="8"/>
  <c r="C841" i="8"/>
  <c r="C842" i="8"/>
  <c r="C843" i="8"/>
  <c r="C844" i="8"/>
  <c r="C845" i="8"/>
  <c r="C846" i="8"/>
  <c r="C847" i="8"/>
  <c r="C848" i="8"/>
  <c r="C849" i="8"/>
  <c r="C850" i="8"/>
  <c r="C851" i="8"/>
  <c r="C852" i="8"/>
  <c r="C853" i="8"/>
  <c r="C854" i="8"/>
  <c r="C855" i="8"/>
  <c r="C856" i="8"/>
  <c r="C857" i="8"/>
  <c r="C858" i="8"/>
  <c r="C859" i="8"/>
  <c r="C860" i="8"/>
  <c r="C861" i="8"/>
  <c r="C862" i="8"/>
  <c r="C863" i="8"/>
  <c r="C864" i="8"/>
  <c r="C865" i="8"/>
  <c r="C866" i="8"/>
  <c r="C867" i="8"/>
  <c r="C868" i="8"/>
  <c r="C869" i="8"/>
  <c r="C870" i="8"/>
  <c r="C871" i="8"/>
  <c r="C872" i="8"/>
  <c r="C873" i="8"/>
  <c r="C874" i="8"/>
  <c r="C875" i="8"/>
  <c r="C876" i="8"/>
  <c r="C877" i="8"/>
  <c r="C878" i="8"/>
  <c r="C879" i="8"/>
  <c r="C880" i="8"/>
  <c r="C881" i="8"/>
  <c r="C882" i="8"/>
  <c r="C883" i="8"/>
  <c r="C884" i="8"/>
  <c r="C885" i="8"/>
  <c r="C886" i="8"/>
  <c r="C887" i="8"/>
  <c r="C888" i="8"/>
  <c r="C889" i="8"/>
  <c r="C890" i="8"/>
  <c r="C891" i="8"/>
  <c r="C892" i="8"/>
  <c r="C893" i="8"/>
  <c r="C894" i="8"/>
  <c r="C895" i="8"/>
  <c r="C896" i="8"/>
  <c r="C897" i="8"/>
  <c r="C898" i="8"/>
  <c r="C899" i="8"/>
  <c r="C900" i="8"/>
  <c r="C901" i="8"/>
  <c r="C902" i="8"/>
  <c r="C903" i="8"/>
  <c r="C904" i="8"/>
  <c r="C905" i="8"/>
  <c r="C906" i="8"/>
  <c r="C907" i="8"/>
  <c r="C908" i="8"/>
  <c r="C909" i="8"/>
  <c r="C910" i="8"/>
  <c r="C911" i="8"/>
  <c r="C912" i="8"/>
  <c r="C913" i="8"/>
  <c r="C914" i="8"/>
  <c r="C915" i="8"/>
  <c r="C916" i="8"/>
  <c r="C917" i="8"/>
  <c r="C918" i="8"/>
  <c r="C919" i="8"/>
  <c r="C920" i="8"/>
  <c r="C921" i="8"/>
  <c r="C922" i="8"/>
  <c r="C923" i="8"/>
  <c r="C924" i="8"/>
  <c r="C925" i="8"/>
  <c r="C926" i="8"/>
  <c r="C927" i="8"/>
  <c r="C928" i="8"/>
  <c r="C929" i="8"/>
  <c r="C930" i="8"/>
  <c r="C931" i="8"/>
  <c r="C932" i="8"/>
  <c r="C933" i="8"/>
  <c r="C934" i="8"/>
  <c r="C935" i="8"/>
  <c r="C936" i="8"/>
  <c r="C937" i="8"/>
  <c r="C938" i="8"/>
  <c r="C939" i="8"/>
  <c r="C940" i="8"/>
  <c r="C941" i="8"/>
  <c r="C942" i="8"/>
  <c r="C943" i="8"/>
  <c r="C944" i="8"/>
  <c r="C945" i="8"/>
  <c r="C946" i="8"/>
  <c r="C947" i="8"/>
  <c r="C948" i="8"/>
  <c r="C949" i="8"/>
  <c r="C950" i="8"/>
  <c r="C951" i="8"/>
  <c r="C952" i="8"/>
  <c r="C953" i="8"/>
  <c r="C954" i="8"/>
  <c r="C955" i="8"/>
  <c r="C956" i="8"/>
  <c r="C957" i="8"/>
  <c r="C958" i="8"/>
  <c r="C959" i="8"/>
  <c r="C960" i="8"/>
  <c r="C961" i="8"/>
  <c r="C962" i="8"/>
  <c r="C963" i="8"/>
  <c r="C964" i="8"/>
  <c r="C965" i="8"/>
  <c r="C966" i="8"/>
  <c r="C967" i="8"/>
  <c r="C968" i="8"/>
  <c r="C969" i="8"/>
  <c r="C970" i="8"/>
  <c r="C971" i="8"/>
  <c r="C972" i="8"/>
  <c r="C973" i="8"/>
  <c r="C974" i="8"/>
  <c r="C975" i="8"/>
  <c r="C976" i="8"/>
  <c r="C977" i="8"/>
  <c r="C978" i="8"/>
  <c r="C979" i="8"/>
  <c r="C980" i="8"/>
  <c r="C981" i="8"/>
  <c r="C982" i="8"/>
  <c r="C983" i="8"/>
  <c r="C984" i="8"/>
  <c r="C985" i="8"/>
  <c r="C986" i="8"/>
  <c r="C987" i="8"/>
  <c r="C988" i="8"/>
  <c r="C989" i="8"/>
  <c r="C990" i="8"/>
  <c r="C991" i="8"/>
  <c r="C992" i="8"/>
  <c r="C993" i="8"/>
  <c r="C994" i="8"/>
  <c r="C995" i="8"/>
  <c r="C996" i="8"/>
  <c r="C997" i="8"/>
  <c r="C998" i="8"/>
  <c r="C999" i="8"/>
  <c r="C1000" i="8"/>
  <c r="C1001" i="8"/>
  <c r="C1002" i="8"/>
  <c r="C1003" i="8"/>
  <c r="C1004" i="8"/>
  <c r="C1005" i="8"/>
  <c r="C1006" i="8"/>
  <c r="C1007" i="8"/>
  <c r="C1008" i="8"/>
  <c r="C1009" i="8"/>
  <c r="C1010" i="8"/>
  <c r="C1011" i="8"/>
  <c r="C1012" i="8"/>
  <c r="C1013" i="8"/>
  <c r="C1014" i="8"/>
  <c r="C1015" i="8"/>
  <c r="C1016" i="8"/>
  <c r="C1017" i="8"/>
  <c r="C1018" i="8"/>
  <c r="C1019" i="8"/>
  <c r="C1020" i="8"/>
  <c r="C1021" i="8"/>
  <c r="C1022" i="8"/>
  <c r="C1023" i="8"/>
  <c r="C1024" i="8"/>
  <c r="C1025" i="8"/>
  <c r="C1026" i="8"/>
  <c r="C1027" i="8"/>
  <c r="C1028" i="8"/>
  <c r="C1029" i="8"/>
  <c r="C1030" i="8"/>
  <c r="C1031" i="8"/>
  <c r="C1032" i="8"/>
  <c r="C1033" i="8"/>
  <c r="C1034" i="8"/>
  <c r="C1035" i="8"/>
  <c r="C1036" i="8"/>
  <c r="C1037" i="8"/>
  <c r="C1038" i="8"/>
  <c r="C1039" i="8"/>
  <c r="C1040" i="8"/>
  <c r="C1041" i="8"/>
  <c r="C1042" i="8"/>
  <c r="C1043" i="8"/>
  <c r="C1044" i="8"/>
  <c r="C1045" i="8"/>
  <c r="C1046" i="8"/>
  <c r="C1047" i="8"/>
  <c r="C1048" i="8"/>
  <c r="C1049" i="8"/>
  <c r="C1050" i="8"/>
  <c r="C1051" i="8"/>
  <c r="C1052" i="8"/>
  <c r="C1053" i="8"/>
  <c r="C1054" i="8"/>
  <c r="C1055" i="8"/>
  <c r="C1056" i="8"/>
  <c r="C1057" i="8"/>
  <c r="C1058" i="8"/>
  <c r="C1059" i="8"/>
  <c r="C1060" i="8"/>
  <c r="C1061" i="8"/>
  <c r="C1062" i="8"/>
  <c r="C1063" i="8"/>
  <c r="C1064" i="8"/>
  <c r="C1065" i="8"/>
  <c r="C1066" i="8"/>
  <c r="C1067" i="8"/>
  <c r="C1068" i="8"/>
  <c r="C1069" i="8"/>
  <c r="C1070" i="8"/>
  <c r="C1071" i="8"/>
  <c r="C1072" i="8"/>
  <c r="C1073" i="8"/>
  <c r="C1074" i="8"/>
  <c r="C1075" i="8"/>
  <c r="C1076" i="8"/>
  <c r="C1077" i="8"/>
  <c r="C1078" i="8"/>
  <c r="C1079" i="8"/>
  <c r="C1080" i="8"/>
  <c r="C1081" i="8"/>
  <c r="C1082" i="8"/>
  <c r="C1083" i="8"/>
  <c r="C1084" i="8"/>
  <c r="C1085" i="8"/>
  <c r="C1086" i="8"/>
  <c r="C1087" i="8"/>
  <c r="C1088" i="8"/>
  <c r="C1089" i="8"/>
  <c r="C1090" i="8"/>
  <c r="C1091" i="8"/>
  <c r="C1092" i="8"/>
  <c r="C1093" i="8"/>
  <c r="C1094" i="8"/>
  <c r="C1095" i="8"/>
  <c r="C1096" i="8"/>
  <c r="C1097" i="8"/>
  <c r="C1098" i="8"/>
  <c r="C1099" i="8"/>
  <c r="C1100" i="8"/>
  <c r="C1101" i="8"/>
  <c r="C1102" i="8"/>
  <c r="C1103" i="8"/>
  <c r="C1104" i="8"/>
  <c r="C1105" i="8"/>
  <c r="C1106" i="8"/>
  <c r="C1107" i="8"/>
  <c r="C1108" i="8"/>
  <c r="C1109" i="8"/>
  <c r="C1110" i="8"/>
  <c r="C1111" i="8"/>
  <c r="C1112" i="8"/>
  <c r="C1113" i="8"/>
  <c r="C1114" i="8"/>
  <c r="C1115" i="8"/>
  <c r="C1116" i="8"/>
  <c r="C1117" i="8"/>
  <c r="C1118" i="8"/>
  <c r="C1119" i="8"/>
  <c r="C1120" i="8"/>
  <c r="C1121" i="8"/>
  <c r="C1122" i="8"/>
  <c r="C1123" i="8"/>
  <c r="C1124" i="8"/>
  <c r="C1125" i="8"/>
  <c r="C1126" i="8"/>
  <c r="C1127" i="8"/>
  <c r="C1128" i="8"/>
  <c r="C1129" i="8"/>
  <c r="C1130" i="8"/>
  <c r="C1131" i="8"/>
  <c r="C1132" i="8"/>
  <c r="C1133" i="8"/>
  <c r="C1134" i="8"/>
  <c r="C1135" i="8"/>
  <c r="C1136" i="8"/>
  <c r="C1137" i="8"/>
  <c r="C1138" i="8"/>
  <c r="C1139" i="8"/>
  <c r="C1140" i="8"/>
  <c r="C1141" i="8"/>
  <c r="C1142" i="8"/>
  <c r="C1143" i="8"/>
  <c r="C1144" i="8"/>
  <c r="C1145" i="8"/>
  <c r="C1146" i="8"/>
  <c r="C1147" i="8"/>
  <c r="C1148" i="8"/>
  <c r="C1149" i="8"/>
  <c r="C1150" i="8"/>
  <c r="C1151" i="8"/>
  <c r="C1152" i="8"/>
  <c r="C1153" i="8"/>
  <c r="C1154" i="8"/>
  <c r="C1155" i="8"/>
  <c r="C1156" i="8"/>
  <c r="C1157" i="8"/>
  <c r="C1158" i="8"/>
  <c r="C1159" i="8"/>
  <c r="C1160" i="8"/>
  <c r="C1161" i="8"/>
  <c r="C1162" i="8"/>
  <c r="C1163" i="8"/>
  <c r="C1164" i="8"/>
  <c r="C1165" i="8"/>
  <c r="C1166" i="8"/>
  <c r="C1167" i="8"/>
  <c r="C1168" i="8"/>
  <c r="C1169" i="8"/>
  <c r="C1170" i="8"/>
  <c r="C1171" i="8"/>
  <c r="C1172" i="8"/>
  <c r="C1173" i="8"/>
  <c r="C1174" i="8"/>
  <c r="C1175" i="8"/>
  <c r="C1176" i="8"/>
  <c r="C1177" i="8"/>
  <c r="C1178" i="8"/>
  <c r="C1179" i="8"/>
  <c r="C1180" i="8"/>
  <c r="C1181" i="8"/>
  <c r="C1182" i="8"/>
  <c r="C1183" i="8"/>
  <c r="C1184" i="8"/>
  <c r="C1185" i="8"/>
  <c r="C1186" i="8"/>
  <c r="C1187" i="8"/>
  <c r="C1188" i="8"/>
  <c r="C1189" i="8"/>
  <c r="C1190" i="8"/>
  <c r="C1191" i="8"/>
  <c r="C1192" i="8"/>
  <c r="C1193" i="8"/>
  <c r="C1194" i="8"/>
  <c r="C1195" i="8"/>
  <c r="C1196" i="8"/>
  <c r="C1197" i="8"/>
  <c r="C1198" i="8"/>
  <c r="C1199" i="8"/>
  <c r="C1200" i="8"/>
  <c r="C1201" i="8"/>
  <c r="C1202" i="8"/>
  <c r="C1203" i="8"/>
  <c r="C1204" i="8"/>
  <c r="C1205" i="8"/>
  <c r="C1206" i="8"/>
  <c r="C1207" i="8"/>
  <c r="C1208" i="8"/>
  <c r="C1209" i="8"/>
  <c r="C1210" i="8"/>
  <c r="C1211" i="8"/>
  <c r="C1212" i="8"/>
  <c r="C1213" i="8"/>
  <c r="C1214" i="8"/>
  <c r="C1215" i="8"/>
  <c r="C1216" i="8"/>
  <c r="C1217" i="8"/>
  <c r="C1218" i="8"/>
  <c r="C1219" i="8"/>
  <c r="C1220" i="8"/>
  <c r="C1221" i="8"/>
  <c r="C1222" i="8"/>
  <c r="C1223" i="8"/>
  <c r="C1224" i="8"/>
  <c r="C1225" i="8"/>
  <c r="C1226" i="8"/>
  <c r="C1227" i="8"/>
  <c r="C1228" i="8"/>
  <c r="C1229" i="8"/>
  <c r="C1230" i="8"/>
  <c r="C1231" i="8"/>
  <c r="C1232" i="8"/>
  <c r="C1233" i="8"/>
  <c r="C1234" i="8"/>
  <c r="C1235" i="8"/>
  <c r="C1236" i="8"/>
  <c r="C1237" i="8"/>
  <c r="C1238" i="8"/>
  <c r="C1239" i="8"/>
  <c r="C1240" i="8"/>
  <c r="C1241" i="8"/>
  <c r="C1242" i="8"/>
  <c r="C1243" i="8"/>
  <c r="C1244" i="8"/>
  <c r="C1245" i="8"/>
  <c r="C1246" i="8"/>
  <c r="C1247" i="8"/>
  <c r="C1248" i="8"/>
  <c r="C1249" i="8"/>
  <c r="C1250" i="8"/>
  <c r="C1251" i="8"/>
  <c r="C1252" i="8"/>
  <c r="C1253" i="8"/>
  <c r="C1254" i="8"/>
  <c r="C1255" i="8"/>
  <c r="C1256" i="8"/>
  <c r="C1257" i="8"/>
  <c r="C1258" i="8"/>
  <c r="C1259" i="8"/>
  <c r="C1260" i="8"/>
  <c r="C1261" i="8"/>
  <c r="C1262" i="8"/>
  <c r="C1263" i="8"/>
  <c r="C1264" i="8"/>
  <c r="C1265" i="8"/>
  <c r="C1266" i="8"/>
  <c r="C1267" i="8"/>
  <c r="C1268" i="8"/>
  <c r="C1269" i="8"/>
  <c r="C1270" i="8"/>
  <c r="C1271" i="8"/>
  <c r="C1272" i="8"/>
  <c r="C1273" i="8"/>
  <c r="C1274" i="8"/>
  <c r="C1275" i="8"/>
  <c r="C1276" i="8"/>
  <c r="C1277" i="8"/>
  <c r="C1278" i="8"/>
  <c r="C1279" i="8"/>
  <c r="C1280" i="8"/>
  <c r="C1281" i="8"/>
  <c r="C1282" i="8"/>
  <c r="C1283" i="8"/>
  <c r="C1284" i="8"/>
  <c r="C1285" i="8"/>
  <c r="C1286" i="8"/>
  <c r="C1287" i="8"/>
  <c r="C1288" i="8"/>
  <c r="C1289" i="8"/>
  <c r="C1290" i="8"/>
  <c r="C1291" i="8"/>
  <c r="C1292" i="8"/>
  <c r="C1293" i="8"/>
  <c r="C1294" i="8"/>
  <c r="C1295" i="8"/>
  <c r="C1296" i="8"/>
  <c r="C1297" i="8"/>
  <c r="C1298" i="8"/>
  <c r="C1299" i="8"/>
  <c r="C1300" i="8"/>
  <c r="C1301" i="8"/>
  <c r="C1302" i="8"/>
  <c r="C1303" i="8"/>
  <c r="C1304" i="8"/>
  <c r="C1305" i="8"/>
  <c r="C1306" i="8"/>
  <c r="C1307" i="8"/>
  <c r="C1308" i="8"/>
  <c r="C1309" i="8"/>
  <c r="C1310" i="8"/>
  <c r="C1311" i="8"/>
  <c r="C1312" i="8"/>
  <c r="C1313" i="8"/>
  <c r="C1314" i="8"/>
  <c r="C1315" i="8"/>
  <c r="C1316" i="8"/>
  <c r="C1317" i="8"/>
  <c r="C1318" i="8"/>
  <c r="C1319" i="8"/>
  <c r="C1320" i="8"/>
  <c r="C1321" i="8"/>
  <c r="C1322" i="8"/>
  <c r="C1323" i="8"/>
  <c r="C1324" i="8"/>
  <c r="C1325" i="8"/>
  <c r="C1326" i="8"/>
  <c r="C1327" i="8"/>
  <c r="C1328" i="8"/>
  <c r="C1329" i="8"/>
  <c r="C1330" i="8"/>
  <c r="C1331" i="8"/>
  <c r="C1332" i="8"/>
  <c r="C1333" i="8"/>
  <c r="C1334" i="8"/>
  <c r="C1335" i="8"/>
  <c r="C1336" i="8"/>
  <c r="C1337" i="8"/>
  <c r="C1338" i="8"/>
  <c r="C1339" i="8"/>
  <c r="C1340" i="8"/>
  <c r="C1341" i="8"/>
  <c r="C1342" i="8"/>
  <c r="C1343" i="8"/>
  <c r="C1344" i="8"/>
  <c r="C1345" i="8"/>
  <c r="C1346" i="8"/>
  <c r="C1347" i="8"/>
  <c r="C1348" i="8"/>
  <c r="C1349" i="8"/>
  <c r="C1350" i="8"/>
  <c r="C1351" i="8"/>
  <c r="C1352" i="8"/>
  <c r="C1353" i="8"/>
  <c r="C1354" i="8"/>
  <c r="C1355" i="8"/>
  <c r="C1356" i="8"/>
  <c r="C1357" i="8"/>
  <c r="C1358" i="8"/>
  <c r="C1359" i="8"/>
  <c r="C1360" i="8"/>
  <c r="C1361" i="8"/>
  <c r="C1362" i="8"/>
  <c r="C1363" i="8"/>
  <c r="C1364" i="8"/>
  <c r="C1365" i="8"/>
  <c r="C1366" i="8"/>
  <c r="C1367" i="8"/>
  <c r="C1368" i="8"/>
  <c r="C1369" i="8"/>
  <c r="C1370" i="8"/>
  <c r="C1371" i="8"/>
  <c r="C1372" i="8"/>
  <c r="C1373" i="8"/>
  <c r="C1374" i="8"/>
  <c r="C1375" i="8"/>
  <c r="C1376" i="8"/>
  <c r="C1377" i="8"/>
  <c r="C1378" i="8"/>
  <c r="C1379" i="8"/>
  <c r="C1380" i="8"/>
  <c r="C1381" i="8"/>
  <c r="C1382" i="8"/>
  <c r="C1383" i="8"/>
  <c r="C1384" i="8"/>
  <c r="C1385" i="8"/>
  <c r="C1386" i="8"/>
  <c r="C1387" i="8"/>
  <c r="C1388" i="8"/>
  <c r="C1389" i="8"/>
  <c r="C1390" i="8"/>
  <c r="C1391" i="8"/>
  <c r="C1392" i="8"/>
  <c r="C1393" i="8"/>
  <c r="C1394" i="8"/>
  <c r="C1395" i="8"/>
  <c r="C1396" i="8"/>
  <c r="C1397" i="8"/>
  <c r="C1398" i="8"/>
  <c r="C1399" i="8"/>
  <c r="C1400" i="8"/>
  <c r="C1401" i="8"/>
  <c r="C1402" i="8"/>
  <c r="C1403" i="8"/>
  <c r="C1404" i="8"/>
  <c r="C1405" i="8"/>
  <c r="C1406" i="8"/>
  <c r="C1407" i="8"/>
  <c r="C1408" i="8"/>
  <c r="C1409" i="8"/>
  <c r="C1410" i="8"/>
  <c r="C1411" i="8"/>
  <c r="C1412" i="8"/>
  <c r="C1413" i="8"/>
  <c r="C1414" i="8"/>
  <c r="C1415" i="8"/>
  <c r="C1416" i="8"/>
  <c r="C1417" i="8"/>
  <c r="C1418" i="8"/>
  <c r="C1419" i="8"/>
  <c r="C1420" i="8"/>
  <c r="C1421" i="8"/>
  <c r="C1422" i="8"/>
  <c r="C1423" i="8"/>
  <c r="C1424" i="8"/>
  <c r="C1425" i="8"/>
  <c r="C1426" i="8"/>
  <c r="C1427" i="8"/>
  <c r="C1428" i="8"/>
  <c r="C1429" i="8"/>
  <c r="C1430" i="8"/>
  <c r="C1431" i="8"/>
  <c r="C1432" i="8"/>
  <c r="C1433" i="8"/>
  <c r="C1434" i="8"/>
  <c r="C1435" i="8"/>
  <c r="C1436" i="8"/>
  <c r="C1437" i="8"/>
  <c r="C1438" i="8"/>
  <c r="C1439" i="8"/>
  <c r="C1440" i="8"/>
  <c r="C1441" i="8"/>
  <c r="C1442" i="8"/>
  <c r="C1443" i="8"/>
  <c r="C1444" i="8"/>
  <c r="C1445" i="8"/>
  <c r="C1446" i="8"/>
  <c r="C1447" i="8"/>
  <c r="C1448" i="8"/>
  <c r="C1449" i="8"/>
  <c r="C1450" i="8"/>
  <c r="C1451" i="8"/>
  <c r="C1452" i="8"/>
  <c r="C1453" i="8"/>
  <c r="C1454" i="8"/>
  <c r="C1455" i="8"/>
  <c r="C1456" i="8"/>
  <c r="C1457" i="8"/>
  <c r="C1458" i="8"/>
  <c r="C1459" i="8"/>
  <c r="C1460" i="8"/>
  <c r="C1461" i="8"/>
  <c r="C1462" i="8"/>
  <c r="C1463" i="8"/>
  <c r="C1464" i="8"/>
  <c r="C1465" i="8"/>
  <c r="C1466" i="8"/>
  <c r="C1467" i="8"/>
  <c r="C1468" i="8"/>
  <c r="C1469" i="8"/>
  <c r="C1470" i="8"/>
  <c r="C1471" i="8"/>
  <c r="C1472" i="8"/>
  <c r="C1473" i="8"/>
  <c r="C1474" i="8"/>
  <c r="C1475" i="8"/>
  <c r="C1476" i="8"/>
  <c r="C1477" i="8"/>
  <c r="C1478" i="8"/>
  <c r="C1479" i="8"/>
  <c r="C1480" i="8"/>
  <c r="C1481" i="8"/>
  <c r="C1482" i="8"/>
  <c r="C1483" i="8"/>
  <c r="C1484" i="8"/>
  <c r="C1485" i="8"/>
  <c r="C1486" i="8"/>
  <c r="C1487" i="8"/>
  <c r="C1488" i="8"/>
  <c r="C1489" i="8"/>
  <c r="C1490" i="8"/>
  <c r="C1491" i="8"/>
  <c r="C1492" i="8"/>
  <c r="C1493" i="8"/>
  <c r="C1494" i="8"/>
  <c r="C1495" i="8"/>
  <c r="C1496" i="8"/>
  <c r="C1497" i="8"/>
  <c r="C1498" i="8"/>
  <c r="C1499" i="8"/>
  <c r="C1500" i="8"/>
  <c r="C1501" i="8"/>
  <c r="C1502" i="8"/>
  <c r="C1503" i="8"/>
  <c r="C1504" i="8"/>
  <c r="C1505" i="8"/>
  <c r="C1506" i="8"/>
  <c r="C1507" i="8"/>
  <c r="C1508" i="8"/>
  <c r="C1509" i="8"/>
  <c r="C1510" i="8"/>
  <c r="C1511" i="8"/>
  <c r="C1512" i="8"/>
  <c r="C1513" i="8"/>
  <c r="C1514" i="8"/>
  <c r="C1515" i="8"/>
  <c r="C1516" i="8"/>
  <c r="C1517" i="8"/>
  <c r="C1518" i="8"/>
  <c r="C1519" i="8"/>
  <c r="C1520" i="8"/>
  <c r="C1521" i="8"/>
  <c r="C1522" i="8"/>
  <c r="C1523" i="8"/>
  <c r="C1524" i="8"/>
  <c r="C1525" i="8"/>
  <c r="C1526" i="8"/>
  <c r="C1527" i="8"/>
  <c r="C1528" i="8"/>
  <c r="C1529" i="8"/>
  <c r="C1530" i="8"/>
  <c r="C1531" i="8"/>
  <c r="C1532" i="8"/>
  <c r="C1533" i="8"/>
  <c r="C1534" i="8"/>
  <c r="C1535" i="8"/>
  <c r="C1536" i="8"/>
  <c r="C1537" i="8"/>
  <c r="C1538" i="8"/>
  <c r="C1539" i="8"/>
  <c r="C1540" i="8"/>
  <c r="C1541" i="8"/>
  <c r="C1542" i="8"/>
  <c r="C1543" i="8"/>
  <c r="C1544" i="8"/>
  <c r="C1545" i="8"/>
  <c r="C1546" i="8"/>
  <c r="C1547" i="8"/>
  <c r="C1548" i="8"/>
  <c r="C1549" i="8"/>
  <c r="C1550" i="8"/>
  <c r="C1551" i="8"/>
  <c r="C1552" i="8"/>
  <c r="C1553" i="8"/>
  <c r="C1554" i="8"/>
  <c r="C1555" i="8"/>
  <c r="C1556" i="8"/>
  <c r="C1557" i="8"/>
  <c r="C1558" i="8"/>
  <c r="C1559" i="8"/>
  <c r="C1560" i="8"/>
  <c r="C1561" i="8"/>
  <c r="C1562" i="8"/>
  <c r="C1563" i="8"/>
  <c r="C1564" i="8"/>
  <c r="C1565" i="8"/>
  <c r="C1566" i="8"/>
  <c r="C1567" i="8"/>
  <c r="C1568" i="8"/>
  <c r="C1569" i="8"/>
  <c r="C1570" i="8"/>
  <c r="C1571" i="8"/>
  <c r="C1572" i="8"/>
  <c r="C1573" i="8"/>
  <c r="C1574" i="8"/>
  <c r="C1575" i="8"/>
  <c r="C1576" i="8"/>
  <c r="C1577" i="8"/>
  <c r="C1578" i="8"/>
  <c r="C1579" i="8"/>
  <c r="C1580" i="8"/>
  <c r="C1581" i="8"/>
  <c r="C1582" i="8"/>
  <c r="C1583" i="8"/>
  <c r="C1584" i="8"/>
  <c r="C1585" i="8"/>
  <c r="C1586" i="8"/>
  <c r="C1587" i="8"/>
  <c r="C1588" i="8"/>
  <c r="C1589" i="8"/>
  <c r="C1590" i="8"/>
  <c r="C1591" i="8"/>
  <c r="C1592" i="8"/>
  <c r="C1593" i="8"/>
  <c r="C1594" i="8"/>
  <c r="C1595" i="8"/>
  <c r="C1596" i="8"/>
  <c r="C1597" i="8"/>
  <c r="C1598" i="8"/>
  <c r="C1599" i="8"/>
  <c r="C1600" i="8"/>
  <c r="C1601" i="8"/>
  <c r="C1602" i="8"/>
  <c r="C1603" i="8"/>
  <c r="C1604" i="8"/>
  <c r="C1605" i="8"/>
  <c r="C1606" i="8"/>
  <c r="C1607" i="8"/>
  <c r="C1608" i="8"/>
  <c r="C1609" i="8"/>
  <c r="C1610" i="8"/>
  <c r="C1611" i="8"/>
  <c r="C1612" i="8"/>
  <c r="C1613" i="8"/>
  <c r="C1614" i="8"/>
  <c r="C1615" i="8"/>
  <c r="C1616" i="8"/>
  <c r="C1617" i="8"/>
  <c r="C1618" i="8"/>
  <c r="C1619" i="8"/>
  <c r="C1620" i="8"/>
  <c r="C1621" i="8"/>
  <c r="C1622" i="8"/>
  <c r="C1623" i="8"/>
  <c r="C1624" i="8"/>
  <c r="C1625" i="8"/>
  <c r="C1626" i="8"/>
  <c r="C1627" i="8"/>
  <c r="C1628" i="8"/>
  <c r="C1629" i="8"/>
  <c r="C1630" i="8"/>
  <c r="C1631" i="8"/>
  <c r="C1632" i="8"/>
  <c r="C1633" i="8"/>
  <c r="C1634" i="8"/>
  <c r="C1635" i="8"/>
  <c r="C1636" i="8"/>
  <c r="C1637" i="8"/>
  <c r="C1638" i="8"/>
  <c r="C1639" i="8"/>
  <c r="C1640" i="8"/>
  <c r="C1641" i="8"/>
  <c r="C1642" i="8"/>
  <c r="C1643" i="8"/>
  <c r="C1644" i="8"/>
  <c r="C1645" i="8"/>
  <c r="C1646" i="8"/>
  <c r="C1647" i="8"/>
  <c r="C1648" i="8"/>
  <c r="C1649" i="8"/>
  <c r="C1650" i="8"/>
  <c r="C1651" i="8"/>
  <c r="C1652" i="8"/>
  <c r="C1653" i="8"/>
  <c r="C1654" i="8"/>
  <c r="C1655" i="8"/>
  <c r="C1656" i="8"/>
  <c r="C1657" i="8"/>
  <c r="C1658" i="8"/>
  <c r="C1659" i="8"/>
  <c r="C1660" i="8"/>
  <c r="C1661" i="8"/>
  <c r="C1662" i="8"/>
  <c r="C1663" i="8"/>
  <c r="C1664" i="8"/>
  <c r="C1665" i="8"/>
  <c r="C1666" i="8"/>
  <c r="C1667" i="8"/>
  <c r="C1668" i="8"/>
  <c r="C1669" i="8"/>
  <c r="C1670" i="8"/>
  <c r="C1671" i="8"/>
  <c r="C1672" i="8"/>
  <c r="C1673" i="8"/>
  <c r="C1674" i="8"/>
  <c r="C1675" i="8"/>
  <c r="C1676" i="8"/>
  <c r="C1677" i="8"/>
  <c r="C1678" i="8"/>
  <c r="C1679" i="8"/>
  <c r="C1680" i="8"/>
  <c r="C1681" i="8"/>
  <c r="C1682" i="8"/>
  <c r="C1683" i="8"/>
  <c r="C1684" i="8"/>
  <c r="C1685" i="8"/>
  <c r="C1686" i="8"/>
  <c r="C1687" i="8"/>
  <c r="C1688" i="8"/>
  <c r="C1689" i="8"/>
  <c r="C1690" i="8"/>
  <c r="C1691" i="8"/>
  <c r="C1692" i="8"/>
  <c r="C1693" i="8"/>
  <c r="C1694" i="8"/>
  <c r="C1695" i="8"/>
  <c r="C1696" i="8"/>
  <c r="C1697" i="8"/>
  <c r="C1698" i="8"/>
  <c r="C1699" i="8"/>
  <c r="C1700" i="8"/>
  <c r="C1701" i="8"/>
  <c r="C1702" i="8"/>
  <c r="C1703" i="8"/>
  <c r="C1704" i="8"/>
  <c r="C1705" i="8"/>
  <c r="C1706" i="8"/>
  <c r="C1707" i="8"/>
  <c r="C1708" i="8"/>
  <c r="C1709" i="8"/>
  <c r="C1710" i="8"/>
  <c r="C1711" i="8"/>
  <c r="C1712" i="8"/>
  <c r="C1713" i="8"/>
  <c r="C1714" i="8"/>
  <c r="C1715" i="8"/>
  <c r="C1716" i="8"/>
  <c r="C1717" i="8"/>
  <c r="C1718" i="8"/>
  <c r="C1719" i="8"/>
  <c r="C1720" i="8"/>
  <c r="C1721" i="8"/>
  <c r="C1722" i="8"/>
  <c r="C1723" i="8"/>
  <c r="C1724" i="8"/>
  <c r="C1725" i="8"/>
  <c r="C1726" i="8"/>
  <c r="C1727" i="8"/>
  <c r="C1728" i="8"/>
  <c r="C1729" i="8"/>
  <c r="C1730" i="8"/>
  <c r="C1731" i="8"/>
  <c r="C1732" i="8"/>
  <c r="C1733" i="8"/>
  <c r="C1734" i="8"/>
  <c r="C1735" i="8"/>
  <c r="C1736" i="8"/>
  <c r="C1737" i="8"/>
  <c r="C1738" i="8"/>
  <c r="C1739" i="8"/>
  <c r="C1740" i="8"/>
  <c r="C1741" i="8"/>
  <c r="C1742" i="8"/>
  <c r="C1743" i="8"/>
  <c r="C1744" i="8"/>
  <c r="C1745" i="8"/>
  <c r="C1746" i="8"/>
  <c r="C1747" i="8"/>
  <c r="C1748" i="8"/>
  <c r="C1749" i="8"/>
  <c r="C1750" i="8"/>
  <c r="C1751" i="8"/>
  <c r="C1752" i="8"/>
  <c r="C1753" i="8"/>
  <c r="C1754" i="8"/>
  <c r="C1755" i="8"/>
  <c r="C1756" i="8"/>
  <c r="C1757" i="8"/>
  <c r="C1758" i="8"/>
  <c r="C1759" i="8"/>
  <c r="C1760" i="8"/>
  <c r="C1761" i="8"/>
  <c r="C1762" i="8"/>
  <c r="C1763" i="8"/>
  <c r="C1764" i="8"/>
  <c r="C1765" i="8"/>
  <c r="C1766" i="8"/>
  <c r="C1767" i="8"/>
  <c r="C1768" i="8"/>
  <c r="C1769" i="8"/>
  <c r="C1770" i="8"/>
  <c r="C1771" i="8"/>
  <c r="C1772" i="8"/>
  <c r="C1773" i="8"/>
  <c r="C1774" i="8"/>
  <c r="C1775" i="8"/>
  <c r="C1776" i="8"/>
  <c r="C1777" i="8"/>
  <c r="C1778" i="8"/>
  <c r="C1779" i="8"/>
  <c r="C1780" i="8"/>
  <c r="C1781" i="8"/>
  <c r="C1782" i="8"/>
  <c r="C1783" i="8"/>
  <c r="C1784" i="8"/>
  <c r="C1785" i="8"/>
  <c r="C1786" i="8"/>
  <c r="C1787" i="8"/>
  <c r="C1788" i="8"/>
  <c r="C1789" i="8"/>
  <c r="C1790" i="8"/>
  <c r="C1791" i="8"/>
  <c r="C1792" i="8"/>
  <c r="C1793" i="8"/>
  <c r="C1794" i="8"/>
  <c r="C1795" i="8"/>
  <c r="C1796" i="8"/>
  <c r="C1797" i="8"/>
  <c r="C1798" i="8"/>
  <c r="C1799" i="8"/>
  <c r="C1800" i="8"/>
  <c r="C1801" i="8"/>
  <c r="C1802" i="8"/>
  <c r="C1803" i="8"/>
  <c r="C1804" i="8"/>
  <c r="C1805" i="8"/>
  <c r="C1806" i="8"/>
  <c r="C1807" i="8"/>
  <c r="C1808" i="8"/>
  <c r="C1809" i="8"/>
  <c r="C1810" i="8"/>
  <c r="C1811" i="8"/>
  <c r="C1812" i="8"/>
  <c r="C1813" i="8"/>
  <c r="C1814" i="8"/>
  <c r="C1815" i="8"/>
  <c r="C1816" i="8"/>
  <c r="C1817" i="8"/>
  <c r="C1818" i="8"/>
  <c r="C1819" i="8"/>
  <c r="C1820" i="8"/>
  <c r="C1821" i="8"/>
  <c r="C1822" i="8"/>
  <c r="C1823" i="8"/>
  <c r="C1824" i="8"/>
  <c r="C1825" i="8"/>
  <c r="C1826" i="8"/>
  <c r="C1827" i="8"/>
  <c r="C1828" i="8"/>
  <c r="C1829" i="8"/>
  <c r="C1830" i="8"/>
  <c r="C1831" i="8"/>
  <c r="C1832" i="8"/>
  <c r="C1833" i="8"/>
  <c r="C1834" i="8"/>
  <c r="C1835" i="8"/>
  <c r="C1836" i="8"/>
  <c r="C1837" i="8"/>
  <c r="C1838" i="8"/>
  <c r="C1839" i="8"/>
  <c r="C1840" i="8"/>
  <c r="C1841" i="8"/>
  <c r="C1842" i="8"/>
  <c r="C1843" i="8"/>
  <c r="C1844" i="8"/>
  <c r="C1845" i="8"/>
  <c r="C1846" i="8"/>
  <c r="C1847" i="8"/>
  <c r="C1848" i="8"/>
  <c r="C1849" i="8"/>
  <c r="C1850" i="8"/>
  <c r="C1851" i="8"/>
  <c r="C1852" i="8"/>
  <c r="C1853" i="8"/>
  <c r="C1854" i="8"/>
  <c r="C1855" i="8"/>
  <c r="C1856" i="8"/>
  <c r="C1857" i="8"/>
  <c r="C1858" i="8"/>
  <c r="C1859" i="8"/>
  <c r="C1860" i="8"/>
  <c r="C1861" i="8"/>
  <c r="C1862" i="8"/>
  <c r="C1863" i="8"/>
  <c r="C1864" i="8"/>
  <c r="C1865" i="8"/>
  <c r="C1866" i="8"/>
  <c r="C1867" i="8"/>
  <c r="C1868" i="8"/>
  <c r="C1869" i="8"/>
  <c r="C1870" i="8"/>
  <c r="C1871" i="8"/>
  <c r="C1872" i="8"/>
  <c r="C1873" i="8"/>
  <c r="C1874" i="8"/>
  <c r="C1875" i="8"/>
  <c r="C1876" i="8"/>
  <c r="C1877" i="8"/>
  <c r="C1878" i="8"/>
  <c r="C1879" i="8"/>
  <c r="C1880" i="8"/>
  <c r="C1881" i="8"/>
  <c r="C1882" i="8"/>
  <c r="C1883" i="8"/>
  <c r="C1884" i="8"/>
  <c r="C1885" i="8"/>
  <c r="C1886" i="8"/>
  <c r="C1887" i="8"/>
  <c r="C1888" i="8"/>
  <c r="C1889" i="8"/>
  <c r="C1890" i="8"/>
  <c r="C1891" i="8"/>
  <c r="C1892" i="8"/>
  <c r="C1893" i="8"/>
  <c r="C1894" i="8"/>
  <c r="C1895" i="8"/>
  <c r="C1896" i="8"/>
  <c r="C1897" i="8"/>
  <c r="C1898" i="8"/>
  <c r="C1899" i="8"/>
  <c r="C1900" i="8"/>
  <c r="C1901" i="8"/>
  <c r="C1902" i="8"/>
  <c r="C1903" i="8"/>
  <c r="C1904" i="8"/>
  <c r="C1905" i="8"/>
  <c r="C1906" i="8"/>
  <c r="C1907" i="8"/>
  <c r="C1908" i="8"/>
  <c r="C1909" i="8"/>
  <c r="C1910" i="8"/>
  <c r="C1911" i="8"/>
  <c r="C1912" i="8"/>
  <c r="C1913" i="8"/>
  <c r="C1914" i="8"/>
  <c r="C1915" i="8"/>
  <c r="C1916" i="8"/>
  <c r="C1917" i="8"/>
  <c r="C1918" i="8"/>
  <c r="C1919" i="8"/>
  <c r="C1920" i="8"/>
  <c r="C1921" i="8"/>
  <c r="C1922" i="8"/>
  <c r="C1923" i="8"/>
  <c r="C1924" i="8"/>
  <c r="C1925" i="8"/>
  <c r="C1926" i="8"/>
  <c r="C1927" i="8"/>
  <c r="C1928" i="8"/>
  <c r="C1929" i="8"/>
  <c r="C1930" i="8"/>
  <c r="C1931" i="8"/>
  <c r="C1932" i="8"/>
  <c r="C1933" i="8"/>
  <c r="C1934" i="8"/>
  <c r="C1935" i="8"/>
  <c r="C1936" i="8"/>
  <c r="C1937" i="8"/>
  <c r="C1938" i="8"/>
  <c r="C1939" i="8"/>
  <c r="C1940" i="8"/>
  <c r="C1941" i="8"/>
  <c r="C1942" i="8"/>
  <c r="C1943" i="8"/>
  <c r="C1944" i="8"/>
  <c r="C1945" i="8"/>
  <c r="C1946" i="8"/>
  <c r="C1947" i="8"/>
  <c r="C1948" i="8"/>
  <c r="C1949" i="8"/>
  <c r="C1950" i="8"/>
  <c r="C1951" i="8"/>
  <c r="C1952" i="8"/>
  <c r="C1953" i="8"/>
  <c r="C1954" i="8"/>
  <c r="C1955" i="8"/>
  <c r="C1956" i="8"/>
  <c r="C1957" i="8"/>
  <c r="C1958" i="8"/>
  <c r="C1959" i="8"/>
  <c r="C1960" i="8"/>
  <c r="C1961" i="8"/>
  <c r="C1962" i="8"/>
  <c r="C1963" i="8"/>
  <c r="C1964" i="8"/>
  <c r="C1965" i="8"/>
  <c r="C1966" i="8"/>
  <c r="C1967" i="8"/>
  <c r="C1968" i="8"/>
  <c r="C1969" i="8"/>
  <c r="C1970" i="8"/>
  <c r="C1971" i="8"/>
  <c r="C1972" i="8"/>
  <c r="C1973" i="8"/>
  <c r="C1974" i="8"/>
  <c r="C1975" i="8"/>
  <c r="C1976" i="8"/>
  <c r="C1977" i="8"/>
  <c r="C1978" i="8"/>
  <c r="C1979" i="8"/>
  <c r="C1980" i="8"/>
  <c r="C1981" i="8"/>
  <c r="C1982" i="8"/>
  <c r="C1983" i="8"/>
  <c r="C1984" i="8"/>
  <c r="C1985" i="8"/>
  <c r="C1986" i="8"/>
  <c r="C1987" i="8"/>
  <c r="C1988" i="8"/>
  <c r="C1989" i="8"/>
  <c r="C1990" i="8"/>
  <c r="C1991" i="8"/>
  <c r="C1992" i="8"/>
  <c r="C1993" i="8"/>
  <c r="C1994" i="8"/>
  <c r="C1995" i="8"/>
  <c r="C1996" i="8"/>
  <c r="C1997" i="8"/>
  <c r="C1998" i="8"/>
  <c r="C1999" i="8"/>
  <c r="C2000" i="8"/>
  <c r="C2001" i="8"/>
  <c r="C2002" i="8"/>
  <c r="C2003" i="8"/>
  <c r="C2004" i="8"/>
  <c r="C2005" i="8"/>
  <c r="C2006" i="8"/>
  <c r="C2007" i="8"/>
  <c r="C2008" i="8"/>
  <c r="C2009" i="8"/>
  <c r="C2010" i="8"/>
  <c r="C2011" i="8"/>
  <c r="C2012" i="8"/>
  <c r="C2013" i="8"/>
  <c r="C2014" i="8"/>
  <c r="C2015" i="8"/>
  <c r="C2016" i="8"/>
  <c r="C2017" i="8"/>
  <c r="C2018" i="8"/>
  <c r="C2019" i="8"/>
  <c r="C2020" i="8"/>
  <c r="C2021" i="8"/>
  <c r="C2022" i="8"/>
  <c r="C2023" i="8"/>
  <c r="C2024" i="8"/>
  <c r="C2025" i="8"/>
  <c r="C2026" i="8"/>
  <c r="C2027" i="8"/>
  <c r="C2028" i="8"/>
  <c r="C2029" i="8"/>
  <c r="C2030" i="8"/>
  <c r="C2031" i="8"/>
  <c r="C2032" i="8"/>
  <c r="C2033" i="8"/>
  <c r="C2034" i="8"/>
  <c r="C2035" i="8"/>
  <c r="C2036" i="8"/>
  <c r="C2037" i="8"/>
  <c r="C2038" i="8"/>
  <c r="C2039" i="8"/>
  <c r="C2040" i="8"/>
  <c r="C2041" i="8"/>
  <c r="C2042" i="8"/>
  <c r="C2043" i="8"/>
  <c r="C2044" i="8"/>
  <c r="C2045" i="8"/>
  <c r="C2046" i="8"/>
  <c r="C2047" i="8"/>
  <c r="C2048" i="8"/>
  <c r="C2049" i="8"/>
  <c r="C2050" i="8"/>
  <c r="C2051" i="8"/>
  <c r="C2052" i="8"/>
  <c r="C2053" i="8"/>
  <c r="C2054" i="8"/>
  <c r="C2055" i="8"/>
  <c r="C2056" i="8"/>
  <c r="C2057" i="8"/>
  <c r="C2058" i="8"/>
  <c r="C2059" i="8"/>
  <c r="C2060" i="8"/>
  <c r="C2061" i="8"/>
  <c r="C2062" i="8"/>
  <c r="C2063" i="8"/>
  <c r="C2064" i="8"/>
  <c r="C2065" i="8"/>
  <c r="C2066" i="8"/>
  <c r="C2067" i="8"/>
  <c r="C2068" i="8"/>
  <c r="C2069" i="8"/>
  <c r="C2070" i="8"/>
  <c r="C2071" i="8"/>
  <c r="C2072" i="8"/>
  <c r="C2073" i="8"/>
  <c r="C2074" i="8"/>
  <c r="C2075" i="8"/>
  <c r="C2076" i="8"/>
  <c r="C2077" i="8"/>
  <c r="C2078" i="8"/>
  <c r="C2079" i="8"/>
  <c r="C2080" i="8"/>
  <c r="C2081" i="8"/>
  <c r="C2082" i="8"/>
  <c r="C2083" i="8"/>
  <c r="C2084" i="8"/>
  <c r="C2085" i="8"/>
  <c r="C2086" i="8"/>
  <c r="C2087" i="8"/>
  <c r="C2088" i="8"/>
  <c r="C2089" i="8"/>
  <c r="C2090" i="8"/>
  <c r="C2091" i="8"/>
  <c r="C2092" i="8"/>
  <c r="C2093" i="8"/>
  <c r="C2094" i="8"/>
  <c r="C2095" i="8"/>
  <c r="C2096" i="8"/>
  <c r="C2097" i="8"/>
  <c r="C2098" i="8"/>
  <c r="C2099" i="8"/>
  <c r="C2100" i="8"/>
  <c r="C2101" i="8"/>
  <c r="C2102" i="8"/>
  <c r="C2103" i="8"/>
  <c r="C2104" i="8"/>
  <c r="C2105" i="8"/>
  <c r="C2106" i="8"/>
  <c r="C2107" i="8"/>
  <c r="C2108" i="8"/>
  <c r="C2109" i="8"/>
  <c r="C2110" i="8"/>
  <c r="C2111" i="8"/>
  <c r="C2112" i="8"/>
  <c r="C2113" i="8"/>
  <c r="C2114" i="8"/>
  <c r="C2115" i="8"/>
  <c r="C2116" i="8"/>
  <c r="C2117" i="8"/>
  <c r="C2118" i="8"/>
  <c r="C2119" i="8"/>
  <c r="C2120" i="8"/>
  <c r="C2121" i="8"/>
  <c r="C2122" i="8"/>
  <c r="C2123" i="8"/>
  <c r="C2124" i="8"/>
  <c r="C2125" i="8"/>
  <c r="C2126" i="8"/>
  <c r="C2127" i="8"/>
  <c r="C2128" i="8"/>
  <c r="C2129" i="8"/>
  <c r="C2130" i="8"/>
  <c r="C2131" i="8"/>
  <c r="C2132" i="8"/>
  <c r="C2133" i="8"/>
  <c r="C2134" i="8"/>
  <c r="C2135" i="8"/>
  <c r="C2136" i="8"/>
  <c r="C2137" i="8"/>
  <c r="C2138" i="8"/>
  <c r="C2139" i="8"/>
  <c r="C2140" i="8"/>
  <c r="C2141" i="8"/>
  <c r="C2142" i="8"/>
  <c r="C2143" i="8"/>
  <c r="C2144" i="8"/>
  <c r="C2145" i="8"/>
  <c r="C2146" i="8"/>
  <c r="C2147" i="8"/>
  <c r="C2148" i="8"/>
  <c r="C2149" i="8"/>
  <c r="C2150" i="8"/>
  <c r="C2151" i="8"/>
  <c r="C2152" i="8"/>
  <c r="C2153" i="8"/>
  <c r="C2154" i="8"/>
  <c r="C2155" i="8"/>
  <c r="C2156" i="8"/>
  <c r="C2157" i="8"/>
  <c r="C2158" i="8"/>
  <c r="C2159" i="8"/>
  <c r="C2160" i="8"/>
  <c r="C2161" i="8"/>
  <c r="C2162" i="8"/>
  <c r="C2163" i="8"/>
  <c r="C2164" i="8"/>
  <c r="C2165" i="8"/>
  <c r="C2166" i="8"/>
  <c r="C2167" i="8"/>
  <c r="C2168" i="8"/>
  <c r="C2169" i="8"/>
  <c r="C2170" i="8"/>
  <c r="C2171" i="8"/>
  <c r="C2172" i="8"/>
  <c r="C2173" i="8"/>
  <c r="C2174" i="8"/>
  <c r="C2175" i="8"/>
  <c r="C2176" i="8"/>
  <c r="C2177" i="8"/>
  <c r="C2178" i="8"/>
  <c r="C2179" i="8"/>
  <c r="C2180" i="8"/>
  <c r="C2181" i="8"/>
  <c r="C2182" i="8"/>
  <c r="C2183" i="8"/>
  <c r="C2184" i="8"/>
  <c r="C2185" i="8"/>
  <c r="C2186" i="8"/>
  <c r="C2187" i="8"/>
  <c r="C2188" i="8"/>
  <c r="C2189" i="8"/>
  <c r="C2190" i="8"/>
  <c r="C2191" i="8"/>
  <c r="C2192" i="8"/>
  <c r="C2193" i="8"/>
  <c r="C2194" i="8"/>
  <c r="C2195" i="8"/>
  <c r="C2196" i="8"/>
  <c r="C2197" i="8"/>
  <c r="C2198" i="8"/>
  <c r="C2199" i="8"/>
  <c r="C2200" i="8"/>
  <c r="C2201" i="8"/>
  <c r="C2202" i="8"/>
  <c r="C2203" i="8"/>
  <c r="C2204" i="8"/>
  <c r="C2205" i="8"/>
  <c r="C2206" i="8"/>
  <c r="C2207" i="8"/>
  <c r="C2208" i="8"/>
  <c r="C2209" i="8"/>
  <c r="C2210" i="8"/>
  <c r="C2211" i="8"/>
  <c r="C2212" i="8"/>
  <c r="C2213" i="8"/>
  <c r="C2214" i="8"/>
  <c r="C2215" i="8"/>
  <c r="C2216" i="8"/>
  <c r="C2217" i="8"/>
  <c r="C2218" i="8"/>
  <c r="C2219" i="8"/>
  <c r="C2220" i="8"/>
  <c r="C2221" i="8"/>
  <c r="C2222" i="8"/>
  <c r="C2223" i="8"/>
  <c r="C2224" i="8"/>
  <c r="C2225" i="8"/>
  <c r="C2226" i="8"/>
  <c r="C2227" i="8"/>
  <c r="C2228" i="8"/>
  <c r="C2229" i="8"/>
  <c r="C2230" i="8"/>
  <c r="C2231" i="8"/>
  <c r="C2232" i="8"/>
  <c r="C2233" i="8"/>
  <c r="C2234" i="8"/>
  <c r="C2235" i="8"/>
  <c r="C2236" i="8"/>
  <c r="C2237" i="8"/>
  <c r="C2238" i="8"/>
  <c r="C2239" i="8"/>
  <c r="C2240" i="8"/>
  <c r="C2241" i="8"/>
  <c r="C2242" i="8"/>
  <c r="C2243" i="8"/>
  <c r="C2244" i="8"/>
  <c r="C2245" i="8"/>
  <c r="C2246" i="8"/>
  <c r="C2247" i="8"/>
  <c r="C2248" i="8"/>
  <c r="C2249" i="8"/>
  <c r="C2250" i="8"/>
  <c r="C2251" i="8"/>
  <c r="C2252" i="8"/>
  <c r="C2253" i="8"/>
  <c r="C2254" i="8"/>
  <c r="C2255" i="8"/>
  <c r="C2256" i="8"/>
  <c r="C2257" i="8"/>
  <c r="C2258" i="8"/>
  <c r="C2259" i="8"/>
  <c r="C2260" i="8"/>
  <c r="C2261" i="8"/>
  <c r="C2262" i="8"/>
  <c r="C2263" i="8"/>
  <c r="C2264" i="8"/>
  <c r="C2265" i="8"/>
  <c r="C2266" i="8"/>
  <c r="C2267" i="8"/>
  <c r="C2268" i="8"/>
  <c r="C2269" i="8"/>
  <c r="C2270" i="8"/>
  <c r="C2271" i="8"/>
  <c r="C2272" i="8"/>
  <c r="C2273" i="8"/>
  <c r="C2274" i="8"/>
  <c r="C2275" i="8"/>
  <c r="C2276" i="8"/>
  <c r="C2277" i="8"/>
  <c r="C2278" i="8"/>
  <c r="C2279" i="8"/>
  <c r="C2280" i="8"/>
  <c r="C2281" i="8"/>
  <c r="C2282" i="8"/>
  <c r="C2283" i="8"/>
  <c r="C2284" i="8"/>
  <c r="C2285" i="8"/>
  <c r="C2286" i="8"/>
  <c r="C2287" i="8"/>
  <c r="C2288" i="8"/>
  <c r="C2289" i="8"/>
  <c r="C2290" i="8"/>
  <c r="C2291" i="8"/>
  <c r="C2292" i="8"/>
  <c r="C2293" i="8"/>
  <c r="C2294" i="8"/>
  <c r="C2295" i="8"/>
  <c r="C2296" i="8"/>
  <c r="C2297" i="8"/>
  <c r="C2298" i="8"/>
  <c r="C2299" i="8"/>
  <c r="C2300" i="8"/>
  <c r="C2301" i="8"/>
  <c r="C2302" i="8"/>
  <c r="C2303" i="8"/>
  <c r="C2304" i="8"/>
  <c r="C2305" i="8"/>
  <c r="C2306" i="8"/>
  <c r="C2307" i="8"/>
  <c r="C2308" i="8"/>
  <c r="C2309" i="8"/>
  <c r="C2310" i="8"/>
  <c r="C2311" i="8"/>
  <c r="C2312" i="8"/>
  <c r="C2313" i="8"/>
  <c r="C2314" i="8"/>
  <c r="C2315" i="8"/>
  <c r="C2316" i="8"/>
  <c r="C2317" i="8"/>
  <c r="C2318" i="8"/>
  <c r="C2319" i="8"/>
  <c r="C2320" i="8"/>
  <c r="C2321" i="8"/>
  <c r="C2322" i="8"/>
  <c r="C2323" i="8"/>
  <c r="C2324" i="8"/>
  <c r="C2325" i="8"/>
  <c r="C2326" i="8"/>
  <c r="C2327" i="8"/>
  <c r="C2328" i="8"/>
  <c r="C2329" i="8"/>
  <c r="C2330" i="8"/>
  <c r="C2331" i="8"/>
  <c r="C2332" i="8"/>
  <c r="C2333" i="8"/>
  <c r="C2334" i="8"/>
  <c r="C2335" i="8"/>
  <c r="C2336" i="8"/>
  <c r="C2337" i="8"/>
  <c r="C2338" i="8"/>
  <c r="C2339" i="8"/>
  <c r="C2340" i="8"/>
  <c r="C2341" i="8"/>
  <c r="C2342" i="8"/>
  <c r="C2343" i="8"/>
  <c r="C2344" i="8"/>
  <c r="C2345" i="8"/>
  <c r="C2346" i="8"/>
  <c r="C2347" i="8"/>
  <c r="C2348" i="8"/>
  <c r="C2349" i="8"/>
  <c r="C2350" i="8"/>
  <c r="C2351" i="8"/>
  <c r="C2352" i="8"/>
  <c r="C2353" i="8"/>
  <c r="C2354" i="8"/>
  <c r="C2355" i="8"/>
  <c r="C2356" i="8"/>
  <c r="C2357" i="8"/>
  <c r="C2358" i="8"/>
  <c r="C2359" i="8"/>
  <c r="C2360" i="8"/>
  <c r="C2361" i="8"/>
  <c r="C2362" i="8"/>
  <c r="C2363" i="8"/>
  <c r="C2364" i="8"/>
  <c r="C2365" i="8"/>
  <c r="C2366" i="8"/>
  <c r="C2367" i="8"/>
  <c r="C2368" i="8"/>
  <c r="C2369" i="8"/>
  <c r="C2370" i="8"/>
  <c r="C2371" i="8"/>
  <c r="C2372" i="8"/>
  <c r="C2373" i="8"/>
  <c r="C2374" i="8"/>
  <c r="C2375" i="8"/>
  <c r="C2376" i="8"/>
  <c r="C2377" i="8"/>
  <c r="C2378" i="8"/>
  <c r="C2379" i="8"/>
  <c r="C2380" i="8"/>
  <c r="C2381" i="8"/>
  <c r="C2382" i="8"/>
  <c r="C2383" i="8"/>
  <c r="C2384" i="8"/>
  <c r="C2385" i="8"/>
  <c r="C2386" i="8"/>
  <c r="C2387" i="8"/>
  <c r="C2388" i="8"/>
  <c r="C2389" i="8"/>
  <c r="C2390" i="8"/>
  <c r="C2391" i="8"/>
  <c r="C2392" i="8"/>
  <c r="C2393" i="8"/>
  <c r="C2394" i="8"/>
  <c r="C2395" i="8"/>
  <c r="C2396" i="8"/>
  <c r="C2397" i="8"/>
  <c r="C2398" i="8"/>
  <c r="C2399" i="8"/>
  <c r="C2400" i="8"/>
  <c r="C2401" i="8"/>
  <c r="C2402" i="8"/>
  <c r="C2403" i="8"/>
  <c r="C2404" i="8"/>
  <c r="C2405" i="8"/>
  <c r="C2406" i="8"/>
  <c r="C2407" i="8"/>
  <c r="C2408" i="8"/>
  <c r="C2409" i="8"/>
  <c r="C2410" i="8"/>
  <c r="C2411" i="8"/>
  <c r="C2412" i="8"/>
  <c r="C2413" i="8"/>
  <c r="C2414" i="8"/>
  <c r="C2415" i="8"/>
  <c r="C2416" i="8"/>
  <c r="C2417" i="8"/>
  <c r="C2418" i="8"/>
  <c r="C2419" i="8"/>
  <c r="C2420" i="8"/>
  <c r="C2421" i="8"/>
  <c r="C2422" i="8"/>
  <c r="C2423" i="8"/>
  <c r="C2424" i="8"/>
  <c r="C2425" i="8"/>
  <c r="C2426" i="8"/>
  <c r="C2427" i="8"/>
  <c r="C2428" i="8"/>
  <c r="C2429" i="8"/>
  <c r="C2430" i="8"/>
  <c r="C2431" i="8"/>
  <c r="C2432" i="8"/>
  <c r="C2433" i="8"/>
  <c r="C2434" i="8"/>
  <c r="C2435" i="8"/>
  <c r="C2436" i="8"/>
  <c r="C2437" i="8"/>
  <c r="C2438" i="8"/>
  <c r="C2439" i="8"/>
  <c r="C2440" i="8"/>
  <c r="C2441" i="8"/>
  <c r="C2442" i="8"/>
  <c r="C2443" i="8"/>
  <c r="C2444" i="8"/>
  <c r="C2445" i="8"/>
  <c r="C2446" i="8"/>
  <c r="C2447" i="8"/>
  <c r="C2448" i="8"/>
  <c r="C2449" i="8"/>
  <c r="C2450" i="8"/>
  <c r="C2451" i="8"/>
  <c r="C2452" i="8"/>
  <c r="C2453" i="8"/>
  <c r="C2454" i="8"/>
  <c r="C2455" i="8"/>
  <c r="C2456" i="8"/>
  <c r="C2457" i="8"/>
  <c r="C2458" i="8"/>
  <c r="C2459" i="8"/>
  <c r="C2460" i="8"/>
  <c r="C2461" i="8"/>
  <c r="C2462" i="8"/>
  <c r="C2463" i="8"/>
  <c r="C2464" i="8"/>
  <c r="C2465" i="8"/>
  <c r="C2466" i="8"/>
  <c r="C2467" i="8"/>
  <c r="C2468" i="8"/>
  <c r="C2469" i="8"/>
  <c r="C2470" i="8"/>
  <c r="C2471" i="8"/>
  <c r="C2472" i="8"/>
  <c r="C2473" i="8"/>
  <c r="C2474" i="8"/>
  <c r="C2475" i="8"/>
  <c r="C2476" i="8"/>
  <c r="C2477" i="8"/>
  <c r="C2478" i="8"/>
  <c r="C2479" i="8"/>
  <c r="C2480" i="8"/>
  <c r="C2481" i="8"/>
  <c r="C2482" i="8"/>
  <c r="C2483" i="8"/>
  <c r="C2484" i="8"/>
  <c r="C2485" i="8"/>
  <c r="C2486" i="8"/>
  <c r="C2487" i="8"/>
  <c r="C2488" i="8"/>
  <c r="C2489" i="8"/>
  <c r="C2490" i="8"/>
  <c r="C2491" i="8"/>
  <c r="C2492" i="8"/>
  <c r="C2493" i="8"/>
  <c r="C2494" i="8"/>
  <c r="C2495" i="8"/>
  <c r="C2496" i="8"/>
  <c r="C2497" i="8"/>
  <c r="C2498" i="8"/>
  <c r="C2499" i="8"/>
  <c r="C2500" i="8"/>
  <c r="C2501" i="8"/>
  <c r="C2502" i="8"/>
  <c r="C2503" i="8"/>
  <c r="C2504" i="8"/>
  <c r="C2505" i="8"/>
  <c r="C2506" i="8"/>
  <c r="C2507" i="8"/>
  <c r="C2508" i="8"/>
  <c r="C2509" i="8"/>
  <c r="C2510" i="8"/>
  <c r="C2511" i="8"/>
  <c r="C2512" i="8"/>
  <c r="C2513" i="8"/>
  <c r="C2514" i="8"/>
  <c r="C2515" i="8"/>
  <c r="C2516" i="8"/>
  <c r="C2517" i="8"/>
  <c r="C2518" i="8"/>
  <c r="C2519" i="8"/>
  <c r="C2520" i="8"/>
  <c r="C2521" i="8"/>
  <c r="C2522" i="8"/>
  <c r="C2523" i="8"/>
  <c r="C2524" i="8"/>
  <c r="C2525" i="8"/>
  <c r="C2526" i="8"/>
  <c r="C2527" i="8"/>
  <c r="C2528" i="8"/>
  <c r="C2529" i="8"/>
  <c r="C2530" i="8"/>
  <c r="C2531" i="8"/>
  <c r="C2532" i="8"/>
  <c r="C2533" i="8"/>
  <c r="C2534" i="8"/>
  <c r="C2535" i="8"/>
  <c r="C2536" i="8"/>
  <c r="C2537" i="8"/>
  <c r="C2538" i="8"/>
  <c r="C2539" i="8"/>
  <c r="C2540" i="8"/>
  <c r="C2541" i="8"/>
  <c r="C2542" i="8"/>
  <c r="C2543" i="8"/>
  <c r="C2544" i="8"/>
  <c r="C2545" i="8"/>
  <c r="C2546" i="8"/>
  <c r="C2547" i="8"/>
  <c r="C2548" i="8"/>
  <c r="C2549" i="8"/>
  <c r="C2550" i="8"/>
  <c r="C2551" i="8"/>
  <c r="C2552" i="8"/>
  <c r="C2553" i="8"/>
  <c r="C2554" i="8"/>
  <c r="C2555" i="8"/>
  <c r="C2556" i="8"/>
  <c r="C2557" i="8"/>
  <c r="C2558" i="8"/>
  <c r="C2559" i="8"/>
  <c r="C2560" i="8"/>
  <c r="C2561" i="8"/>
  <c r="C2562" i="8"/>
  <c r="C2563" i="8"/>
  <c r="C2564" i="8"/>
  <c r="C2565" i="8"/>
  <c r="C2566" i="8"/>
  <c r="C2567" i="8"/>
  <c r="C2568" i="8"/>
  <c r="C2569" i="8"/>
  <c r="C2570" i="8"/>
  <c r="C2571" i="8"/>
  <c r="C2572" i="8"/>
  <c r="C2573" i="8"/>
  <c r="C2574" i="8"/>
  <c r="C2575" i="8"/>
  <c r="C2576" i="8"/>
  <c r="C2577" i="8"/>
  <c r="C2578" i="8"/>
  <c r="C2579" i="8"/>
  <c r="C2580" i="8"/>
  <c r="C2581" i="8"/>
  <c r="C2582" i="8"/>
  <c r="C2583" i="8"/>
  <c r="C2584" i="8"/>
  <c r="C2585" i="8"/>
  <c r="C2586" i="8"/>
  <c r="C2587" i="8"/>
  <c r="C2588" i="8"/>
  <c r="C2589" i="8"/>
  <c r="C2590" i="8"/>
  <c r="C2591" i="8"/>
  <c r="C2592" i="8"/>
  <c r="C2593" i="8"/>
  <c r="C2594" i="8"/>
  <c r="C2595" i="8"/>
  <c r="C2596" i="8"/>
  <c r="C2597" i="8"/>
  <c r="C2598" i="8"/>
  <c r="C2599" i="8"/>
  <c r="C2600" i="8"/>
  <c r="C2601" i="8"/>
  <c r="C2602" i="8"/>
  <c r="C2603" i="8"/>
  <c r="C2604" i="8"/>
  <c r="C2605" i="8"/>
  <c r="C2606" i="8"/>
  <c r="C2607" i="8"/>
  <c r="C2608" i="8"/>
  <c r="C2609" i="8"/>
  <c r="C2610" i="8"/>
  <c r="C2611" i="8"/>
  <c r="C2612" i="8"/>
  <c r="C2613" i="8"/>
  <c r="C2614" i="8"/>
  <c r="C2615" i="8"/>
  <c r="C2616" i="8"/>
  <c r="C2617" i="8"/>
  <c r="C2618" i="8"/>
  <c r="C2619" i="8"/>
  <c r="C2620" i="8"/>
  <c r="C2621" i="8"/>
  <c r="C2622" i="8"/>
  <c r="C2623" i="8"/>
  <c r="C2624" i="8"/>
  <c r="C2625" i="8"/>
  <c r="C2626" i="8"/>
  <c r="C2627" i="8"/>
  <c r="C2628" i="8"/>
  <c r="C2629" i="8"/>
  <c r="C2630" i="8"/>
  <c r="C2631" i="8"/>
  <c r="C2632" i="8"/>
  <c r="C2633" i="8"/>
  <c r="C2634" i="8"/>
  <c r="C2635" i="8"/>
  <c r="C2636" i="8"/>
  <c r="C2637" i="8"/>
  <c r="C2638" i="8"/>
  <c r="C2639" i="8"/>
  <c r="C2640" i="8"/>
  <c r="C2641" i="8"/>
  <c r="C2642" i="8"/>
  <c r="C2643" i="8"/>
  <c r="C2644" i="8"/>
  <c r="C2645" i="8"/>
  <c r="C2646" i="8"/>
  <c r="C2647" i="8"/>
  <c r="C2648" i="8"/>
  <c r="C2649" i="8"/>
  <c r="C2650" i="8"/>
  <c r="C2651" i="8"/>
  <c r="C2652" i="8"/>
  <c r="C2653" i="8"/>
  <c r="C2654" i="8"/>
  <c r="C2655" i="8"/>
  <c r="C2656" i="8"/>
  <c r="C2657" i="8"/>
  <c r="C2658" i="8"/>
  <c r="C2659" i="8"/>
  <c r="C2660" i="8"/>
  <c r="C2661" i="8"/>
  <c r="C2662" i="8"/>
  <c r="C2663" i="8"/>
  <c r="C2664" i="8"/>
  <c r="C2665" i="8"/>
  <c r="C2666" i="8"/>
  <c r="C2667" i="8"/>
  <c r="C2668" i="8"/>
  <c r="C2669" i="8"/>
  <c r="C2670" i="8"/>
  <c r="C2671" i="8"/>
  <c r="C2672" i="8"/>
  <c r="C2673" i="8"/>
  <c r="C2674" i="8"/>
  <c r="C2675" i="8"/>
  <c r="C2676" i="8"/>
  <c r="C2677" i="8"/>
  <c r="C2678" i="8"/>
  <c r="C2679" i="8"/>
  <c r="C2680" i="8"/>
  <c r="C2681" i="8"/>
  <c r="C2682" i="8"/>
  <c r="C2683" i="8"/>
  <c r="C2684" i="8"/>
  <c r="C2685" i="8"/>
  <c r="C2686" i="8"/>
  <c r="C2687" i="8"/>
  <c r="C2688" i="8"/>
  <c r="C2689" i="8"/>
  <c r="C2690" i="8"/>
  <c r="C2691" i="8"/>
  <c r="C2692" i="8"/>
  <c r="C2693" i="8"/>
  <c r="C2694" i="8"/>
  <c r="C2695" i="8"/>
  <c r="C2696" i="8"/>
  <c r="C2697" i="8"/>
  <c r="C2698" i="8"/>
  <c r="C2699" i="8"/>
  <c r="C2700" i="8"/>
  <c r="C2701" i="8"/>
  <c r="C2702" i="8"/>
  <c r="C2703" i="8"/>
  <c r="C2704" i="8"/>
  <c r="C2705" i="8"/>
  <c r="C2706" i="8"/>
  <c r="C2707" i="8"/>
  <c r="C2708" i="8"/>
  <c r="C2709" i="8"/>
  <c r="C2710" i="8"/>
  <c r="C2711" i="8"/>
  <c r="C2712" i="8"/>
  <c r="C2713" i="8"/>
  <c r="C2714" i="8"/>
  <c r="C2715" i="8"/>
  <c r="C2716" i="8"/>
  <c r="C2717" i="8"/>
  <c r="C2718" i="8"/>
  <c r="C2719" i="8"/>
  <c r="C2720" i="8"/>
  <c r="C2721" i="8"/>
  <c r="C2722" i="8"/>
  <c r="C2723" i="8"/>
  <c r="C2724" i="8"/>
  <c r="C2725" i="8"/>
  <c r="C2726" i="8"/>
  <c r="C2727" i="8"/>
  <c r="C2728" i="8"/>
  <c r="C2729" i="8"/>
  <c r="C2730" i="8"/>
  <c r="C2731" i="8"/>
  <c r="C2732" i="8"/>
  <c r="C2733" i="8"/>
  <c r="C2734" i="8"/>
  <c r="C2735" i="8"/>
  <c r="C2736" i="8"/>
  <c r="C2737" i="8"/>
  <c r="C2738" i="8"/>
  <c r="C2739" i="8"/>
  <c r="C2740" i="8"/>
  <c r="C2741" i="8"/>
  <c r="C2742" i="8"/>
  <c r="C2743" i="8"/>
  <c r="C2744" i="8"/>
  <c r="C2745" i="8"/>
  <c r="C2746" i="8"/>
  <c r="C2747" i="8"/>
  <c r="C2748" i="8"/>
  <c r="C2749" i="8"/>
  <c r="C2750" i="8"/>
  <c r="C2751" i="8"/>
  <c r="C2752" i="8"/>
  <c r="C2753" i="8"/>
  <c r="C2754" i="8"/>
  <c r="C2755" i="8"/>
  <c r="C2756" i="8"/>
  <c r="C2757" i="8"/>
  <c r="C2758" i="8"/>
  <c r="C2759" i="8"/>
  <c r="C2760" i="8"/>
  <c r="C2761" i="8"/>
  <c r="C2762" i="8"/>
  <c r="C2763" i="8"/>
  <c r="C2764" i="8"/>
  <c r="C2765" i="8"/>
  <c r="C2766" i="8"/>
  <c r="C2767" i="8"/>
  <c r="C2768" i="8"/>
  <c r="C2769" i="8"/>
  <c r="C2770" i="8"/>
  <c r="C2771" i="8"/>
  <c r="C2772" i="8"/>
  <c r="C2773" i="8"/>
  <c r="C2774" i="8"/>
  <c r="C2775" i="8"/>
  <c r="C2776" i="8"/>
  <c r="C2777" i="8"/>
  <c r="C2778" i="8"/>
  <c r="C2779" i="8"/>
  <c r="C2780" i="8"/>
  <c r="C2781" i="8"/>
  <c r="C2782" i="8"/>
  <c r="C2783" i="8"/>
  <c r="C2784" i="8"/>
  <c r="C2785" i="8"/>
  <c r="C2786" i="8"/>
  <c r="C2787" i="8"/>
  <c r="C2788" i="8"/>
  <c r="C2789" i="8"/>
  <c r="C2790" i="8"/>
  <c r="C2791" i="8"/>
  <c r="C2792" i="8"/>
  <c r="C2793" i="8"/>
  <c r="C2794" i="8"/>
  <c r="C2795" i="8"/>
  <c r="C2796" i="8"/>
  <c r="C2797" i="8"/>
  <c r="C2798" i="8"/>
  <c r="C2799" i="8"/>
  <c r="C2800" i="8"/>
  <c r="C2801" i="8"/>
  <c r="C2802" i="8"/>
  <c r="C2803" i="8"/>
  <c r="C2804" i="8"/>
  <c r="C2805" i="8"/>
  <c r="C2806" i="8"/>
  <c r="C2807" i="8"/>
  <c r="C2808" i="8"/>
  <c r="C2809" i="8"/>
  <c r="C2810" i="8"/>
  <c r="C2811" i="8"/>
  <c r="C2812" i="8"/>
  <c r="C2813" i="8"/>
  <c r="C2814" i="8"/>
  <c r="C2815" i="8"/>
  <c r="C2816" i="8"/>
  <c r="C2817" i="8"/>
  <c r="C2818" i="8"/>
  <c r="C2819" i="8"/>
  <c r="C2820" i="8"/>
  <c r="C2821" i="8"/>
  <c r="C2822" i="8"/>
  <c r="C2823" i="8"/>
  <c r="C2824" i="8"/>
  <c r="C2825" i="8"/>
  <c r="C2826" i="8"/>
  <c r="C2827" i="8"/>
  <c r="C2828" i="8"/>
  <c r="C2829" i="8"/>
  <c r="C2830" i="8"/>
  <c r="C2831" i="8"/>
  <c r="C2832" i="8"/>
  <c r="C2833" i="8"/>
  <c r="C2834" i="8"/>
  <c r="C2835" i="8"/>
  <c r="C2836" i="8"/>
  <c r="C2837" i="8"/>
  <c r="C2838" i="8"/>
  <c r="C2839" i="8"/>
  <c r="C2840" i="8"/>
  <c r="C2841" i="8"/>
  <c r="C2842" i="8"/>
  <c r="C2843" i="8"/>
  <c r="C2844" i="8"/>
  <c r="C2845" i="8"/>
  <c r="C2846" i="8"/>
  <c r="C2847" i="8"/>
  <c r="C2848" i="8"/>
  <c r="C2849" i="8"/>
  <c r="C2850" i="8"/>
  <c r="C2851" i="8"/>
  <c r="C2852" i="8"/>
  <c r="C2853" i="8"/>
  <c r="C2854" i="8"/>
  <c r="C2855" i="8"/>
  <c r="C2856" i="8"/>
  <c r="C2857" i="8"/>
  <c r="C2858" i="8"/>
  <c r="C2859" i="8"/>
  <c r="C2860" i="8"/>
  <c r="C2861" i="8"/>
  <c r="C2862" i="8"/>
  <c r="C2863" i="8"/>
  <c r="C2864" i="8"/>
  <c r="C2865" i="8"/>
  <c r="C2866" i="8"/>
  <c r="C2867" i="8"/>
  <c r="C2868" i="8"/>
  <c r="C2869" i="8"/>
  <c r="C2870" i="8"/>
  <c r="C2871" i="8"/>
  <c r="C2872" i="8"/>
  <c r="C2873" i="8"/>
  <c r="C2874" i="8"/>
  <c r="C2875" i="8"/>
  <c r="C2876" i="8"/>
  <c r="C2877" i="8"/>
  <c r="C2878" i="8"/>
  <c r="C2879" i="8"/>
  <c r="C2880" i="8"/>
  <c r="C2881" i="8"/>
  <c r="C2882" i="8"/>
  <c r="C2883" i="8"/>
  <c r="C2884" i="8"/>
  <c r="C2885" i="8"/>
  <c r="C2886" i="8"/>
  <c r="C2887" i="8"/>
  <c r="C2888" i="8"/>
  <c r="C2889" i="8"/>
  <c r="C2890" i="8"/>
  <c r="C2891" i="8"/>
  <c r="C2892" i="8"/>
  <c r="C2893" i="8"/>
  <c r="C2894" i="8"/>
  <c r="C2895" i="8"/>
  <c r="C2896" i="8"/>
  <c r="C2897" i="8"/>
  <c r="C2898" i="8"/>
  <c r="C2899" i="8"/>
  <c r="C2900" i="8"/>
  <c r="C2901" i="8"/>
  <c r="C2902" i="8"/>
  <c r="C2903" i="8"/>
  <c r="C2904" i="8"/>
  <c r="C2905" i="8"/>
  <c r="C2906" i="8"/>
  <c r="C2907" i="8"/>
  <c r="C2908" i="8"/>
  <c r="C2909" i="8"/>
  <c r="C2910" i="8"/>
  <c r="C2911" i="8"/>
  <c r="C2912" i="8"/>
  <c r="C2913" i="8"/>
  <c r="C2914" i="8"/>
  <c r="C2915" i="8"/>
  <c r="C2916" i="8"/>
  <c r="C2917" i="8"/>
  <c r="C2918" i="8"/>
  <c r="C2919" i="8"/>
  <c r="C2920" i="8"/>
  <c r="C2921" i="8"/>
  <c r="C2922" i="8"/>
  <c r="C2923" i="8"/>
  <c r="C2924" i="8"/>
  <c r="C2925" i="8"/>
  <c r="C2926" i="8"/>
  <c r="C2927" i="8"/>
  <c r="C2928" i="8"/>
  <c r="C2929" i="8"/>
  <c r="C2930" i="8"/>
  <c r="C2931" i="8"/>
  <c r="C2932" i="8"/>
  <c r="C2933" i="8"/>
  <c r="C2934" i="8"/>
  <c r="C2935" i="8"/>
  <c r="C2936" i="8"/>
  <c r="C2937" i="8"/>
  <c r="C2938" i="8"/>
  <c r="C2939" i="8"/>
  <c r="C2940" i="8"/>
  <c r="C2941" i="8"/>
  <c r="C2942" i="8"/>
  <c r="C2943" i="8"/>
  <c r="C2944" i="8"/>
  <c r="C2945" i="8"/>
  <c r="C2946" i="8"/>
  <c r="C2947" i="8"/>
  <c r="C2948" i="8"/>
  <c r="C2949" i="8"/>
  <c r="C2950" i="8"/>
  <c r="C2951" i="8"/>
  <c r="C2952" i="8"/>
  <c r="C2953" i="8"/>
  <c r="C2954" i="8"/>
  <c r="C2955" i="8"/>
  <c r="C2956" i="8"/>
  <c r="C2957" i="8"/>
  <c r="C2958" i="8"/>
  <c r="C2959" i="8"/>
  <c r="C2960" i="8"/>
  <c r="C2961" i="8"/>
  <c r="C2962" i="8"/>
  <c r="C2963" i="8"/>
  <c r="C2964" i="8"/>
  <c r="C2965" i="8"/>
  <c r="C2966" i="8"/>
  <c r="C2967" i="8"/>
  <c r="C2968" i="8"/>
  <c r="C2969" i="8"/>
  <c r="C2970" i="8"/>
  <c r="C2971" i="8"/>
  <c r="C2972" i="8"/>
  <c r="C2973" i="8"/>
  <c r="C2974" i="8"/>
  <c r="C2975" i="8"/>
  <c r="C2976" i="8"/>
  <c r="C2977" i="8"/>
  <c r="C2978" i="8"/>
  <c r="C2979" i="8"/>
  <c r="C2980" i="8"/>
  <c r="C2981" i="8"/>
  <c r="C2982" i="8"/>
  <c r="C2983" i="8"/>
  <c r="C2984" i="8"/>
  <c r="C2985" i="8"/>
  <c r="C2986" i="8"/>
  <c r="C2987" i="8"/>
  <c r="C2988" i="8"/>
  <c r="C2989" i="8"/>
  <c r="C2990" i="8"/>
  <c r="C2991" i="8"/>
  <c r="C2992" i="8"/>
  <c r="C2993" i="8"/>
  <c r="C2994" i="8"/>
  <c r="C2995" i="8"/>
  <c r="C2996" i="8"/>
  <c r="C2997" i="8"/>
  <c r="C2998" i="8"/>
  <c r="C2999" i="8"/>
  <c r="C3000" i="8"/>
  <c r="C3001" i="8"/>
  <c r="C3002" i="8"/>
  <c r="C3003" i="8"/>
  <c r="C3004" i="8"/>
  <c r="C3005" i="8"/>
  <c r="C3006" i="8"/>
  <c r="C3007" i="8"/>
  <c r="C3008" i="8"/>
  <c r="C3009" i="8"/>
  <c r="C3010" i="8"/>
  <c r="C3011" i="8"/>
  <c r="C3012" i="8"/>
  <c r="C3013" i="8"/>
  <c r="C3014" i="8"/>
  <c r="C3015" i="8"/>
  <c r="C3016" i="8"/>
  <c r="C3017" i="8"/>
  <c r="C3018" i="8"/>
  <c r="C3019" i="8"/>
  <c r="C3020" i="8"/>
  <c r="C3021" i="8"/>
  <c r="C3022" i="8"/>
  <c r="C3023" i="8"/>
  <c r="C3024" i="8"/>
  <c r="C3025" i="8"/>
  <c r="C3026" i="8"/>
  <c r="C3027" i="8"/>
  <c r="C3028" i="8"/>
  <c r="C3029" i="8"/>
  <c r="C3030" i="8"/>
  <c r="C3031" i="8"/>
  <c r="C3032" i="8"/>
  <c r="C3033" i="8"/>
  <c r="C3034" i="8"/>
  <c r="C3035" i="8"/>
  <c r="C3036" i="8"/>
  <c r="C3037" i="8"/>
  <c r="C3038" i="8"/>
  <c r="C3039" i="8"/>
  <c r="C3040" i="8"/>
  <c r="C3041" i="8"/>
  <c r="C3042" i="8"/>
  <c r="C3043" i="8"/>
  <c r="C3044" i="8"/>
  <c r="C3045" i="8"/>
  <c r="C3046" i="8"/>
  <c r="C3047" i="8"/>
  <c r="C3048" i="8"/>
  <c r="C3049" i="8"/>
  <c r="C3050" i="8"/>
  <c r="C3051" i="8"/>
  <c r="C3052" i="8"/>
  <c r="C3053" i="8"/>
  <c r="C3054" i="8"/>
  <c r="C3055" i="8"/>
  <c r="C3056" i="8"/>
  <c r="C3057" i="8"/>
  <c r="C3058" i="8"/>
  <c r="C3059" i="8"/>
  <c r="C3060" i="8"/>
  <c r="C3061" i="8"/>
  <c r="C3062" i="8"/>
  <c r="C3063" i="8"/>
  <c r="C3064" i="8"/>
  <c r="C3065" i="8"/>
  <c r="C3066" i="8"/>
  <c r="C3067" i="8"/>
  <c r="C3068" i="8"/>
  <c r="C3069" i="8"/>
  <c r="C3070" i="8"/>
  <c r="C3071" i="8"/>
  <c r="C3072" i="8"/>
  <c r="C3073" i="8"/>
  <c r="C3074" i="8"/>
  <c r="C3075" i="8"/>
  <c r="C3076" i="8"/>
  <c r="C3077" i="8"/>
  <c r="C3078" i="8"/>
  <c r="C3079" i="8"/>
  <c r="C3080" i="8"/>
  <c r="C3081" i="8"/>
  <c r="C3082" i="8"/>
  <c r="C3083" i="8"/>
  <c r="C3084" i="8"/>
  <c r="C3085" i="8"/>
  <c r="C3086" i="8"/>
  <c r="C3087" i="8"/>
  <c r="C3088" i="8"/>
  <c r="C3089" i="8"/>
  <c r="C3090" i="8"/>
  <c r="C3091" i="8"/>
  <c r="C3092" i="8"/>
  <c r="C3093" i="8"/>
  <c r="C3094" i="8"/>
  <c r="C3095" i="8"/>
  <c r="C3096" i="8"/>
  <c r="C3097" i="8"/>
  <c r="C3098" i="8"/>
  <c r="C3099" i="8"/>
  <c r="C3100" i="8"/>
  <c r="C3101" i="8"/>
  <c r="C3102" i="8"/>
  <c r="C3103" i="8"/>
  <c r="C3104" i="8"/>
  <c r="C3105" i="8"/>
  <c r="C3106" i="8"/>
  <c r="C3107" i="8"/>
  <c r="C3108" i="8"/>
  <c r="C3109" i="8"/>
  <c r="C3110" i="8"/>
  <c r="C3111" i="8"/>
  <c r="C3112" i="8"/>
  <c r="C3113" i="8"/>
  <c r="C3114" i="8"/>
  <c r="C3115" i="8"/>
  <c r="C3116" i="8"/>
  <c r="C3117" i="8"/>
  <c r="C3118" i="8"/>
  <c r="C3119" i="8"/>
  <c r="C3120" i="8"/>
  <c r="C3121" i="8"/>
  <c r="C3122" i="8"/>
  <c r="C3123" i="8"/>
  <c r="C3124" i="8"/>
  <c r="C3125" i="8"/>
  <c r="C3126" i="8"/>
  <c r="C3127" i="8"/>
  <c r="C3128" i="8"/>
  <c r="C3129" i="8"/>
  <c r="C3130" i="8"/>
  <c r="C3131" i="8"/>
  <c r="C3132" i="8"/>
  <c r="C3133" i="8"/>
  <c r="C3134" i="8"/>
  <c r="C3135" i="8"/>
  <c r="C3136" i="8"/>
  <c r="C3137" i="8"/>
  <c r="C3138" i="8"/>
  <c r="C3139" i="8"/>
  <c r="C3140" i="8"/>
  <c r="C3141" i="8"/>
  <c r="C3142" i="8"/>
  <c r="C3143" i="8"/>
  <c r="C3144" i="8"/>
  <c r="C3145" i="8"/>
  <c r="C3146" i="8"/>
  <c r="C3147" i="8"/>
  <c r="C3148" i="8"/>
  <c r="C3149" i="8"/>
  <c r="C3150" i="8"/>
  <c r="C3151" i="8"/>
  <c r="C3152" i="8"/>
  <c r="C3153" i="8"/>
  <c r="C3154" i="8"/>
  <c r="C3155" i="8"/>
  <c r="C3156" i="8"/>
  <c r="C3157" i="8"/>
  <c r="C3158" i="8"/>
  <c r="C3159" i="8"/>
  <c r="C3160" i="8"/>
  <c r="C3161" i="8"/>
  <c r="C3162" i="8"/>
  <c r="C3163" i="8"/>
  <c r="C3164" i="8"/>
  <c r="C3165" i="8"/>
  <c r="C3166" i="8"/>
  <c r="C3167" i="8"/>
  <c r="C3168" i="8"/>
  <c r="C3169" i="8"/>
  <c r="C3170" i="8"/>
  <c r="C3171" i="8"/>
  <c r="C3172" i="8"/>
  <c r="C3173" i="8"/>
  <c r="C3174" i="8"/>
  <c r="C3175" i="8"/>
  <c r="C3176" i="8"/>
  <c r="C3177" i="8"/>
  <c r="C3178" i="8"/>
  <c r="C3179" i="8"/>
  <c r="C3180" i="8"/>
  <c r="C3181" i="8"/>
  <c r="C3182" i="8"/>
  <c r="C3183" i="8"/>
  <c r="C3184" i="8"/>
  <c r="C3185" i="8"/>
  <c r="C3186" i="8"/>
  <c r="C3187" i="8"/>
  <c r="C3188" i="8"/>
  <c r="C3189" i="8"/>
  <c r="C3190" i="8"/>
  <c r="C3191" i="8"/>
  <c r="C3192" i="8"/>
  <c r="C3193" i="8"/>
  <c r="C3194" i="8"/>
  <c r="C3195" i="8"/>
  <c r="C3196" i="8"/>
  <c r="C3197" i="8"/>
  <c r="C3198" i="8"/>
  <c r="C3199" i="8"/>
  <c r="C3200" i="8"/>
  <c r="C3201" i="8"/>
  <c r="C3202" i="8"/>
  <c r="C3203" i="8"/>
  <c r="C3204" i="8"/>
  <c r="C3205" i="8"/>
  <c r="C3206" i="8"/>
  <c r="C3207" i="8"/>
  <c r="C3208" i="8"/>
  <c r="C3209" i="8"/>
  <c r="C3210" i="8"/>
  <c r="C3211" i="8"/>
  <c r="C3212" i="8"/>
  <c r="C3213" i="8"/>
  <c r="C3214" i="8"/>
  <c r="C3215" i="8"/>
  <c r="C3216" i="8"/>
  <c r="C3217" i="8"/>
  <c r="C3218" i="8"/>
  <c r="C3219" i="8"/>
  <c r="C3220" i="8"/>
  <c r="C3221" i="8"/>
  <c r="C3222" i="8"/>
  <c r="C3223" i="8"/>
  <c r="C3224" i="8"/>
  <c r="C3225" i="8"/>
  <c r="C3226" i="8"/>
  <c r="C3227" i="8"/>
  <c r="C3228" i="8"/>
  <c r="C3229" i="8"/>
  <c r="C3230" i="8"/>
  <c r="C3231" i="8"/>
  <c r="C3232" i="8"/>
  <c r="C3233" i="8"/>
  <c r="C3234" i="8"/>
  <c r="C3235" i="8"/>
  <c r="C3236" i="8"/>
  <c r="C3237" i="8"/>
  <c r="C3238" i="8"/>
  <c r="C3239" i="8"/>
  <c r="C3240" i="8"/>
  <c r="C3241" i="8"/>
  <c r="C3242" i="8"/>
  <c r="C3243" i="8"/>
  <c r="C3244" i="8"/>
  <c r="C3245" i="8"/>
  <c r="C3246" i="8"/>
  <c r="C3247" i="8"/>
  <c r="C3248" i="8"/>
  <c r="C3249" i="8"/>
  <c r="C3250" i="8"/>
  <c r="C3251" i="8"/>
  <c r="C3252" i="8"/>
  <c r="C3253" i="8"/>
  <c r="C3254" i="8"/>
  <c r="C3255" i="8"/>
  <c r="C3256" i="8"/>
  <c r="C3257" i="8"/>
  <c r="C3258" i="8"/>
  <c r="C3259" i="8"/>
  <c r="C3260" i="8"/>
  <c r="C3261" i="8"/>
  <c r="C3262" i="8"/>
  <c r="C3263" i="8"/>
  <c r="C3264" i="8"/>
  <c r="C3265" i="8"/>
  <c r="C3266" i="8"/>
  <c r="C3267" i="8"/>
  <c r="C3268" i="8"/>
  <c r="C3269" i="8"/>
  <c r="C3270" i="8"/>
  <c r="C3271" i="8"/>
  <c r="C3272" i="8"/>
  <c r="C3273" i="8"/>
  <c r="C3274" i="8"/>
  <c r="C3275" i="8"/>
  <c r="C3276" i="8"/>
  <c r="C3277" i="8"/>
  <c r="C3278" i="8"/>
  <c r="C3279" i="8"/>
  <c r="C3280" i="8"/>
  <c r="C3281" i="8"/>
  <c r="C3282" i="8"/>
  <c r="C3283" i="8"/>
  <c r="C3284" i="8"/>
  <c r="C3285" i="8"/>
  <c r="C3286" i="8"/>
  <c r="C3287" i="8"/>
  <c r="C3288" i="8"/>
  <c r="C3289" i="8"/>
  <c r="C3290" i="8"/>
  <c r="C3291" i="8"/>
  <c r="C3292" i="8"/>
  <c r="C3293" i="8"/>
  <c r="C3294" i="8"/>
  <c r="C3295" i="8"/>
  <c r="C3296" i="8"/>
  <c r="C3297" i="8"/>
  <c r="C3298" i="8"/>
  <c r="C3299" i="8"/>
  <c r="C3300" i="8"/>
  <c r="C3301" i="8"/>
  <c r="C3302" i="8"/>
  <c r="C3303" i="8"/>
  <c r="C3304" i="8"/>
  <c r="C3305" i="8"/>
  <c r="C3306" i="8"/>
  <c r="C3307" i="8"/>
  <c r="C3308" i="8"/>
  <c r="C3309" i="8"/>
  <c r="C3310" i="8"/>
  <c r="C3311" i="8"/>
  <c r="C3312" i="8"/>
  <c r="C3313" i="8"/>
  <c r="C3314" i="8"/>
  <c r="C3315" i="8"/>
  <c r="C3316" i="8"/>
  <c r="C3317" i="8"/>
  <c r="C3318" i="8"/>
  <c r="C3319" i="8"/>
  <c r="C3320" i="8"/>
  <c r="C3321" i="8"/>
  <c r="C3322" i="8"/>
  <c r="C3323" i="8"/>
  <c r="C3324" i="8"/>
  <c r="C3325" i="8"/>
  <c r="C3326" i="8"/>
  <c r="C3327" i="8"/>
  <c r="C3328" i="8"/>
  <c r="C3329" i="8"/>
  <c r="C3330" i="8"/>
  <c r="C3331" i="8"/>
  <c r="C3332" i="8"/>
  <c r="C3333" i="8"/>
  <c r="C3334" i="8"/>
  <c r="C3335" i="8"/>
  <c r="C3336" i="8"/>
  <c r="C3337" i="8"/>
  <c r="C3338" i="8"/>
  <c r="C3339" i="8"/>
  <c r="C3340" i="8"/>
  <c r="C3341" i="8"/>
  <c r="C3342" i="8"/>
  <c r="C3343" i="8"/>
  <c r="C3344" i="8"/>
  <c r="C3345" i="8"/>
  <c r="C3346" i="8"/>
  <c r="C3347" i="8"/>
  <c r="C3348" i="8"/>
  <c r="C3349" i="8"/>
  <c r="C3350" i="8"/>
  <c r="C3351" i="8"/>
  <c r="C3352" i="8"/>
  <c r="C3353" i="8"/>
  <c r="C3354" i="8"/>
  <c r="C3355" i="8"/>
  <c r="C3356" i="8"/>
  <c r="C3357" i="8"/>
  <c r="C3358" i="8"/>
  <c r="C3359" i="8"/>
  <c r="C3360" i="8"/>
  <c r="C3361" i="8"/>
  <c r="C3362" i="8"/>
  <c r="C3363" i="8"/>
  <c r="C3364" i="8"/>
  <c r="C3365" i="8"/>
  <c r="C3366" i="8"/>
  <c r="C3367" i="8"/>
  <c r="C3368" i="8"/>
  <c r="C3369" i="8"/>
  <c r="C3370" i="8"/>
  <c r="C3371" i="8"/>
  <c r="C3372" i="8"/>
  <c r="C3373" i="8"/>
  <c r="C3374" i="8"/>
  <c r="C3375" i="8"/>
  <c r="C3376" i="8"/>
  <c r="C3377" i="8"/>
  <c r="C3378" i="8"/>
  <c r="C3379" i="8"/>
  <c r="C3380" i="8"/>
  <c r="C3381" i="8"/>
  <c r="C3382" i="8"/>
  <c r="C3383" i="8"/>
  <c r="C3384" i="8"/>
  <c r="C3385" i="8"/>
  <c r="C3386" i="8"/>
  <c r="C3387" i="8"/>
  <c r="C3388" i="8"/>
  <c r="C3389" i="8"/>
  <c r="C3390" i="8"/>
  <c r="C3391" i="8"/>
  <c r="C3392" i="8"/>
  <c r="C3393" i="8"/>
  <c r="C3394" i="8"/>
  <c r="C3395" i="8"/>
  <c r="C3396" i="8"/>
  <c r="C3397" i="8"/>
  <c r="C3398" i="8"/>
  <c r="C3399" i="8"/>
  <c r="C3400" i="8"/>
  <c r="C3401" i="8"/>
  <c r="C3402" i="8"/>
  <c r="C3403" i="8"/>
  <c r="C3404" i="8"/>
  <c r="C3405" i="8"/>
  <c r="C3406" i="8"/>
  <c r="C3407" i="8"/>
  <c r="C3408" i="8"/>
  <c r="C3409" i="8"/>
  <c r="C3410" i="8"/>
  <c r="C3411" i="8"/>
  <c r="C3412" i="8"/>
  <c r="C3413" i="8"/>
  <c r="C3414" i="8"/>
  <c r="C3415" i="8"/>
  <c r="C3416" i="8"/>
  <c r="C3417" i="8"/>
  <c r="C3418" i="8"/>
  <c r="C3419" i="8"/>
  <c r="C3420" i="8"/>
  <c r="C3421" i="8"/>
  <c r="C3422" i="8"/>
  <c r="C3423" i="8"/>
  <c r="C3424" i="8"/>
  <c r="C3425" i="8"/>
  <c r="C3426" i="8"/>
  <c r="C3427" i="8"/>
  <c r="C3428" i="8"/>
  <c r="C3429" i="8"/>
  <c r="C3430" i="8"/>
  <c r="C3431" i="8"/>
  <c r="C3432" i="8"/>
  <c r="C3433" i="8"/>
  <c r="C3434" i="8"/>
  <c r="C3435" i="8"/>
  <c r="C3436" i="8"/>
  <c r="C3437" i="8"/>
  <c r="C3438" i="8"/>
  <c r="C3439" i="8"/>
  <c r="C3440" i="8"/>
  <c r="C3441" i="8"/>
  <c r="C3442" i="8"/>
  <c r="C3443" i="8"/>
  <c r="C3444" i="8"/>
  <c r="C3445" i="8"/>
  <c r="C3446" i="8"/>
  <c r="C3447" i="8"/>
  <c r="C3448" i="8"/>
  <c r="C3449" i="8"/>
  <c r="C3450" i="8"/>
  <c r="C3451" i="8"/>
  <c r="C3452" i="8"/>
  <c r="C3453" i="8"/>
  <c r="C3454" i="8"/>
  <c r="C3455" i="8"/>
  <c r="C3456" i="8"/>
  <c r="C3457" i="8"/>
  <c r="C3458" i="8"/>
  <c r="C3459" i="8"/>
  <c r="C3460" i="8"/>
  <c r="C3461" i="8"/>
  <c r="C3462" i="8"/>
  <c r="C3463" i="8"/>
  <c r="C3464" i="8"/>
  <c r="C3465" i="8"/>
  <c r="C3466" i="8"/>
  <c r="C3467" i="8"/>
  <c r="C3468" i="8"/>
  <c r="C3469" i="8"/>
  <c r="C3470" i="8"/>
  <c r="C3471" i="8"/>
  <c r="C3472" i="8"/>
  <c r="C3473" i="8"/>
  <c r="C3474" i="8"/>
  <c r="C3475" i="8"/>
  <c r="C3476" i="8"/>
  <c r="C3477" i="8"/>
  <c r="C3478" i="8"/>
  <c r="C3479" i="8"/>
  <c r="C3480" i="8"/>
  <c r="C3481" i="8"/>
  <c r="C3482" i="8"/>
  <c r="C3483" i="8"/>
  <c r="C3484" i="8"/>
  <c r="C3485" i="8"/>
  <c r="C3486" i="8"/>
  <c r="C3487" i="8"/>
  <c r="C3488" i="8"/>
  <c r="C3489" i="8"/>
  <c r="C3490" i="8"/>
  <c r="C3491" i="8"/>
  <c r="C3492" i="8"/>
  <c r="C3493" i="8"/>
  <c r="C3494" i="8"/>
  <c r="C3495" i="8"/>
  <c r="C3496" i="8"/>
  <c r="C3497" i="8"/>
  <c r="C3498" i="8"/>
  <c r="C3499" i="8"/>
  <c r="C3500" i="8"/>
  <c r="C3501" i="8"/>
  <c r="C3502" i="8"/>
  <c r="C3503" i="8"/>
  <c r="C3504" i="8"/>
  <c r="C3505" i="8"/>
  <c r="C3506" i="8"/>
  <c r="C3507" i="8"/>
  <c r="C3508" i="8"/>
  <c r="C3509" i="8"/>
  <c r="C3510" i="8"/>
  <c r="C3511" i="8"/>
  <c r="C3512" i="8"/>
  <c r="C3513" i="8"/>
  <c r="C3514" i="8"/>
  <c r="C3515" i="8"/>
  <c r="C3516" i="8"/>
  <c r="C3517" i="8"/>
  <c r="C3518" i="8"/>
  <c r="C3519" i="8"/>
  <c r="C3520" i="8"/>
  <c r="C3521" i="8"/>
  <c r="C3522" i="8"/>
  <c r="C3523" i="8"/>
  <c r="C3524" i="8"/>
  <c r="C3525" i="8"/>
  <c r="C3526" i="8"/>
  <c r="C3527" i="8"/>
  <c r="C3528" i="8"/>
  <c r="C3529" i="8"/>
  <c r="C3530" i="8"/>
  <c r="C3531" i="8"/>
  <c r="C3532" i="8"/>
  <c r="C3533" i="8"/>
  <c r="C3534" i="8"/>
  <c r="C3535" i="8"/>
  <c r="C3536" i="8"/>
  <c r="C3537" i="8"/>
  <c r="C3538" i="8"/>
  <c r="C3539" i="8"/>
  <c r="C3540" i="8"/>
  <c r="C3541" i="8"/>
  <c r="C3542" i="8"/>
  <c r="C3543" i="8"/>
  <c r="C3544" i="8"/>
  <c r="C3545" i="8"/>
  <c r="C3546" i="8"/>
  <c r="C3547" i="8"/>
  <c r="C3548" i="8"/>
  <c r="C3549" i="8"/>
  <c r="C3550" i="8"/>
  <c r="C3551" i="8"/>
  <c r="C3552" i="8"/>
  <c r="C3553" i="8"/>
  <c r="C3554" i="8"/>
  <c r="C3555" i="8"/>
  <c r="C3556" i="8"/>
  <c r="C3557" i="8"/>
  <c r="C3558" i="8"/>
  <c r="C3559" i="8"/>
  <c r="C3560" i="8"/>
  <c r="C3561" i="8"/>
  <c r="C3562" i="8"/>
  <c r="C3563" i="8"/>
  <c r="C3564" i="8"/>
  <c r="C3565" i="8"/>
  <c r="C3566" i="8"/>
  <c r="C3567" i="8"/>
  <c r="C3568" i="8"/>
  <c r="C3569" i="8"/>
  <c r="C3570" i="8"/>
  <c r="C3571" i="8"/>
  <c r="C3572" i="8"/>
  <c r="C3573" i="8"/>
  <c r="C3574" i="8"/>
  <c r="C3575" i="8"/>
  <c r="C3576" i="8"/>
  <c r="C3577" i="8"/>
  <c r="C3578" i="8"/>
  <c r="C3579" i="8"/>
  <c r="C3580" i="8"/>
  <c r="C3581" i="8"/>
  <c r="C3582" i="8"/>
  <c r="C3583" i="8"/>
  <c r="C3584" i="8"/>
  <c r="C3585" i="8"/>
  <c r="C3586" i="8"/>
  <c r="C3587" i="8"/>
  <c r="C3588" i="8"/>
  <c r="C3589" i="8"/>
  <c r="C3590" i="8"/>
  <c r="C3591" i="8"/>
  <c r="C3592" i="8"/>
  <c r="C3593" i="8"/>
  <c r="C3594" i="8"/>
  <c r="C3595" i="8"/>
  <c r="C3596" i="8"/>
  <c r="C3597" i="8"/>
  <c r="C3598" i="8"/>
  <c r="C3599" i="8"/>
  <c r="C3600" i="8"/>
  <c r="C3601" i="8"/>
  <c r="C3602" i="8"/>
  <c r="C3603" i="8"/>
  <c r="C3604" i="8"/>
  <c r="C3605" i="8"/>
  <c r="C3606" i="8"/>
  <c r="C3607" i="8"/>
  <c r="C3608" i="8"/>
  <c r="C3609" i="8"/>
  <c r="C3610" i="8"/>
  <c r="C3611" i="8"/>
  <c r="C3612" i="8"/>
  <c r="C3613" i="8"/>
  <c r="C3614" i="8"/>
  <c r="C3615" i="8"/>
  <c r="C3616" i="8"/>
  <c r="C3617" i="8"/>
  <c r="C3618" i="8"/>
  <c r="C3619" i="8"/>
  <c r="C3620" i="8"/>
  <c r="C3621" i="8"/>
  <c r="C3622" i="8"/>
  <c r="C3623" i="8"/>
  <c r="C3624" i="8"/>
  <c r="C3625" i="8"/>
  <c r="C3626" i="8"/>
  <c r="C3627" i="8"/>
  <c r="C3628" i="8"/>
  <c r="C3629" i="8"/>
  <c r="C3630" i="8"/>
  <c r="C3631" i="8"/>
  <c r="C3632" i="8"/>
  <c r="C3633" i="8"/>
  <c r="C3634" i="8"/>
  <c r="C3635" i="8"/>
  <c r="C3636" i="8"/>
  <c r="C3637" i="8"/>
  <c r="C3638" i="8"/>
  <c r="C3639" i="8"/>
  <c r="C3640" i="8"/>
  <c r="C3641" i="8"/>
  <c r="C3642" i="8"/>
  <c r="C3643" i="8"/>
  <c r="C3644" i="8"/>
  <c r="C3645" i="8"/>
  <c r="C3646" i="8"/>
  <c r="C3647" i="8"/>
  <c r="C3648" i="8"/>
  <c r="C3649" i="8"/>
  <c r="C3650" i="8"/>
  <c r="C3651" i="8"/>
  <c r="C3652" i="8"/>
  <c r="C3653" i="8"/>
  <c r="C3654" i="8"/>
  <c r="C3655" i="8"/>
  <c r="C3656" i="8"/>
  <c r="C3657" i="8"/>
  <c r="C3658" i="8"/>
  <c r="C3659" i="8"/>
  <c r="C3660" i="8"/>
  <c r="C3661" i="8"/>
  <c r="C3662" i="8"/>
  <c r="C3663" i="8"/>
  <c r="C3664" i="8"/>
  <c r="C3665" i="8"/>
  <c r="C3666" i="8"/>
  <c r="C3667" i="8"/>
  <c r="C3668" i="8"/>
  <c r="C3669" i="8"/>
  <c r="C3670" i="8"/>
  <c r="C3671" i="8"/>
  <c r="C3672" i="8"/>
  <c r="C3673" i="8"/>
  <c r="C3674" i="8"/>
  <c r="C3675" i="8"/>
  <c r="C3676" i="8"/>
  <c r="C3677" i="8"/>
  <c r="C3678" i="8"/>
  <c r="C3679" i="8"/>
  <c r="C3680" i="8"/>
  <c r="C3681" i="8"/>
  <c r="C3682" i="8"/>
  <c r="C3683" i="8"/>
  <c r="C3684" i="8"/>
  <c r="C3685" i="8"/>
  <c r="C3686" i="8"/>
  <c r="C3687" i="8"/>
  <c r="C3688" i="8"/>
  <c r="C3689" i="8"/>
  <c r="C3690" i="8"/>
  <c r="C3691" i="8"/>
  <c r="C3692" i="8"/>
  <c r="C3693" i="8"/>
  <c r="C3694" i="8"/>
  <c r="C3695" i="8"/>
  <c r="C3696" i="8"/>
  <c r="C3697" i="8"/>
  <c r="C3698" i="8"/>
  <c r="C3699" i="8"/>
  <c r="C3700" i="8"/>
  <c r="C3701" i="8"/>
  <c r="C3702" i="8"/>
  <c r="C3703" i="8"/>
  <c r="C3704" i="8"/>
  <c r="C3705" i="8"/>
  <c r="C3706" i="8"/>
  <c r="C3707" i="8"/>
  <c r="C3708" i="8"/>
  <c r="C3709" i="8"/>
  <c r="C3710" i="8"/>
  <c r="C3711" i="8"/>
  <c r="C3712" i="8"/>
  <c r="C3713" i="8"/>
  <c r="C3714" i="8"/>
  <c r="C3715" i="8"/>
  <c r="C3716" i="8"/>
  <c r="C3717" i="8"/>
  <c r="C3718" i="8"/>
  <c r="C3719" i="8"/>
  <c r="C3720" i="8"/>
  <c r="C3721" i="8"/>
  <c r="C3722" i="8"/>
  <c r="C3723" i="8"/>
  <c r="C3724" i="8"/>
  <c r="C3725" i="8"/>
  <c r="C3726" i="8"/>
  <c r="C3727" i="8"/>
  <c r="C3728" i="8"/>
  <c r="C3729" i="8"/>
  <c r="C3730" i="8"/>
  <c r="C3731" i="8"/>
  <c r="C3732" i="8"/>
  <c r="C3733" i="8"/>
  <c r="C3734" i="8"/>
  <c r="C3735" i="8"/>
  <c r="C3736" i="8"/>
  <c r="C3737" i="8"/>
  <c r="C3738" i="8"/>
  <c r="C3739" i="8"/>
  <c r="C3740" i="8"/>
  <c r="C3741" i="8"/>
  <c r="C3742" i="8"/>
  <c r="C3743" i="8"/>
  <c r="C3744" i="8"/>
  <c r="C3745" i="8"/>
  <c r="C3746" i="8"/>
  <c r="C3747" i="8"/>
  <c r="C3748" i="8"/>
  <c r="C3749" i="8"/>
  <c r="C3750" i="8"/>
  <c r="C3751" i="8"/>
  <c r="C3752" i="8"/>
  <c r="C3753" i="8"/>
  <c r="C3754" i="8"/>
  <c r="C3755" i="8"/>
  <c r="C3756" i="8"/>
  <c r="C3757" i="8"/>
  <c r="C3758" i="8"/>
  <c r="C3759" i="8"/>
  <c r="C3760" i="8"/>
  <c r="C3761" i="8"/>
  <c r="C3762" i="8"/>
  <c r="C3763" i="8"/>
  <c r="C3764" i="8"/>
  <c r="C3765" i="8"/>
  <c r="C3766" i="8"/>
  <c r="C3767" i="8"/>
  <c r="C3768" i="8"/>
  <c r="C3769" i="8"/>
  <c r="C3770" i="8"/>
  <c r="C3771" i="8"/>
  <c r="C3772" i="8"/>
  <c r="C3773" i="8"/>
  <c r="C3774" i="8"/>
  <c r="C3775" i="8"/>
  <c r="C3776" i="8"/>
  <c r="C3777" i="8"/>
  <c r="C3778" i="8"/>
  <c r="C3779" i="8"/>
  <c r="C3780" i="8"/>
  <c r="C3781" i="8"/>
  <c r="C3782" i="8"/>
  <c r="C3783" i="8"/>
  <c r="C3784" i="8"/>
  <c r="C3785" i="8"/>
  <c r="C3786" i="8"/>
  <c r="C3787" i="8"/>
  <c r="C3788" i="8"/>
  <c r="C3789" i="8"/>
  <c r="C3790" i="8"/>
  <c r="C3791" i="8"/>
  <c r="C3792" i="8"/>
  <c r="C3793" i="8"/>
  <c r="C3794" i="8"/>
  <c r="C3795" i="8"/>
  <c r="C3796" i="8"/>
  <c r="C3797" i="8"/>
  <c r="C3798" i="8"/>
  <c r="C3799" i="8"/>
  <c r="C3800" i="8"/>
  <c r="C3801" i="8"/>
  <c r="C3802" i="8"/>
  <c r="C3803" i="8"/>
  <c r="C3804" i="8"/>
  <c r="C3805" i="8"/>
  <c r="C3806" i="8"/>
  <c r="C3807" i="8"/>
  <c r="C3808" i="8"/>
  <c r="C3809" i="8"/>
  <c r="C3810" i="8"/>
  <c r="C3811" i="8"/>
  <c r="C3812" i="8"/>
  <c r="C3813" i="8"/>
  <c r="C3814" i="8"/>
  <c r="C3815" i="8"/>
  <c r="C3816" i="8"/>
  <c r="C3817" i="8"/>
  <c r="C3818" i="8"/>
  <c r="C3819" i="8"/>
  <c r="C3820" i="8"/>
  <c r="C3821" i="8"/>
  <c r="C3822" i="8"/>
  <c r="C3823" i="8"/>
  <c r="C3824" i="8"/>
  <c r="C3825" i="8"/>
  <c r="C3826" i="8"/>
  <c r="C3827" i="8"/>
  <c r="C3828" i="8"/>
  <c r="C3829" i="8"/>
  <c r="C3830" i="8"/>
  <c r="C3831" i="8"/>
  <c r="C3832" i="8"/>
  <c r="C3833" i="8"/>
  <c r="C3834" i="8"/>
  <c r="C3835" i="8"/>
  <c r="C3836" i="8"/>
  <c r="C3837" i="8"/>
  <c r="C3838" i="8"/>
  <c r="C3839" i="8"/>
  <c r="C3840" i="8"/>
  <c r="C3841" i="8"/>
  <c r="C3842" i="8"/>
  <c r="C3843" i="8"/>
  <c r="C3844" i="8"/>
  <c r="C3845" i="8"/>
  <c r="C3846" i="8"/>
  <c r="C3847" i="8"/>
  <c r="C3848" i="8"/>
  <c r="C3849" i="8"/>
  <c r="C3850" i="8"/>
  <c r="C3851" i="8"/>
  <c r="C3852" i="8"/>
  <c r="C3853" i="8"/>
  <c r="C3854" i="8"/>
  <c r="C3855" i="8"/>
  <c r="C3856" i="8"/>
  <c r="C3857" i="8"/>
  <c r="C3858" i="8"/>
  <c r="C3859" i="8"/>
  <c r="C3860" i="8"/>
  <c r="C3861" i="8"/>
  <c r="C3862" i="8"/>
  <c r="C3863" i="8"/>
  <c r="C3864" i="8"/>
  <c r="C3865" i="8"/>
  <c r="C3866" i="8"/>
  <c r="C3867" i="8"/>
  <c r="C3868" i="8"/>
  <c r="C3869" i="8"/>
  <c r="C3870" i="8"/>
  <c r="C3871" i="8"/>
  <c r="C3872" i="8"/>
  <c r="C3873" i="8"/>
  <c r="C3874" i="8"/>
  <c r="C3875" i="8"/>
  <c r="C3876" i="8"/>
  <c r="C3877" i="8"/>
  <c r="C3878" i="8"/>
  <c r="C3879" i="8"/>
  <c r="C3880" i="8"/>
  <c r="C3881" i="8"/>
  <c r="C3882" i="8"/>
  <c r="C3883" i="8"/>
  <c r="C3884" i="8"/>
  <c r="C3885" i="8"/>
  <c r="C3886" i="8"/>
  <c r="C3887" i="8"/>
  <c r="C3888" i="8"/>
  <c r="C3889" i="8"/>
  <c r="C3890" i="8"/>
  <c r="C3891" i="8"/>
  <c r="C3892" i="8"/>
  <c r="C3893" i="8"/>
  <c r="C3894" i="8"/>
  <c r="C3895" i="8"/>
  <c r="C3896" i="8"/>
  <c r="C3897" i="8"/>
  <c r="C3898" i="8"/>
  <c r="C3899" i="8"/>
  <c r="C3900" i="8"/>
  <c r="C3901" i="8"/>
  <c r="C3902" i="8"/>
  <c r="C3903" i="8"/>
  <c r="C3904" i="8"/>
  <c r="C3905" i="8"/>
  <c r="C3906" i="8"/>
  <c r="C3907" i="8"/>
  <c r="C3908" i="8"/>
  <c r="C3909" i="8"/>
  <c r="C3910" i="8"/>
  <c r="C3911" i="8"/>
  <c r="C3912" i="8"/>
  <c r="C3913" i="8"/>
  <c r="C3914" i="8"/>
  <c r="C3915" i="8"/>
  <c r="C3916" i="8"/>
  <c r="C3917" i="8"/>
  <c r="C3918" i="8"/>
  <c r="C3919" i="8"/>
  <c r="C3920" i="8"/>
  <c r="C3921" i="8"/>
  <c r="C3922" i="8"/>
  <c r="C3923" i="8"/>
  <c r="C3924" i="8"/>
  <c r="C3925" i="8"/>
  <c r="C3926" i="8"/>
  <c r="C3927" i="8"/>
  <c r="C3928" i="8"/>
  <c r="C3929" i="8"/>
  <c r="C3930" i="8"/>
  <c r="C3931" i="8"/>
  <c r="C3932" i="8"/>
  <c r="C3933" i="8"/>
  <c r="C3934" i="8"/>
  <c r="C3935" i="8"/>
  <c r="C3936" i="8"/>
  <c r="C3937" i="8"/>
  <c r="C3938" i="8"/>
  <c r="C3939" i="8"/>
  <c r="C3940" i="8"/>
  <c r="C3941" i="8"/>
  <c r="C3942" i="8"/>
  <c r="C3943" i="8"/>
  <c r="C3944" i="8"/>
  <c r="C3945" i="8"/>
  <c r="C3946" i="8"/>
  <c r="C3947" i="8"/>
  <c r="C3948" i="8"/>
  <c r="C3949" i="8"/>
  <c r="C3950" i="8"/>
  <c r="C3951" i="8"/>
  <c r="C3952" i="8"/>
  <c r="C3953" i="8"/>
  <c r="C3954" i="8"/>
  <c r="C3955" i="8"/>
  <c r="C3956" i="8"/>
  <c r="C3957" i="8"/>
  <c r="C3958" i="8"/>
  <c r="C3959" i="8"/>
  <c r="C3960" i="8"/>
  <c r="C3961" i="8"/>
  <c r="C3962" i="8"/>
  <c r="C3963" i="8"/>
  <c r="C3964" i="8"/>
  <c r="C3965" i="8"/>
  <c r="C3966" i="8"/>
  <c r="C3967" i="8"/>
  <c r="C3968" i="8"/>
  <c r="C3969" i="8"/>
  <c r="C3970" i="8"/>
  <c r="C3971" i="8"/>
  <c r="C3972" i="8"/>
  <c r="C3973" i="8"/>
  <c r="C3974" i="8"/>
  <c r="C3975" i="8"/>
  <c r="C3976" i="8"/>
  <c r="C3977" i="8"/>
  <c r="C3978" i="8"/>
  <c r="C3979" i="8"/>
  <c r="C3980" i="8"/>
  <c r="C3981" i="8"/>
  <c r="C3982" i="8"/>
  <c r="C3983" i="8"/>
  <c r="C3984" i="8"/>
  <c r="C3985" i="8"/>
  <c r="C3986" i="8"/>
  <c r="C3987" i="8"/>
  <c r="C3988" i="8"/>
  <c r="C3989" i="8"/>
  <c r="C3990" i="8"/>
  <c r="C3991" i="8"/>
  <c r="C3992" i="8"/>
  <c r="C3993" i="8"/>
  <c r="C3994" i="8"/>
  <c r="C3995" i="8"/>
  <c r="C3996" i="8"/>
  <c r="C3997" i="8"/>
  <c r="C3998" i="8"/>
  <c r="C3999" i="8"/>
  <c r="C4000" i="8"/>
  <c r="C4001" i="8"/>
  <c r="C4002" i="8"/>
  <c r="C4003" i="8"/>
  <c r="C4004" i="8"/>
  <c r="C4005" i="8"/>
  <c r="C4006" i="8"/>
  <c r="C4007" i="8"/>
  <c r="C4008" i="8"/>
  <c r="C4009" i="8"/>
  <c r="C4010" i="8"/>
  <c r="C4011" i="8"/>
  <c r="C4012" i="8"/>
  <c r="C4013" i="8"/>
  <c r="C4014" i="8"/>
  <c r="C4015" i="8"/>
  <c r="C4016" i="8"/>
  <c r="C4017" i="8"/>
  <c r="C4018" i="8"/>
  <c r="C4019" i="8"/>
  <c r="C4020" i="8"/>
  <c r="C4021" i="8"/>
  <c r="C4022" i="8"/>
  <c r="C3" i="8"/>
</calcChain>
</file>

<file path=xl/sharedStrings.xml><?xml version="1.0" encoding="utf-8"?>
<sst xmlns="http://schemas.openxmlformats.org/spreadsheetml/2006/main" count="18" uniqueCount="7">
  <si>
    <t>I (A)</t>
  </si>
  <si>
    <r>
      <t>TiO</t>
    </r>
    <r>
      <rPr>
        <b/>
        <vertAlign val="subscript"/>
        <sz val="12"/>
        <rFont val="Times New Roman"/>
        <family val="1"/>
      </rPr>
      <t>2</t>
    </r>
  </si>
  <si>
    <r>
      <t>Potential (V</t>
    </r>
    <r>
      <rPr>
        <b/>
        <vertAlign val="subscript"/>
        <sz val="12"/>
        <color theme="1"/>
        <rFont val="Times New Roman"/>
        <family val="1"/>
      </rPr>
      <t>Ag/AgCl</t>
    </r>
    <r>
      <rPr>
        <b/>
        <sz val="12"/>
        <color theme="1"/>
        <rFont val="Times New Roman"/>
        <family val="1"/>
      </rPr>
      <t>)</t>
    </r>
  </si>
  <si>
    <r>
      <t>i (mA·cm</t>
    </r>
    <r>
      <rPr>
        <b/>
        <vertAlign val="superscript"/>
        <sz val="12"/>
        <rFont val="Times New Roman"/>
        <family val="1"/>
      </rPr>
      <t>-2</t>
    </r>
    <r>
      <rPr>
        <b/>
        <sz val="12"/>
        <rFont val="Times New Roman"/>
        <family val="1"/>
      </rPr>
      <t>)</t>
    </r>
  </si>
  <si>
    <r>
      <t>TiO</t>
    </r>
    <r>
      <rPr>
        <b/>
        <vertAlign val="subscript"/>
        <sz val="12"/>
        <rFont val="Times New Roman"/>
        <family val="1"/>
      </rPr>
      <t>2</t>
    </r>
    <r>
      <rPr>
        <b/>
        <sz val="12"/>
        <rFont val="Times New Roman"/>
        <family val="1"/>
      </rPr>
      <t>_ZnO_15 min</t>
    </r>
  </si>
  <si>
    <r>
      <t>TiO</t>
    </r>
    <r>
      <rPr>
        <b/>
        <vertAlign val="subscript"/>
        <sz val="12"/>
        <rFont val="Times New Roman"/>
        <family val="1"/>
      </rPr>
      <t>2</t>
    </r>
    <r>
      <rPr>
        <b/>
        <sz val="12"/>
        <rFont val="Times New Roman"/>
        <family val="1"/>
      </rPr>
      <t>_ZnO_30 min</t>
    </r>
  </si>
  <si>
    <r>
      <t>TiO</t>
    </r>
    <r>
      <rPr>
        <b/>
        <vertAlign val="subscript"/>
        <sz val="12"/>
        <rFont val="Times New Roman"/>
        <family val="1"/>
      </rPr>
      <t>2</t>
    </r>
    <r>
      <rPr>
        <b/>
        <sz val="12"/>
        <rFont val="Times New Roman"/>
        <family val="1"/>
      </rPr>
      <t>_ZnO_60 min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</si>
</sst>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vertAlign val="subscript"/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vertAlign val="subscript"/>
      <sz val="12"/>
      <color theme="1"/>
      <name val="Times New Roman"/>
      <family val="1"/>
    </font>
    <font>
      <b/>
      <vertAlign val="superscript"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E699"/>
        <bgColor indexed="64"/>
      </patternFill>
    </fill>
    <fill>
      <patternFill patternType="solid">
        <fgColor rgb="FFC6E0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11" fontId="4" fillId="0" borderId="0" xfId="0" applyNumberFormat="1" applyFont="1" applyFill="1" applyAlignment="1">
      <alignment horizontal="center" vertical="center" wrapText="1"/>
    </xf>
    <xf numFmtId="11" fontId="5" fillId="0" borderId="0" xfId="1" applyNumberFormat="1" applyFont="1" applyFill="1" applyAlignment="1">
      <alignment horizontal="center"/>
    </xf>
    <xf numFmtId="0" fontId="6" fillId="3" borderId="0" xfId="0" applyFont="1" applyFill="1" applyAlignment="1">
      <alignment horizontal="center" vertical="center" wrapText="1"/>
    </xf>
    <xf numFmtId="11" fontId="2" fillId="3" borderId="0" xfId="1" applyNumberFormat="1" applyFont="1" applyFill="1" applyAlignment="1">
      <alignment horizontal="center" vertical="center"/>
    </xf>
    <xf numFmtId="0" fontId="5" fillId="0" borderId="0" xfId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11" fontId="1" fillId="0" borderId="0" xfId="1" applyNumberForma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E699"/>
      <color rgb="FFC6E0B4"/>
      <color rgb="FFC198E0"/>
      <color rgb="FFFF7D7D"/>
      <color rgb="FFFF65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13094731453242"/>
          <c:y val="4.80597480291899E-2"/>
          <c:w val="0.58385666610939502"/>
          <c:h val="0.80077289637282323"/>
        </c:manualLayout>
      </c:layout>
      <c:scatterChart>
        <c:scatterStyle val="smoothMarker"/>
        <c:varyColors val="0"/>
        <c:ser>
          <c:idx val="0"/>
          <c:order val="0"/>
          <c:tx>
            <c:v>TiO2/ZnO_15 min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'Data_PWS tests_Time'!$E$3:$E$4022</c:f>
              <c:numCache>
                <c:formatCode>General</c:formatCode>
                <c:ptCount val="4020"/>
                <c:pt idx="0">
                  <c:v>-1.0000599999999999</c:v>
                </c:pt>
                <c:pt idx="1">
                  <c:v>-0.99960300000000002</c:v>
                </c:pt>
                <c:pt idx="2">
                  <c:v>-0.99914599999999998</c:v>
                </c:pt>
                <c:pt idx="3">
                  <c:v>-0.99868800000000002</c:v>
                </c:pt>
                <c:pt idx="4">
                  <c:v>-0.99822999999999995</c:v>
                </c:pt>
                <c:pt idx="5">
                  <c:v>-0.99777199999999999</c:v>
                </c:pt>
                <c:pt idx="6">
                  <c:v>-0.99731400000000003</c:v>
                </c:pt>
                <c:pt idx="7">
                  <c:v>-0.99685699999999999</c:v>
                </c:pt>
                <c:pt idx="8">
                  <c:v>-0.99639900000000003</c:v>
                </c:pt>
                <c:pt idx="9">
                  <c:v>-0.99594099999999997</c:v>
                </c:pt>
                <c:pt idx="10">
                  <c:v>-0.99548300000000001</c:v>
                </c:pt>
                <c:pt idx="11">
                  <c:v>-0.99502599999999997</c:v>
                </c:pt>
                <c:pt idx="12">
                  <c:v>-0.99456800000000001</c:v>
                </c:pt>
                <c:pt idx="13">
                  <c:v>-0.99411000000000005</c:v>
                </c:pt>
                <c:pt idx="14">
                  <c:v>-0.99365199999999998</c:v>
                </c:pt>
                <c:pt idx="15">
                  <c:v>-0.99319500000000005</c:v>
                </c:pt>
                <c:pt idx="16">
                  <c:v>-0.99273699999999998</c:v>
                </c:pt>
                <c:pt idx="17">
                  <c:v>-0.99227900000000002</c:v>
                </c:pt>
                <c:pt idx="18">
                  <c:v>-0.99182099999999995</c:v>
                </c:pt>
                <c:pt idx="19">
                  <c:v>-0.99136400000000002</c:v>
                </c:pt>
                <c:pt idx="20">
                  <c:v>-0.99090599999999995</c:v>
                </c:pt>
                <c:pt idx="21">
                  <c:v>-0.990448</c:v>
                </c:pt>
                <c:pt idx="22">
                  <c:v>-0.98999000000000004</c:v>
                </c:pt>
                <c:pt idx="23">
                  <c:v>-0.98953199999999997</c:v>
                </c:pt>
                <c:pt idx="24">
                  <c:v>-0.98907500000000004</c:v>
                </c:pt>
                <c:pt idx="25">
                  <c:v>-0.98861699999999997</c:v>
                </c:pt>
                <c:pt idx="26">
                  <c:v>-0.98815900000000001</c:v>
                </c:pt>
                <c:pt idx="27">
                  <c:v>-0.98770100000000005</c:v>
                </c:pt>
                <c:pt idx="28">
                  <c:v>-0.98724400000000001</c:v>
                </c:pt>
                <c:pt idx="29">
                  <c:v>-0.98678600000000005</c:v>
                </c:pt>
                <c:pt idx="30">
                  <c:v>-0.98632799999999998</c:v>
                </c:pt>
                <c:pt idx="31">
                  <c:v>-0.98587000000000002</c:v>
                </c:pt>
                <c:pt idx="32">
                  <c:v>-0.98541299999999998</c:v>
                </c:pt>
                <c:pt idx="33">
                  <c:v>-0.98495500000000002</c:v>
                </c:pt>
                <c:pt idx="34">
                  <c:v>-0.98449699999999996</c:v>
                </c:pt>
                <c:pt idx="35">
                  <c:v>-0.984039</c:v>
                </c:pt>
                <c:pt idx="36">
                  <c:v>-0.98358199999999996</c:v>
                </c:pt>
                <c:pt idx="37">
                  <c:v>-0.983124</c:v>
                </c:pt>
                <c:pt idx="38">
                  <c:v>-0.98266600000000004</c:v>
                </c:pt>
                <c:pt idx="39">
                  <c:v>-0.98220799999999997</c:v>
                </c:pt>
                <c:pt idx="40">
                  <c:v>-0.98175000000000001</c:v>
                </c:pt>
                <c:pt idx="41">
                  <c:v>-0.98129299999999997</c:v>
                </c:pt>
                <c:pt idx="42">
                  <c:v>-0.98083500000000001</c:v>
                </c:pt>
                <c:pt idx="43">
                  <c:v>-0.98037700000000005</c:v>
                </c:pt>
                <c:pt idx="44">
                  <c:v>-0.97991899999999998</c:v>
                </c:pt>
                <c:pt idx="45">
                  <c:v>-0.97946200000000005</c:v>
                </c:pt>
                <c:pt idx="46">
                  <c:v>-0.97900399999999999</c:v>
                </c:pt>
                <c:pt idx="47">
                  <c:v>-0.97854600000000003</c:v>
                </c:pt>
                <c:pt idx="48">
                  <c:v>-0.97808799999999996</c:v>
                </c:pt>
                <c:pt idx="49">
                  <c:v>-0.97763100000000003</c:v>
                </c:pt>
                <c:pt idx="50">
                  <c:v>-0.97717299999999996</c:v>
                </c:pt>
                <c:pt idx="51">
                  <c:v>-0.976715</c:v>
                </c:pt>
                <c:pt idx="52">
                  <c:v>-0.97625700000000004</c:v>
                </c:pt>
                <c:pt idx="53">
                  <c:v>-0.9758</c:v>
                </c:pt>
                <c:pt idx="54">
                  <c:v>-0.97534200000000004</c:v>
                </c:pt>
                <c:pt idx="55">
                  <c:v>-0.97488399999999997</c:v>
                </c:pt>
                <c:pt idx="56">
                  <c:v>-0.97442600000000001</c:v>
                </c:pt>
                <c:pt idx="57">
                  <c:v>-0.97396899999999997</c:v>
                </c:pt>
                <c:pt idx="58">
                  <c:v>-0.97351100000000002</c:v>
                </c:pt>
                <c:pt idx="59">
                  <c:v>-0.97305299999999995</c:v>
                </c:pt>
                <c:pt idx="60">
                  <c:v>-0.97259499999999999</c:v>
                </c:pt>
                <c:pt idx="61">
                  <c:v>-0.97213700000000003</c:v>
                </c:pt>
                <c:pt idx="62">
                  <c:v>-0.97167999999999999</c:v>
                </c:pt>
                <c:pt idx="63">
                  <c:v>-0.97122200000000003</c:v>
                </c:pt>
                <c:pt idx="64">
                  <c:v>-0.97076399999999996</c:v>
                </c:pt>
                <c:pt idx="65">
                  <c:v>-0.970306</c:v>
                </c:pt>
                <c:pt idx="66">
                  <c:v>-0.96984899999999996</c:v>
                </c:pt>
                <c:pt idx="67">
                  <c:v>-0.969391</c:v>
                </c:pt>
                <c:pt idx="68">
                  <c:v>-0.96893300000000004</c:v>
                </c:pt>
                <c:pt idx="69">
                  <c:v>-0.96847499999999997</c:v>
                </c:pt>
                <c:pt idx="70">
                  <c:v>-0.96801800000000005</c:v>
                </c:pt>
                <c:pt idx="71">
                  <c:v>-0.96755999999999998</c:v>
                </c:pt>
                <c:pt idx="72">
                  <c:v>-0.96710200000000002</c:v>
                </c:pt>
                <c:pt idx="73">
                  <c:v>-0.96664399999999995</c:v>
                </c:pt>
                <c:pt idx="74">
                  <c:v>-0.96618700000000002</c:v>
                </c:pt>
                <c:pt idx="75">
                  <c:v>-0.96572899999999995</c:v>
                </c:pt>
                <c:pt idx="76">
                  <c:v>-0.96527099999999999</c:v>
                </c:pt>
                <c:pt idx="77">
                  <c:v>-0.96481300000000003</c:v>
                </c:pt>
                <c:pt idx="78">
                  <c:v>-0.96435499999999996</c:v>
                </c:pt>
                <c:pt idx="79">
                  <c:v>-0.96389800000000003</c:v>
                </c:pt>
                <c:pt idx="80">
                  <c:v>-0.96343999999999996</c:v>
                </c:pt>
                <c:pt idx="81">
                  <c:v>-0.962982</c:v>
                </c:pt>
                <c:pt idx="82">
                  <c:v>-0.96252400000000005</c:v>
                </c:pt>
                <c:pt idx="83">
                  <c:v>-0.96206700000000001</c:v>
                </c:pt>
                <c:pt idx="84">
                  <c:v>-0.96160900000000005</c:v>
                </c:pt>
                <c:pt idx="85">
                  <c:v>-0.96115099999999998</c:v>
                </c:pt>
                <c:pt idx="86">
                  <c:v>-0.96069300000000002</c:v>
                </c:pt>
                <c:pt idx="87">
                  <c:v>-0.96023599999999998</c:v>
                </c:pt>
                <c:pt idx="88">
                  <c:v>-0.95977800000000002</c:v>
                </c:pt>
                <c:pt idx="89">
                  <c:v>-0.95931999999999995</c:v>
                </c:pt>
                <c:pt idx="90">
                  <c:v>-0.95886199999999999</c:v>
                </c:pt>
                <c:pt idx="91">
                  <c:v>-0.95840499999999995</c:v>
                </c:pt>
                <c:pt idx="92">
                  <c:v>-0.95794699999999999</c:v>
                </c:pt>
                <c:pt idx="93">
                  <c:v>-0.95748900000000003</c:v>
                </c:pt>
                <c:pt idx="94">
                  <c:v>-0.95703099999999997</c:v>
                </c:pt>
                <c:pt idx="95">
                  <c:v>-0.95657300000000001</c:v>
                </c:pt>
                <c:pt idx="96">
                  <c:v>-0.95611599999999997</c:v>
                </c:pt>
                <c:pt idx="97">
                  <c:v>-0.95565800000000001</c:v>
                </c:pt>
                <c:pt idx="98">
                  <c:v>-0.95520000000000005</c:v>
                </c:pt>
                <c:pt idx="99">
                  <c:v>-0.95474199999999998</c:v>
                </c:pt>
                <c:pt idx="100">
                  <c:v>-0.95428500000000005</c:v>
                </c:pt>
                <c:pt idx="101">
                  <c:v>-0.95382699999999998</c:v>
                </c:pt>
                <c:pt idx="102">
                  <c:v>-0.95336900000000002</c:v>
                </c:pt>
                <c:pt idx="103">
                  <c:v>-0.95291099999999995</c:v>
                </c:pt>
                <c:pt idx="104">
                  <c:v>-0.95245400000000002</c:v>
                </c:pt>
                <c:pt idx="105">
                  <c:v>-0.95199599999999995</c:v>
                </c:pt>
                <c:pt idx="106">
                  <c:v>-0.95153799999999999</c:v>
                </c:pt>
                <c:pt idx="107">
                  <c:v>-0.95108000000000004</c:v>
                </c:pt>
                <c:pt idx="108">
                  <c:v>-0.950623</c:v>
                </c:pt>
                <c:pt idx="109">
                  <c:v>-0.95016500000000004</c:v>
                </c:pt>
                <c:pt idx="110">
                  <c:v>-0.94970699999999997</c:v>
                </c:pt>
                <c:pt idx="111">
                  <c:v>-0.94924900000000001</c:v>
                </c:pt>
                <c:pt idx="112">
                  <c:v>-0.94879199999999997</c:v>
                </c:pt>
                <c:pt idx="113">
                  <c:v>-0.94833400000000001</c:v>
                </c:pt>
                <c:pt idx="114">
                  <c:v>-0.94787600000000005</c:v>
                </c:pt>
                <c:pt idx="115">
                  <c:v>-0.94741799999999998</c:v>
                </c:pt>
                <c:pt idx="116">
                  <c:v>-0.94696000000000002</c:v>
                </c:pt>
                <c:pt idx="117">
                  <c:v>-0.94650299999999998</c:v>
                </c:pt>
                <c:pt idx="118">
                  <c:v>-0.94604500000000002</c:v>
                </c:pt>
                <c:pt idx="119">
                  <c:v>-0.94558699999999996</c:v>
                </c:pt>
                <c:pt idx="120">
                  <c:v>-0.945129</c:v>
                </c:pt>
                <c:pt idx="121">
                  <c:v>-0.94467199999999996</c:v>
                </c:pt>
                <c:pt idx="122">
                  <c:v>-0.944214</c:v>
                </c:pt>
                <c:pt idx="123">
                  <c:v>-0.94375600000000004</c:v>
                </c:pt>
                <c:pt idx="124">
                  <c:v>-0.94329799999999997</c:v>
                </c:pt>
                <c:pt idx="125">
                  <c:v>-0.94284100000000004</c:v>
                </c:pt>
                <c:pt idx="126">
                  <c:v>-0.94238299999999997</c:v>
                </c:pt>
                <c:pt idx="127">
                  <c:v>-0.94192500000000001</c:v>
                </c:pt>
                <c:pt idx="128">
                  <c:v>-0.94146700000000005</c:v>
                </c:pt>
                <c:pt idx="129">
                  <c:v>-0.94101000000000001</c:v>
                </c:pt>
                <c:pt idx="130">
                  <c:v>-0.94055200000000005</c:v>
                </c:pt>
                <c:pt idx="131">
                  <c:v>-0.94009399999999999</c:v>
                </c:pt>
                <c:pt idx="132">
                  <c:v>-0.93963600000000003</c:v>
                </c:pt>
                <c:pt idx="133">
                  <c:v>-0.93917799999999996</c:v>
                </c:pt>
                <c:pt idx="134">
                  <c:v>-0.93872100000000003</c:v>
                </c:pt>
                <c:pt idx="135">
                  <c:v>-0.93826299999999996</c:v>
                </c:pt>
                <c:pt idx="136">
                  <c:v>-0.937805</c:v>
                </c:pt>
                <c:pt idx="137">
                  <c:v>-0.93734700000000004</c:v>
                </c:pt>
                <c:pt idx="138">
                  <c:v>-0.93689</c:v>
                </c:pt>
                <c:pt idx="139">
                  <c:v>-0.93643200000000004</c:v>
                </c:pt>
                <c:pt idx="140">
                  <c:v>-0.93597399999999997</c:v>
                </c:pt>
                <c:pt idx="141">
                  <c:v>-0.93551600000000001</c:v>
                </c:pt>
                <c:pt idx="142">
                  <c:v>-0.93505899999999997</c:v>
                </c:pt>
                <c:pt idx="143">
                  <c:v>-0.93460100000000002</c:v>
                </c:pt>
                <c:pt idx="144">
                  <c:v>-0.93414299999999995</c:v>
                </c:pt>
                <c:pt idx="145">
                  <c:v>-0.93368499999999999</c:v>
                </c:pt>
                <c:pt idx="146">
                  <c:v>-0.93322799999999995</c:v>
                </c:pt>
                <c:pt idx="147">
                  <c:v>-0.93276999999999999</c:v>
                </c:pt>
                <c:pt idx="148">
                  <c:v>-0.93231200000000003</c:v>
                </c:pt>
                <c:pt idx="149">
                  <c:v>-0.93185399999999996</c:v>
                </c:pt>
                <c:pt idx="150">
                  <c:v>-0.931396</c:v>
                </c:pt>
                <c:pt idx="151">
                  <c:v>-0.93093899999999996</c:v>
                </c:pt>
                <c:pt idx="152">
                  <c:v>-0.930481</c:v>
                </c:pt>
                <c:pt idx="153">
                  <c:v>-0.93002300000000004</c:v>
                </c:pt>
                <c:pt idx="154">
                  <c:v>-0.92956499999999997</c:v>
                </c:pt>
                <c:pt idx="155">
                  <c:v>-0.92910800000000004</c:v>
                </c:pt>
                <c:pt idx="156">
                  <c:v>-0.92864999999999998</c:v>
                </c:pt>
                <c:pt idx="157">
                  <c:v>-0.92819200000000002</c:v>
                </c:pt>
                <c:pt idx="158">
                  <c:v>-0.92773399999999995</c:v>
                </c:pt>
                <c:pt idx="159">
                  <c:v>-0.92727700000000002</c:v>
                </c:pt>
                <c:pt idx="160">
                  <c:v>-0.92681899999999995</c:v>
                </c:pt>
                <c:pt idx="161">
                  <c:v>-0.92636099999999999</c:v>
                </c:pt>
                <c:pt idx="162">
                  <c:v>-0.92590300000000003</c:v>
                </c:pt>
                <c:pt idx="163">
                  <c:v>-0.92544599999999999</c:v>
                </c:pt>
                <c:pt idx="164">
                  <c:v>-0.92498800000000003</c:v>
                </c:pt>
                <c:pt idx="165">
                  <c:v>-0.92452999999999996</c:v>
                </c:pt>
                <c:pt idx="166">
                  <c:v>-0.924072</c:v>
                </c:pt>
                <c:pt idx="167">
                  <c:v>-0.92361499999999996</c:v>
                </c:pt>
                <c:pt idx="168">
                  <c:v>-0.92315700000000001</c:v>
                </c:pt>
                <c:pt idx="169">
                  <c:v>-0.92269900000000005</c:v>
                </c:pt>
                <c:pt idx="170">
                  <c:v>-0.92224099999999998</c:v>
                </c:pt>
                <c:pt idx="171">
                  <c:v>-0.92178300000000002</c:v>
                </c:pt>
                <c:pt idx="172">
                  <c:v>-0.92132599999999998</c:v>
                </c:pt>
                <c:pt idx="173">
                  <c:v>-0.92086800000000002</c:v>
                </c:pt>
                <c:pt idx="174">
                  <c:v>-0.92040999999999995</c:v>
                </c:pt>
                <c:pt idx="175">
                  <c:v>-0.91995199999999999</c:v>
                </c:pt>
                <c:pt idx="176">
                  <c:v>-0.91949499999999995</c:v>
                </c:pt>
                <c:pt idx="177">
                  <c:v>-0.91903699999999999</c:v>
                </c:pt>
                <c:pt idx="178">
                  <c:v>-0.91857900000000003</c:v>
                </c:pt>
                <c:pt idx="179">
                  <c:v>-0.91812099999999996</c:v>
                </c:pt>
                <c:pt idx="180">
                  <c:v>-0.91766400000000004</c:v>
                </c:pt>
                <c:pt idx="181">
                  <c:v>-0.91720599999999997</c:v>
                </c:pt>
                <c:pt idx="182">
                  <c:v>-0.91674800000000001</c:v>
                </c:pt>
                <c:pt idx="183">
                  <c:v>-0.91629000000000005</c:v>
                </c:pt>
                <c:pt idx="184">
                  <c:v>-0.91583300000000001</c:v>
                </c:pt>
                <c:pt idx="185">
                  <c:v>-0.91537500000000005</c:v>
                </c:pt>
                <c:pt idx="186">
                  <c:v>-0.91491699999999998</c:v>
                </c:pt>
                <c:pt idx="187">
                  <c:v>-0.91445900000000002</c:v>
                </c:pt>
                <c:pt idx="188">
                  <c:v>-0.91400099999999995</c:v>
                </c:pt>
                <c:pt idx="189">
                  <c:v>-0.91354400000000002</c:v>
                </c:pt>
                <c:pt idx="190">
                  <c:v>-0.91308599999999995</c:v>
                </c:pt>
                <c:pt idx="191">
                  <c:v>-0.91262799999999999</c:v>
                </c:pt>
                <c:pt idx="192">
                  <c:v>-0.91217000000000004</c:v>
                </c:pt>
                <c:pt idx="193">
                  <c:v>-0.911713</c:v>
                </c:pt>
                <c:pt idx="194">
                  <c:v>-0.91125500000000004</c:v>
                </c:pt>
                <c:pt idx="195">
                  <c:v>-0.91079699999999997</c:v>
                </c:pt>
                <c:pt idx="196">
                  <c:v>-0.91033900000000001</c:v>
                </c:pt>
                <c:pt idx="197">
                  <c:v>-0.90988199999999997</c:v>
                </c:pt>
                <c:pt idx="198">
                  <c:v>-0.90942400000000001</c:v>
                </c:pt>
                <c:pt idx="199">
                  <c:v>-0.90896600000000005</c:v>
                </c:pt>
                <c:pt idx="200">
                  <c:v>-0.90850799999999998</c:v>
                </c:pt>
                <c:pt idx="201">
                  <c:v>-0.90805100000000005</c:v>
                </c:pt>
                <c:pt idx="202">
                  <c:v>-0.90759299999999998</c:v>
                </c:pt>
                <c:pt idx="203">
                  <c:v>-0.90713500000000002</c:v>
                </c:pt>
                <c:pt idx="204">
                  <c:v>-0.90667699999999996</c:v>
                </c:pt>
                <c:pt idx="205">
                  <c:v>-0.906219</c:v>
                </c:pt>
                <c:pt idx="206">
                  <c:v>-0.90576199999999996</c:v>
                </c:pt>
                <c:pt idx="207">
                  <c:v>-0.905304</c:v>
                </c:pt>
                <c:pt idx="208">
                  <c:v>-0.90484600000000004</c:v>
                </c:pt>
                <c:pt idx="209">
                  <c:v>-0.90438799999999997</c:v>
                </c:pt>
                <c:pt idx="210">
                  <c:v>-0.90393100000000004</c:v>
                </c:pt>
                <c:pt idx="211">
                  <c:v>-0.90347299999999997</c:v>
                </c:pt>
                <c:pt idx="212">
                  <c:v>-0.90301500000000001</c:v>
                </c:pt>
                <c:pt idx="213">
                  <c:v>-0.90255700000000005</c:v>
                </c:pt>
                <c:pt idx="214">
                  <c:v>-0.90210000000000001</c:v>
                </c:pt>
                <c:pt idx="215">
                  <c:v>-0.90164200000000005</c:v>
                </c:pt>
                <c:pt idx="216">
                  <c:v>-0.90118399999999999</c:v>
                </c:pt>
                <c:pt idx="217">
                  <c:v>-0.90072600000000003</c:v>
                </c:pt>
                <c:pt idx="218">
                  <c:v>-0.90026899999999999</c:v>
                </c:pt>
                <c:pt idx="219">
                  <c:v>-0.89981100000000003</c:v>
                </c:pt>
                <c:pt idx="220">
                  <c:v>-0.89935299999999996</c:v>
                </c:pt>
                <c:pt idx="221">
                  <c:v>-0.898895</c:v>
                </c:pt>
                <c:pt idx="222">
                  <c:v>-0.89843799999999996</c:v>
                </c:pt>
                <c:pt idx="223">
                  <c:v>-0.89798</c:v>
                </c:pt>
                <c:pt idx="224">
                  <c:v>-0.89752200000000004</c:v>
                </c:pt>
                <c:pt idx="225">
                  <c:v>-0.89706399999999997</c:v>
                </c:pt>
                <c:pt idx="226">
                  <c:v>-0.89660600000000001</c:v>
                </c:pt>
                <c:pt idx="227">
                  <c:v>-0.89614899999999997</c:v>
                </c:pt>
                <c:pt idx="228">
                  <c:v>-0.89569100000000001</c:v>
                </c:pt>
                <c:pt idx="229">
                  <c:v>-0.89523299999999995</c:v>
                </c:pt>
                <c:pt idx="230">
                  <c:v>-0.89477499999999999</c:v>
                </c:pt>
                <c:pt idx="231">
                  <c:v>-0.89431799999999995</c:v>
                </c:pt>
                <c:pt idx="232">
                  <c:v>-0.89385999999999999</c:v>
                </c:pt>
                <c:pt idx="233">
                  <c:v>-0.89340200000000003</c:v>
                </c:pt>
                <c:pt idx="234">
                  <c:v>-0.89294399999999996</c:v>
                </c:pt>
                <c:pt idx="235">
                  <c:v>-0.89248700000000003</c:v>
                </c:pt>
                <c:pt idx="236">
                  <c:v>-0.89202899999999996</c:v>
                </c:pt>
                <c:pt idx="237">
                  <c:v>-0.891571</c:v>
                </c:pt>
                <c:pt idx="238">
                  <c:v>-0.89111300000000004</c:v>
                </c:pt>
                <c:pt idx="239">
                  <c:v>-0.890656</c:v>
                </c:pt>
                <c:pt idx="240">
                  <c:v>-0.89019800000000004</c:v>
                </c:pt>
                <c:pt idx="241">
                  <c:v>-0.88973999999999998</c:v>
                </c:pt>
                <c:pt idx="242">
                  <c:v>-0.88928200000000002</c:v>
                </c:pt>
                <c:pt idx="243">
                  <c:v>-0.88882399999999995</c:v>
                </c:pt>
                <c:pt idx="244">
                  <c:v>-0.88836700000000002</c:v>
                </c:pt>
                <c:pt idx="245">
                  <c:v>-0.88790899999999995</c:v>
                </c:pt>
                <c:pt idx="246">
                  <c:v>-0.88745099999999999</c:v>
                </c:pt>
                <c:pt idx="247">
                  <c:v>-0.88699300000000003</c:v>
                </c:pt>
                <c:pt idx="248">
                  <c:v>-0.88653599999999999</c:v>
                </c:pt>
                <c:pt idx="249">
                  <c:v>-0.88607800000000003</c:v>
                </c:pt>
                <c:pt idx="250">
                  <c:v>-0.88561999999999996</c:v>
                </c:pt>
                <c:pt idx="251">
                  <c:v>-0.885162</c:v>
                </c:pt>
                <c:pt idx="252">
                  <c:v>-0.88470499999999996</c:v>
                </c:pt>
                <c:pt idx="253">
                  <c:v>-0.88424700000000001</c:v>
                </c:pt>
                <c:pt idx="254">
                  <c:v>-0.88378900000000005</c:v>
                </c:pt>
                <c:pt idx="255">
                  <c:v>-0.88333099999999998</c:v>
                </c:pt>
                <c:pt idx="256">
                  <c:v>-0.88287400000000005</c:v>
                </c:pt>
                <c:pt idx="257">
                  <c:v>-0.88241599999999998</c:v>
                </c:pt>
                <c:pt idx="258">
                  <c:v>-0.88195800000000002</c:v>
                </c:pt>
                <c:pt idx="259">
                  <c:v>-0.88149999999999995</c:v>
                </c:pt>
                <c:pt idx="260">
                  <c:v>-0.88104199999999999</c:v>
                </c:pt>
                <c:pt idx="261">
                  <c:v>-0.88058499999999995</c:v>
                </c:pt>
                <c:pt idx="262">
                  <c:v>-0.88012699999999999</c:v>
                </c:pt>
                <c:pt idx="263">
                  <c:v>-0.87966900000000003</c:v>
                </c:pt>
                <c:pt idx="264">
                  <c:v>-0.87921099999999996</c:v>
                </c:pt>
                <c:pt idx="265">
                  <c:v>-0.87875400000000004</c:v>
                </c:pt>
                <c:pt idx="266">
                  <c:v>-0.87829599999999997</c:v>
                </c:pt>
                <c:pt idx="267">
                  <c:v>-0.87783800000000001</c:v>
                </c:pt>
                <c:pt idx="268">
                  <c:v>-0.87738000000000005</c:v>
                </c:pt>
                <c:pt idx="269">
                  <c:v>-0.87692300000000001</c:v>
                </c:pt>
                <c:pt idx="270">
                  <c:v>-0.87646500000000005</c:v>
                </c:pt>
                <c:pt idx="271">
                  <c:v>-0.87600699999999998</c:v>
                </c:pt>
                <c:pt idx="272">
                  <c:v>-0.87554900000000002</c:v>
                </c:pt>
                <c:pt idx="273">
                  <c:v>-0.87509199999999998</c:v>
                </c:pt>
                <c:pt idx="274">
                  <c:v>-0.87463400000000002</c:v>
                </c:pt>
                <c:pt idx="275">
                  <c:v>-0.87417599999999995</c:v>
                </c:pt>
                <c:pt idx="276">
                  <c:v>-0.87371799999999999</c:v>
                </c:pt>
                <c:pt idx="277">
                  <c:v>-0.87326000000000004</c:v>
                </c:pt>
                <c:pt idx="278">
                  <c:v>-0.872803</c:v>
                </c:pt>
                <c:pt idx="279">
                  <c:v>-0.87234500000000004</c:v>
                </c:pt>
                <c:pt idx="280">
                  <c:v>-0.87188699999999997</c:v>
                </c:pt>
                <c:pt idx="281">
                  <c:v>-0.87142900000000001</c:v>
                </c:pt>
                <c:pt idx="282">
                  <c:v>-0.87097199999999997</c:v>
                </c:pt>
                <c:pt idx="283">
                  <c:v>-0.87051400000000001</c:v>
                </c:pt>
                <c:pt idx="284">
                  <c:v>-0.87005600000000005</c:v>
                </c:pt>
                <c:pt idx="285">
                  <c:v>-0.86959799999999998</c:v>
                </c:pt>
                <c:pt idx="286">
                  <c:v>-0.86914100000000005</c:v>
                </c:pt>
                <c:pt idx="287">
                  <c:v>-0.86868299999999998</c:v>
                </c:pt>
                <c:pt idx="288">
                  <c:v>-0.86822500000000002</c:v>
                </c:pt>
                <c:pt idx="289">
                  <c:v>-0.86776699999999996</c:v>
                </c:pt>
                <c:pt idx="290">
                  <c:v>-0.86731000000000003</c:v>
                </c:pt>
                <c:pt idx="291">
                  <c:v>-0.86685199999999996</c:v>
                </c:pt>
                <c:pt idx="292">
                  <c:v>-0.866394</c:v>
                </c:pt>
                <c:pt idx="293">
                  <c:v>-0.86593600000000004</c:v>
                </c:pt>
                <c:pt idx="294">
                  <c:v>-0.865479</c:v>
                </c:pt>
                <c:pt idx="295">
                  <c:v>-0.86502100000000004</c:v>
                </c:pt>
                <c:pt idx="296">
                  <c:v>-0.86456299999999997</c:v>
                </c:pt>
                <c:pt idx="297">
                  <c:v>-0.86410500000000001</c:v>
                </c:pt>
                <c:pt idx="298">
                  <c:v>-0.86364700000000005</c:v>
                </c:pt>
                <c:pt idx="299">
                  <c:v>-0.86319000000000001</c:v>
                </c:pt>
                <c:pt idx="300">
                  <c:v>-0.86273200000000005</c:v>
                </c:pt>
                <c:pt idx="301">
                  <c:v>-0.86227399999999998</c:v>
                </c:pt>
                <c:pt idx="302">
                  <c:v>-0.86181600000000003</c:v>
                </c:pt>
                <c:pt idx="303">
                  <c:v>-0.86135899999999999</c:v>
                </c:pt>
                <c:pt idx="304">
                  <c:v>-0.86090100000000003</c:v>
                </c:pt>
                <c:pt idx="305">
                  <c:v>-0.86044299999999996</c:v>
                </c:pt>
                <c:pt idx="306">
                  <c:v>-0.859985</c:v>
                </c:pt>
                <c:pt idx="307">
                  <c:v>-0.85952799999999996</c:v>
                </c:pt>
                <c:pt idx="308">
                  <c:v>-0.85907</c:v>
                </c:pt>
                <c:pt idx="309">
                  <c:v>-0.85861200000000004</c:v>
                </c:pt>
                <c:pt idx="310">
                  <c:v>-0.85815399999999997</c:v>
                </c:pt>
                <c:pt idx="311">
                  <c:v>-0.85769700000000004</c:v>
                </c:pt>
                <c:pt idx="312">
                  <c:v>-0.85723899999999997</c:v>
                </c:pt>
                <c:pt idx="313">
                  <c:v>-0.85678100000000001</c:v>
                </c:pt>
                <c:pt idx="314">
                  <c:v>-0.85632299999999995</c:v>
                </c:pt>
                <c:pt idx="315">
                  <c:v>-0.85586499999999999</c:v>
                </c:pt>
                <c:pt idx="316">
                  <c:v>-0.85540799999999995</c:v>
                </c:pt>
                <c:pt idx="317">
                  <c:v>-0.85494999999999999</c:v>
                </c:pt>
                <c:pt idx="318">
                  <c:v>-0.85449200000000003</c:v>
                </c:pt>
                <c:pt idx="319">
                  <c:v>-0.85403399999999996</c:v>
                </c:pt>
                <c:pt idx="320">
                  <c:v>-0.85357700000000003</c:v>
                </c:pt>
                <c:pt idx="321">
                  <c:v>-0.85311899999999996</c:v>
                </c:pt>
                <c:pt idx="322">
                  <c:v>-0.852661</c:v>
                </c:pt>
                <c:pt idx="323">
                  <c:v>-0.85220300000000004</c:v>
                </c:pt>
                <c:pt idx="324">
                  <c:v>-0.851746</c:v>
                </c:pt>
                <c:pt idx="325">
                  <c:v>-0.85128800000000004</c:v>
                </c:pt>
                <c:pt idx="326">
                  <c:v>-0.85082999999999998</c:v>
                </c:pt>
                <c:pt idx="327">
                  <c:v>-0.85037200000000002</c:v>
                </c:pt>
                <c:pt idx="328">
                  <c:v>-0.84991499999999998</c:v>
                </c:pt>
                <c:pt idx="329">
                  <c:v>-0.84945700000000002</c:v>
                </c:pt>
                <c:pt idx="330">
                  <c:v>-0.84899899999999995</c:v>
                </c:pt>
                <c:pt idx="331">
                  <c:v>-0.84854099999999999</c:v>
                </c:pt>
                <c:pt idx="332">
                  <c:v>-0.84808300000000003</c:v>
                </c:pt>
                <c:pt idx="333">
                  <c:v>-0.84762599999999999</c:v>
                </c:pt>
                <c:pt idx="334">
                  <c:v>-0.84716800000000003</c:v>
                </c:pt>
                <c:pt idx="335">
                  <c:v>-0.84670999999999996</c:v>
                </c:pt>
                <c:pt idx="336">
                  <c:v>-0.846252</c:v>
                </c:pt>
                <c:pt idx="337">
                  <c:v>-0.84579499999999996</c:v>
                </c:pt>
                <c:pt idx="338">
                  <c:v>-0.84533700000000001</c:v>
                </c:pt>
                <c:pt idx="339">
                  <c:v>-0.84487900000000005</c:v>
                </c:pt>
                <c:pt idx="340">
                  <c:v>-0.84442099999999998</c:v>
                </c:pt>
                <c:pt idx="341">
                  <c:v>-0.84396400000000005</c:v>
                </c:pt>
                <c:pt idx="342">
                  <c:v>-0.84350599999999998</c:v>
                </c:pt>
                <c:pt idx="343">
                  <c:v>-0.84304800000000002</c:v>
                </c:pt>
                <c:pt idx="344">
                  <c:v>-0.84258999999999995</c:v>
                </c:pt>
                <c:pt idx="345">
                  <c:v>-0.84213300000000002</c:v>
                </c:pt>
                <c:pt idx="346">
                  <c:v>-0.84167499999999995</c:v>
                </c:pt>
                <c:pt idx="347">
                  <c:v>-0.84121699999999999</c:v>
                </c:pt>
                <c:pt idx="348">
                  <c:v>-0.84075900000000003</c:v>
                </c:pt>
                <c:pt idx="349">
                  <c:v>-0.84030199999999999</c:v>
                </c:pt>
                <c:pt idx="350">
                  <c:v>-0.83984400000000003</c:v>
                </c:pt>
                <c:pt idx="351">
                  <c:v>-0.83938599999999997</c:v>
                </c:pt>
                <c:pt idx="352">
                  <c:v>-0.83892800000000001</c:v>
                </c:pt>
                <c:pt idx="353">
                  <c:v>-0.83847000000000005</c:v>
                </c:pt>
                <c:pt idx="354">
                  <c:v>-0.83801300000000001</c:v>
                </c:pt>
                <c:pt idx="355">
                  <c:v>-0.83755500000000005</c:v>
                </c:pt>
                <c:pt idx="356">
                  <c:v>-0.83709699999999998</c:v>
                </c:pt>
                <c:pt idx="357">
                  <c:v>-0.83663900000000002</c:v>
                </c:pt>
                <c:pt idx="358">
                  <c:v>-0.83618199999999998</c:v>
                </c:pt>
                <c:pt idx="359">
                  <c:v>-0.83572400000000002</c:v>
                </c:pt>
                <c:pt idx="360">
                  <c:v>-0.83526599999999995</c:v>
                </c:pt>
                <c:pt idx="361">
                  <c:v>-0.83480799999999999</c:v>
                </c:pt>
                <c:pt idx="362">
                  <c:v>-0.83435099999999995</c:v>
                </c:pt>
                <c:pt idx="363">
                  <c:v>-0.833893</c:v>
                </c:pt>
                <c:pt idx="364">
                  <c:v>-0.83343500000000004</c:v>
                </c:pt>
                <c:pt idx="365">
                  <c:v>-0.83297699999999997</c:v>
                </c:pt>
                <c:pt idx="366">
                  <c:v>-0.83252000000000004</c:v>
                </c:pt>
                <c:pt idx="367">
                  <c:v>-0.83206199999999997</c:v>
                </c:pt>
                <c:pt idx="368">
                  <c:v>-0.83160400000000001</c:v>
                </c:pt>
                <c:pt idx="369">
                  <c:v>-0.83114600000000005</c:v>
                </c:pt>
                <c:pt idx="370">
                  <c:v>-0.83068799999999998</c:v>
                </c:pt>
                <c:pt idx="371">
                  <c:v>-0.83023100000000005</c:v>
                </c:pt>
                <c:pt idx="372">
                  <c:v>-0.82977299999999998</c:v>
                </c:pt>
                <c:pt idx="373">
                  <c:v>-0.82931500000000002</c:v>
                </c:pt>
                <c:pt idx="374">
                  <c:v>-0.82885699999999995</c:v>
                </c:pt>
                <c:pt idx="375">
                  <c:v>-0.82840000000000003</c:v>
                </c:pt>
                <c:pt idx="376">
                  <c:v>-0.82794199999999996</c:v>
                </c:pt>
                <c:pt idx="377">
                  <c:v>-0.827484</c:v>
                </c:pt>
                <c:pt idx="378">
                  <c:v>-0.82702600000000004</c:v>
                </c:pt>
                <c:pt idx="379">
                  <c:v>-0.826569</c:v>
                </c:pt>
                <c:pt idx="380">
                  <c:v>-0.82611100000000004</c:v>
                </c:pt>
                <c:pt idx="381">
                  <c:v>-0.82565299999999997</c:v>
                </c:pt>
                <c:pt idx="382">
                  <c:v>-0.82519500000000001</c:v>
                </c:pt>
                <c:pt idx="383">
                  <c:v>-0.82473799999999997</c:v>
                </c:pt>
                <c:pt idx="384">
                  <c:v>-0.82428000000000001</c:v>
                </c:pt>
                <c:pt idx="385">
                  <c:v>-0.82382200000000005</c:v>
                </c:pt>
                <c:pt idx="386">
                  <c:v>-0.82336399999999998</c:v>
                </c:pt>
                <c:pt idx="387">
                  <c:v>-0.82290600000000003</c:v>
                </c:pt>
                <c:pt idx="388">
                  <c:v>-0.82244899999999999</c:v>
                </c:pt>
                <c:pt idx="389">
                  <c:v>-0.82199100000000003</c:v>
                </c:pt>
                <c:pt idx="390">
                  <c:v>-0.82153299999999996</c:v>
                </c:pt>
                <c:pt idx="391">
                  <c:v>-0.821075</c:v>
                </c:pt>
                <c:pt idx="392">
                  <c:v>-0.82061799999999996</c:v>
                </c:pt>
                <c:pt idx="393">
                  <c:v>-0.82016</c:v>
                </c:pt>
                <c:pt idx="394">
                  <c:v>-0.81970200000000004</c:v>
                </c:pt>
                <c:pt idx="395">
                  <c:v>-0.81924399999999997</c:v>
                </c:pt>
                <c:pt idx="396">
                  <c:v>-0.81878700000000004</c:v>
                </c:pt>
                <c:pt idx="397">
                  <c:v>-0.81832899999999997</c:v>
                </c:pt>
                <c:pt idx="398">
                  <c:v>-0.81787100000000001</c:v>
                </c:pt>
                <c:pt idx="399">
                  <c:v>-0.81741299999999995</c:v>
                </c:pt>
                <c:pt idx="400">
                  <c:v>-0.81695600000000002</c:v>
                </c:pt>
                <c:pt idx="401">
                  <c:v>-0.81649799999999995</c:v>
                </c:pt>
                <c:pt idx="402">
                  <c:v>-0.81603999999999999</c:v>
                </c:pt>
                <c:pt idx="403">
                  <c:v>-0.81558200000000003</c:v>
                </c:pt>
                <c:pt idx="404">
                  <c:v>-0.81512499999999999</c:v>
                </c:pt>
                <c:pt idx="405">
                  <c:v>-0.81466700000000003</c:v>
                </c:pt>
                <c:pt idx="406">
                  <c:v>-0.81420899999999996</c:v>
                </c:pt>
                <c:pt idx="407">
                  <c:v>-0.813751</c:v>
                </c:pt>
                <c:pt idx="408">
                  <c:v>-0.81329300000000004</c:v>
                </c:pt>
                <c:pt idx="409">
                  <c:v>-0.812836</c:v>
                </c:pt>
                <c:pt idx="410">
                  <c:v>-0.81237800000000004</c:v>
                </c:pt>
                <c:pt idx="411">
                  <c:v>-0.81191999999999998</c:v>
                </c:pt>
                <c:pt idx="412">
                  <c:v>-0.81146200000000002</c:v>
                </c:pt>
                <c:pt idx="413">
                  <c:v>-0.81100499999999998</c:v>
                </c:pt>
                <c:pt idx="414">
                  <c:v>-0.81054700000000002</c:v>
                </c:pt>
                <c:pt idx="415">
                  <c:v>-0.81008899999999995</c:v>
                </c:pt>
                <c:pt idx="416">
                  <c:v>-0.80963099999999999</c:v>
                </c:pt>
                <c:pt idx="417">
                  <c:v>-0.80917399999999995</c:v>
                </c:pt>
                <c:pt idx="418">
                  <c:v>-0.80871599999999999</c:v>
                </c:pt>
                <c:pt idx="419">
                  <c:v>-0.80825800000000003</c:v>
                </c:pt>
                <c:pt idx="420">
                  <c:v>-0.80779999999999996</c:v>
                </c:pt>
                <c:pt idx="421">
                  <c:v>-0.80734300000000003</c:v>
                </c:pt>
                <c:pt idx="422">
                  <c:v>-0.80688499999999996</c:v>
                </c:pt>
                <c:pt idx="423">
                  <c:v>-0.806427</c:v>
                </c:pt>
                <c:pt idx="424">
                  <c:v>-0.80596900000000005</c:v>
                </c:pt>
                <c:pt idx="425">
                  <c:v>-0.80551099999999998</c:v>
                </c:pt>
                <c:pt idx="426">
                  <c:v>-0.80505400000000005</c:v>
                </c:pt>
                <c:pt idx="427">
                  <c:v>-0.80459599999999998</c:v>
                </c:pt>
                <c:pt idx="428">
                  <c:v>-0.80413800000000002</c:v>
                </c:pt>
                <c:pt idx="429">
                  <c:v>-0.80367999999999995</c:v>
                </c:pt>
                <c:pt idx="430">
                  <c:v>-0.80322300000000002</c:v>
                </c:pt>
                <c:pt idx="431">
                  <c:v>-0.80276499999999995</c:v>
                </c:pt>
                <c:pt idx="432">
                  <c:v>-0.80230699999999999</c:v>
                </c:pt>
                <c:pt idx="433">
                  <c:v>-0.80184900000000003</c:v>
                </c:pt>
                <c:pt idx="434">
                  <c:v>-0.80139199999999999</c:v>
                </c:pt>
                <c:pt idx="435">
                  <c:v>-0.80093400000000003</c:v>
                </c:pt>
                <c:pt idx="436">
                  <c:v>-0.80047599999999997</c:v>
                </c:pt>
                <c:pt idx="437">
                  <c:v>-0.80001800000000001</c:v>
                </c:pt>
                <c:pt idx="438">
                  <c:v>-0.79956099999999997</c:v>
                </c:pt>
                <c:pt idx="439">
                  <c:v>-0.79910300000000001</c:v>
                </c:pt>
                <c:pt idx="440">
                  <c:v>-0.79864500000000005</c:v>
                </c:pt>
                <c:pt idx="441">
                  <c:v>-0.79818699999999998</c:v>
                </c:pt>
                <c:pt idx="442">
                  <c:v>-0.79772900000000002</c:v>
                </c:pt>
                <c:pt idx="443">
                  <c:v>-0.79727199999999998</c:v>
                </c:pt>
                <c:pt idx="444">
                  <c:v>-0.79681400000000002</c:v>
                </c:pt>
                <c:pt idx="445">
                  <c:v>-0.79635599999999995</c:v>
                </c:pt>
                <c:pt idx="446">
                  <c:v>-0.79589799999999999</c:v>
                </c:pt>
                <c:pt idx="447">
                  <c:v>-0.79544099999999995</c:v>
                </c:pt>
                <c:pt idx="448">
                  <c:v>-0.794983</c:v>
                </c:pt>
                <c:pt idx="449">
                  <c:v>-0.79452500000000004</c:v>
                </c:pt>
                <c:pt idx="450">
                  <c:v>-0.79406699999999997</c:v>
                </c:pt>
                <c:pt idx="451">
                  <c:v>-0.79361000000000004</c:v>
                </c:pt>
                <c:pt idx="452">
                  <c:v>-0.79315199999999997</c:v>
                </c:pt>
                <c:pt idx="453">
                  <c:v>-0.79269400000000001</c:v>
                </c:pt>
                <c:pt idx="454">
                  <c:v>-0.79223600000000005</c:v>
                </c:pt>
                <c:pt idx="455">
                  <c:v>-0.79177900000000001</c:v>
                </c:pt>
                <c:pt idx="456">
                  <c:v>-0.79132100000000005</c:v>
                </c:pt>
                <c:pt idx="457">
                  <c:v>-0.79086299999999998</c:v>
                </c:pt>
                <c:pt idx="458">
                  <c:v>-0.79040500000000002</c:v>
                </c:pt>
                <c:pt idx="459">
                  <c:v>-0.78994799999999998</c:v>
                </c:pt>
                <c:pt idx="460">
                  <c:v>-0.78949000000000003</c:v>
                </c:pt>
                <c:pt idx="461">
                  <c:v>-0.78903199999999996</c:v>
                </c:pt>
                <c:pt idx="462">
                  <c:v>-0.788574</c:v>
                </c:pt>
                <c:pt idx="463">
                  <c:v>-0.78811600000000004</c:v>
                </c:pt>
                <c:pt idx="464">
                  <c:v>-0.787659</c:v>
                </c:pt>
                <c:pt idx="465">
                  <c:v>-0.78720100000000004</c:v>
                </c:pt>
                <c:pt idx="466">
                  <c:v>-0.78674299999999997</c:v>
                </c:pt>
                <c:pt idx="467">
                  <c:v>-0.78628500000000001</c:v>
                </c:pt>
                <c:pt idx="468">
                  <c:v>-0.78582799999999997</c:v>
                </c:pt>
                <c:pt idx="469">
                  <c:v>-0.78537000000000001</c:v>
                </c:pt>
                <c:pt idx="470">
                  <c:v>-0.78491200000000005</c:v>
                </c:pt>
                <c:pt idx="471">
                  <c:v>-0.78445399999999998</c:v>
                </c:pt>
                <c:pt idx="472">
                  <c:v>-0.78399700000000005</c:v>
                </c:pt>
                <c:pt idx="473">
                  <c:v>-0.78353899999999999</c:v>
                </c:pt>
                <c:pt idx="474">
                  <c:v>-0.78308100000000003</c:v>
                </c:pt>
                <c:pt idx="475">
                  <c:v>-0.78262299999999996</c:v>
                </c:pt>
                <c:pt idx="476">
                  <c:v>-0.78216600000000003</c:v>
                </c:pt>
                <c:pt idx="477">
                  <c:v>-0.78170799999999996</c:v>
                </c:pt>
                <c:pt idx="478">
                  <c:v>-0.78125</c:v>
                </c:pt>
                <c:pt idx="479">
                  <c:v>-0.78079200000000004</c:v>
                </c:pt>
                <c:pt idx="480">
                  <c:v>-0.78033399999999997</c:v>
                </c:pt>
                <c:pt idx="481">
                  <c:v>-0.77987700000000004</c:v>
                </c:pt>
                <c:pt idx="482">
                  <c:v>-0.77941899999999997</c:v>
                </c:pt>
                <c:pt idx="483">
                  <c:v>-0.77896100000000001</c:v>
                </c:pt>
                <c:pt idx="484">
                  <c:v>-0.77850299999999995</c:v>
                </c:pt>
                <c:pt idx="485">
                  <c:v>-0.77804600000000002</c:v>
                </c:pt>
                <c:pt idx="486">
                  <c:v>-0.77758799999999995</c:v>
                </c:pt>
                <c:pt idx="487">
                  <c:v>-0.77712999999999999</c:v>
                </c:pt>
                <c:pt idx="488">
                  <c:v>-0.77667200000000003</c:v>
                </c:pt>
                <c:pt idx="489">
                  <c:v>-0.77621499999999999</c:v>
                </c:pt>
                <c:pt idx="490">
                  <c:v>-0.77575700000000003</c:v>
                </c:pt>
                <c:pt idx="491">
                  <c:v>-0.77529899999999996</c:v>
                </c:pt>
                <c:pt idx="492">
                  <c:v>-0.774841</c:v>
                </c:pt>
                <c:pt idx="493">
                  <c:v>-0.77438399999999996</c:v>
                </c:pt>
                <c:pt idx="494">
                  <c:v>-0.773926</c:v>
                </c:pt>
                <c:pt idx="495">
                  <c:v>-0.77346800000000004</c:v>
                </c:pt>
                <c:pt idx="496">
                  <c:v>-0.77300999999999997</c:v>
                </c:pt>
                <c:pt idx="497">
                  <c:v>-0.77255200000000002</c:v>
                </c:pt>
                <c:pt idx="498">
                  <c:v>-0.77209499999999998</c:v>
                </c:pt>
                <c:pt idx="499">
                  <c:v>-0.77163700000000002</c:v>
                </c:pt>
                <c:pt idx="500">
                  <c:v>-0.77117899999999995</c:v>
                </c:pt>
                <c:pt idx="501">
                  <c:v>-0.77072099999999999</c:v>
                </c:pt>
                <c:pt idx="502">
                  <c:v>-0.77026399999999995</c:v>
                </c:pt>
                <c:pt idx="503">
                  <c:v>-0.76980599999999999</c:v>
                </c:pt>
                <c:pt idx="504">
                  <c:v>-0.76934800000000003</c:v>
                </c:pt>
                <c:pt idx="505">
                  <c:v>-0.76888999999999996</c:v>
                </c:pt>
                <c:pt idx="506">
                  <c:v>-0.76843300000000003</c:v>
                </c:pt>
                <c:pt idx="507">
                  <c:v>-0.76797499999999996</c:v>
                </c:pt>
                <c:pt idx="508">
                  <c:v>-0.767517</c:v>
                </c:pt>
                <c:pt idx="509">
                  <c:v>-0.76705900000000005</c:v>
                </c:pt>
                <c:pt idx="510">
                  <c:v>-0.76660200000000001</c:v>
                </c:pt>
                <c:pt idx="511">
                  <c:v>-0.76614400000000005</c:v>
                </c:pt>
                <c:pt idx="512">
                  <c:v>-0.76568599999999998</c:v>
                </c:pt>
                <c:pt idx="513">
                  <c:v>-0.76522800000000002</c:v>
                </c:pt>
                <c:pt idx="514">
                  <c:v>-0.76477099999999998</c:v>
                </c:pt>
                <c:pt idx="515">
                  <c:v>-0.76431300000000002</c:v>
                </c:pt>
                <c:pt idx="516">
                  <c:v>-0.76385499999999995</c:v>
                </c:pt>
                <c:pt idx="517">
                  <c:v>-0.76339699999999999</c:v>
                </c:pt>
                <c:pt idx="518">
                  <c:v>-0.76293900000000003</c:v>
                </c:pt>
                <c:pt idx="519">
                  <c:v>-0.76248199999999999</c:v>
                </c:pt>
                <c:pt idx="520">
                  <c:v>-0.76202400000000003</c:v>
                </c:pt>
                <c:pt idx="521">
                  <c:v>-0.76156599999999997</c:v>
                </c:pt>
                <c:pt idx="522">
                  <c:v>-0.76110800000000001</c:v>
                </c:pt>
                <c:pt idx="523">
                  <c:v>-0.76065099999999997</c:v>
                </c:pt>
                <c:pt idx="524">
                  <c:v>-0.76019300000000001</c:v>
                </c:pt>
                <c:pt idx="525">
                  <c:v>-0.75973500000000005</c:v>
                </c:pt>
                <c:pt idx="526">
                  <c:v>-0.75927699999999998</c:v>
                </c:pt>
                <c:pt idx="527">
                  <c:v>-0.75882000000000005</c:v>
                </c:pt>
                <c:pt idx="528">
                  <c:v>-0.75836199999999998</c:v>
                </c:pt>
                <c:pt idx="529">
                  <c:v>-0.75790400000000002</c:v>
                </c:pt>
                <c:pt idx="530">
                  <c:v>-0.75744599999999995</c:v>
                </c:pt>
                <c:pt idx="531">
                  <c:v>-0.75698900000000002</c:v>
                </c:pt>
                <c:pt idx="532">
                  <c:v>-0.75653099999999995</c:v>
                </c:pt>
                <c:pt idx="533">
                  <c:v>-0.756073</c:v>
                </c:pt>
                <c:pt idx="534">
                  <c:v>-0.75561500000000004</c:v>
                </c:pt>
                <c:pt idx="535">
                  <c:v>-0.75515699999999997</c:v>
                </c:pt>
                <c:pt idx="536">
                  <c:v>-0.75470000000000004</c:v>
                </c:pt>
                <c:pt idx="537">
                  <c:v>-0.75424199999999997</c:v>
                </c:pt>
                <c:pt idx="538">
                  <c:v>-0.75378400000000001</c:v>
                </c:pt>
                <c:pt idx="539">
                  <c:v>-0.75332600000000005</c:v>
                </c:pt>
                <c:pt idx="540">
                  <c:v>-0.75286900000000001</c:v>
                </c:pt>
                <c:pt idx="541">
                  <c:v>-0.75241100000000005</c:v>
                </c:pt>
                <c:pt idx="542">
                  <c:v>-0.75195299999999998</c:v>
                </c:pt>
                <c:pt idx="543">
                  <c:v>-0.75149500000000002</c:v>
                </c:pt>
                <c:pt idx="544">
                  <c:v>-0.75103799999999998</c:v>
                </c:pt>
                <c:pt idx="545">
                  <c:v>-0.75058000000000002</c:v>
                </c:pt>
                <c:pt idx="546">
                  <c:v>-0.75012199999999996</c:v>
                </c:pt>
                <c:pt idx="547">
                  <c:v>-0.749664</c:v>
                </c:pt>
                <c:pt idx="548">
                  <c:v>-0.74920699999999996</c:v>
                </c:pt>
                <c:pt idx="549">
                  <c:v>-0.748749</c:v>
                </c:pt>
                <c:pt idx="550">
                  <c:v>-0.74829100000000004</c:v>
                </c:pt>
                <c:pt idx="551">
                  <c:v>-0.74783299999999997</c:v>
                </c:pt>
                <c:pt idx="552">
                  <c:v>-0.74737500000000001</c:v>
                </c:pt>
                <c:pt idx="553">
                  <c:v>-0.74691799999999997</c:v>
                </c:pt>
                <c:pt idx="554">
                  <c:v>-0.74646000000000001</c:v>
                </c:pt>
                <c:pt idx="555">
                  <c:v>-0.74600200000000005</c:v>
                </c:pt>
                <c:pt idx="556">
                  <c:v>-0.74554399999999998</c:v>
                </c:pt>
                <c:pt idx="557">
                  <c:v>-0.74508700000000005</c:v>
                </c:pt>
                <c:pt idx="558">
                  <c:v>-0.74462899999999999</c:v>
                </c:pt>
                <c:pt idx="559">
                  <c:v>-0.74417100000000003</c:v>
                </c:pt>
                <c:pt idx="560">
                  <c:v>-0.74371299999999996</c:v>
                </c:pt>
                <c:pt idx="561">
                  <c:v>-0.74325600000000003</c:v>
                </c:pt>
                <c:pt idx="562">
                  <c:v>-0.74279799999999996</c:v>
                </c:pt>
                <c:pt idx="563">
                  <c:v>-0.74234</c:v>
                </c:pt>
                <c:pt idx="564">
                  <c:v>-0.74188200000000004</c:v>
                </c:pt>
                <c:pt idx="565">
                  <c:v>-0.741425</c:v>
                </c:pt>
                <c:pt idx="566">
                  <c:v>-0.74096700000000004</c:v>
                </c:pt>
                <c:pt idx="567">
                  <c:v>-0.74050899999999997</c:v>
                </c:pt>
                <c:pt idx="568">
                  <c:v>-0.74005100000000001</c:v>
                </c:pt>
                <c:pt idx="569">
                  <c:v>-0.73959399999999997</c:v>
                </c:pt>
                <c:pt idx="570">
                  <c:v>-0.73913600000000002</c:v>
                </c:pt>
                <c:pt idx="571">
                  <c:v>-0.73867799999999995</c:v>
                </c:pt>
                <c:pt idx="572">
                  <c:v>-0.73821999999999999</c:v>
                </c:pt>
                <c:pt idx="573">
                  <c:v>-0.73776200000000003</c:v>
                </c:pt>
                <c:pt idx="574">
                  <c:v>-0.73730499999999999</c:v>
                </c:pt>
                <c:pt idx="575">
                  <c:v>-0.73684700000000003</c:v>
                </c:pt>
                <c:pt idx="576">
                  <c:v>-0.73638899999999996</c:v>
                </c:pt>
                <c:pt idx="577">
                  <c:v>-0.735931</c:v>
                </c:pt>
                <c:pt idx="578">
                  <c:v>-0.73547399999999996</c:v>
                </c:pt>
                <c:pt idx="579">
                  <c:v>-0.735016</c:v>
                </c:pt>
                <c:pt idx="580">
                  <c:v>-0.73455800000000004</c:v>
                </c:pt>
                <c:pt idx="581">
                  <c:v>-0.73409999999999997</c:v>
                </c:pt>
                <c:pt idx="582">
                  <c:v>-0.73364300000000005</c:v>
                </c:pt>
                <c:pt idx="583">
                  <c:v>-0.73318499999999998</c:v>
                </c:pt>
                <c:pt idx="584">
                  <c:v>-0.73272700000000002</c:v>
                </c:pt>
                <c:pt idx="585">
                  <c:v>-0.73226899999999995</c:v>
                </c:pt>
                <c:pt idx="586">
                  <c:v>-0.73181200000000002</c:v>
                </c:pt>
                <c:pt idx="587">
                  <c:v>-0.73135399999999995</c:v>
                </c:pt>
                <c:pt idx="588">
                  <c:v>-0.73089599999999999</c:v>
                </c:pt>
                <c:pt idx="589">
                  <c:v>-0.73043800000000003</c:v>
                </c:pt>
                <c:pt idx="590">
                  <c:v>-0.72997999999999996</c:v>
                </c:pt>
                <c:pt idx="591">
                  <c:v>-0.72952300000000003</c:v>
                </c:pt>
                <c:pt idx="592">
                  <c:v>-0.72906499999999996</c:v>
                </c:pt>
                <c:pt idx="593">
                  <c:v>-0.728607</c:v>
                </c:pt>
                <c:pt idx="594">
                  <c:v>-0.72814900000000005</c:v>
                </c:pt>
                <c:pt idx="595">
                  <c:v>-0.72769200000000001</c:v>
                </c:pt>
                <c:pt idx="596">
                  <c:v>-0.72723400000000005</c:v>
                </c:pt>
                <c:pt idx="597">
                  <c:v>-0.72677599999999998</c:v>
                </c:pt>
                <c:pt idx="598">
                  <c:v>-0.72631800000000002</c:v>
                </c:pt>
                <c:pt idx="599">
                  <c:v>-0.72586099999999998</c:v>
                </c:pt>
                <c:pt idx="600">
                  <c:v>-0.72540300000000002</c:v>
                </c:pt>
                <c:pt idx="601">
                  <c:v>-0.72494499999999995</c:v>
                </c:pt>
                <c:pt idx="602">
                  <c:v>-0.72448699999999999</c:v>
                </c:pt>
                <c:pt idx="603">
                  <c:v>-0.72402999999999995</c:v>
                </c:pt>
                <c:pt idx="604">
                  <c:v>-0.72357199999999999</c:v>
                </c:pt>
                <c:pt idx="605">
                  <c:v>-0.72311400000000003</c:v>
                </c:pt>
                <c:pt idx="606">
                  <c:v>-0.72265599999999997</c:v>
                </c:pt>
                <c:pt idx="607">
                  <c:v>-0.72219800000000001</c:v>
                </c:pt>
                <c:pt idx="608">
                  <c:v>-0.72174099999999997</c:v>
                </c:pt>
                <c:pt idx="609">
                  <c:v>-0.72128300000000001</c:v>
                </c:pt>
                <c:pt idx="610">
                  <c:v>-0.72082500000000005</c:v>
                </c:pt>
                <c:pt idx="611">
                  <c:v>-0.72036699999999998</c:v>
                </c:pt>
                <c:pt idx="612">
                  <c:v>-0.71991000000000005</c:v>
                </c:pt>
                <c:pt idx="613">
                  <c:v>-0.71945199999999998</c:v>
                </c:pt>
                <c:pt idx="614">
                  <c:v>-0.71899400000000002</c:v>
                </c:pt>
                <c:pt idx="615">
                  <c:v>-0.71853599999999995</c:v>
                </c:pt>
                <c:pt idx="616">
                  <c:v>-0.71807900000000002</c:v>
                </c:pt>
                <c:pt idx="617">
                  <c:v>-0.71762099999999995</c:v>
                </c:pt>
                <c:pt idx="618">
                  <c:v>-0.71716299999999999</c:v>
                </c:pt>
                <c:pt idx="619">
                  <c:v>-0.71670500000000004</c:v>
                </c:pt>
                <c:pt idx="620">
                  <c:v>-0.716248</c:v>
                </c:pt>
                <c:pt idx="621">
                  <c:v>-0.71579000000000004</c:v>
                </c:pt>
                <c:pt idx="622">
                  <c:v>-0.71533199999999997</c:v>
                </c:pt>
                <c:pt idx="623">
                  <c:v>-0.71487400000000001</c:v>
                </c:pt>
                <c:pt idx="624">
                  <c:v>-0.71441699999999997</c:v>
                </c:pt>
                <c:pt idx="625">
                  <c:v>-0.71395900000000001</c:v>
                </c:pt>
                <c:pt idx="626">
                  <c:v>-0.71350100000000005</c:v>
                </c:pt>
                <c:pt idx="627">
                  <c:v>-0.71304299999999998</c:v>
                </c:pt>
                <c:pt idx="628">
                  <c:v>-0.71258500000000002</c:v>
                </c:pt>
                <c:pt idx="629">
                  <c:v>-0.71212799999999998</c:v>
                </c:pt>
                <c:pt idx="630">
                  <c:v>-0.71167000000000002</c:v>
                </c:pt>
                <c:pt idx="631">
                  <c:v>-0.71121199999999996</c:v>
                </c:pt>
                <c:pt idx="632">
                  <c:v>-0.710754</c:v>
                </c:pt>
                <c:pt idx="633">
                  <c:v>-0.71029699999999996</c:v>
                </c:pt>
                <c:pt idx="634">
                  <c:v>-0.709839</c:v>
                </c:pt>
                <c:pt idx="635">
                  <c:v>-0.70938100000000004</c:v>
                </c:pt>
                <c:pt idx="636">
                  <c:v>-0.70892299999999997</c:v>
                </c:pt>
                <c:pt idx="637">
                  <c:v>-0.70846600000000004</c:v>
                </c:pt>
                <c:pt idx="638">
                  <c:v>-0.70800799999999997</c:v>
                </c:pt>
                <c:pt idx="639">
                  <c:v>-0.70755000000000001</c:v>
                </c:pt>
                <c:pt idx="640">
                  <c:v>-0.70709200000000005</c:v>
                </c:pt>
                <c:pt idx="641">
                  <c:v>-0.70663500000000001</c:v>
                </c:pt>
                <c:pt idx="642">
                  <c:v>-0.70617700000000005</c:v>
                </c:pt>
                <c:pt idx="643">
                  <c:v>-0.70571899999999999</c:v>
                </c:pt>
                <c:pt idx="644">
                  <c:v>-0.70526100000000003</c:v>
                </c:pt>
                <c:pt idx="645">
                  <c:v>-0.70480299999999996</c:v>
                </c:pt>
                <c:pt idx="646">
                  <c:v>-0.70434600000000003</c:v>
                </c:pt>
                <c:pt idx="647">
                  <c:v>-0.70388799999999996</c:v>
                </c:pt>
                <c:pt idx="648">
                  <c:v>-0.70343</c:v>
                </c:pt>
                <c:pt idx="649">
                  <c:v>-0.70297200000000004</c:v>
                </c:pt>
                <c:pt idx="650">
                  <c:v>-0.702515</c:v>
                </c:pt>
                <c:pt idx="651">
                  <c:v>-0.70205700000000004</c:v>
                </c:pt>
                <c:pt idx="652">
                  <c:v>-0.70159899999999997</c:v>
                </c:pt>
                <c:pt idx="653">
                  <c:v>-0.70114100000000001</c:v>
                </c:pt>
                <c:pt idx="654">
                  <c:v>-0.70068399999999997</c:v>
                </c:pt>
                <c:pt idx="655">
                  <c:v>-0.70022600000000002</c:v>
                </c:pt>
                <c:pt idx="656">
                  <c:v>-0.69976799999999995</c:v>
                </c:pt>
                <c:pt idx="657">
                  <c:v>-0.69930999999999999</c:v>
                </c:pt>
                <c:pt idx="658">
                  <c:v>-0.69885299999999995</c:v>
                </c:pt>
                <c:pt idx="659">
                  <c:v>-0.69839499999999999</c:v>
                </c:pt>
                <c:pt idx="660">
                  <c:v>-0.69793700000000003</c:v>
                </c:pt>
                <c:pt idx="661">
                  <c:v>-0.69747899999999996</c:v>
                </c:pt>
                <c:pt idx="662">
                  <c:v>-0.697021</c:v>
                </c:pt>
                <c:pt idx="663">
                  <c:v>-0.69656399999999996</c:v>
                </c:pt>
                <c:pt idx="664">
                  <c:v>-0.696106</c:v>
                </c:pt>
                <c:pt idx="665">
                  <c:v>-0.69564800000000004</c:v>
                </c:pt>
                <c:pt idx="666">
                  <c:v>-0.69518999999999997</c:v>
                </c:pt>
                <c:pt idx="667">
                  <c:v>-0.69473300000000004</c:v>
                </c:pt>
                <c:pt idx="668">
                  <c:v>-0.69427499999999998</c:v>
                </c:pt>
                <c:pt idx="669">
                  <c:v>-0.69381700000000002</c:v>
                </c:pt>
                <c:pt idx="670">
                  <c:v>-0.69335899999999995</c:v>
                </c:pt>
                <c:pt idx="671">
                  <c:v>-0.69290200000000002</c:v>
                </c:pt>
                <c:pt idx="672">
                  <c:v>-0.69244399999999995</c:v>
                </c:pt>
                <c:pt idx="673">
                  <c:v>-0.69198599999999999</c:v>
                </c:pt>
                <c:pt idx="674">
                  <c:v>-0.69152800000000003</c:v>
                </c:pt>
                <c:pt idx="675">
                  <c:v>-0.69107099999999999</c:v>
                </c:pt>
                <c:pt idx="676">
                  <c:v>-0.69061300000000003</c:v>
                </c:pt>
                <c:pt idx="677">
                  <c:v>-0.69015499999999996</c:v>
                </c:pt>
                <c:pt idx="678">
                  <c:v>-0.689697</c:v>
                </c:pt>
                <c:pt idx="679">
                  <c:v>-0.68923999999999996</c:v>
                </c:pt>
                <c:pt idx="680">
                  <c:v>-0.68878200000000001</c:v>
                </c:pt>
                <c:pt idx="681">
                  <c:v>-0.68832400000000005</c:v>
                </c:pt>
                <c:pt idx="682">
                  <c:v>-0.68786599999999998</c:v>
                </c:pt>
                <c:pt idx="683">
                  <c:v>-0.68740800000000002</c:v>
                </c:pt>
                <c:pt idx="684">
                  <c:v>-0.68695099999999998</c:v>
                </c:pt>
                <c:pt idx="685">
                  <c:v>-0.68649300000000002</c:v>
                </c:pt>
                <c:pt idx="686">
                  <c:v>-0.68603499999999995</c:v>
                </c:pt>
                <c:pt idx="687">
                  <c:v>-0.68557699999999999</c:v>
                </c:pt>
                <c:pt idx="688">
                  <c:v>-0.68511999999999995</c:v>
                </c:pt>
                <c:pt idx="689">
                  <c:v>-0.68466199999999999</c:v>
                </c:pt>
                <c:pt idx="690">
                  <c:v>-0.68420400000000003</c:v>
                </c:pt>
                <c:pt idx="691">
                  <c:v>-0.68374599999999996</c:v>
                </c:pt>
                <c:pt idx="692">
                  <c:v>-0.68328900000000004</c:v>
                </c:pt>
                <c:pt idx="693">
                  <c:v>-0.68283099999999997</c:v>
                </c:pt>
                <c:pt idx="694">
                  <c:v>-0.68237300000000001</c:v>
                </c:pt>
                <c:pt idx="695">
                  <c:v>-0.68191500000000005</c:v>
                </c:pt>
                <c:pt idx="696">
                  <c:v>-0.68145800000000001</c:v>
                </c:pt>
                <c:pt idx="697">
                  <c:v>-0.68100000000000005</c:v>
                </c:pt>
                <c:pt idx="698">
                  <c:v>-0.68054199999999998</c:v>
                </c:pt>
                <c:pt idx="699">
                  <c:v>-0.68008400000000002</c:v>
                </c:pt>
                <c:pt idx="700">
                  <c:v>-0.67962599999999995</c:v>
                </c:pt>
                <c:pt idx="701">
                  <c:v>-0.67916900000000002</c:v>
                </c:pt>
                <c:pt idx="702">
                  <c:v>-0.67871099999999995</c:v>
                </c:pt>
                <c:pt idx="703">
                  <c:v>-0.67825299999999999</c:v>
                </c:pt>
                <c:pt idx="704">
                  <c:v>-0.67779500000000004</c:v>
                </c:pt>
                <c:pt idx="705">
                  <c:v>-0.677338</c:v>
                </c:pt>
                <c:pt idx="706">
                  <c:v>-0.67688000000000004</c:v>
                </c:pt>
                <c:pt idx="707">
                  <c:v>-0.67642199999999997</c:v>
                </c:pt>
                <c:pt idx="708">
                  <c:v>-0.67596400000000001</c:v>
                </c:pt>
                <c:pt idx="709">
                  <c:v>-0.67550699999999997</c:v>
                </c:pt>
                <c:pt idx="710">
                  <c:v>-0.67504900000000001</c:v>
                </c:pt>
                <c:pt idx="711">
                  <c:v>-0.67459100000000005</c:v>
                </c:pt>
                <c:pt idx="712">
                  <c:v>-0.67413299999999998</c:v>
                </c:pt>
                <c:pt idx="713">
                  <c:v>-0.67367600000000005</c:v>
                </c:pt>
                <c:pt idx="714">
                  <c:v>-0.67321799999999998</c:v>
                </c:pt>
                <c:pt idx="715">
                  <c:v>-0.67276000000000002</c:v>
                </c:pt>
                <c:pt idx="716">
                  <c:v>-0.67230199999999996</c:v>
                </c:pt>
                <c:pt idx="717">
                  <c:v>-0.671844</c:v>
                </c:pt>
                <c:pt idx="718">
                  <c:v>-0.67138699999999996</c:v>
                </c:pt>
                <c:pt idx="719">
                  <c:v>-0.670929</c:v>
                </c:pt>
                <c:pt idx="720">
                  <c:v>-0.67047100000000004</c:v>
                </c:pt>
                <c:pt idx="721">
                  <c:v>-0.67001299999999997</c:v>
                </c:pt>
                <c:pt idx="722">
                  <c:v>-0.66955600000000004</c:v>
                </c:pt>
                <c:pt idx="723">
                  <c:v>-0.66909799999999997</c:v>
                </c:pt>
                <c:pt idx="724">
                  <c:v>-0.66864000000000001</c:v>
                </c:pt>
                <c:pt idx="725">
                  <c:v>-0.66818200000000005</c:v>
                </c:pt>
                <c:pt idx="726">
                  <c:v>-0.66772500000000001</c:v>
                </c:pt>
                <c:pt idx="727">
                  <c:v>-0.66726700000000005</c:v>
                </c:pt>
                <c:pt idx="728">
                  <c:v>-0.66680899999999999</c:v>
                </c:pt>
                <c:pt idx="729">
                  <c:v>-0.66635100000000003</c:v>
                </c:pt>
                <c:pt idx="730">
                  <c:v>-0.66589399999999999</c:v>
                </c:pt>
                <c:pt idx="731">
                  <c:v>-0.66543600000000003</c:v>
                </c:pt>
                <c:pt idx="732">
                  <c:v>-0.66497799999999996</c:v>
                </c:pt>
                <c:pt idx="733">
                  <c:v>-0.66452</c:v>
                </c:pt>
                <c:pt idx="734">
                  <c:v>-0.66406299999999996</c:v>
                </c:pt>
                <c:pt idx="735">
                  <c:v>-0.663605</c:v>
                </c:pt>
                <c:pt idx="736">
                  <c:v>-0.66314700000000004</c:v>
                </c:pt>
                <c:pt idx="737">
                  <c:v>-0.66268899999999997</c:v>
                </c:pt>
                <c:pt idx="738">
                  <c:v>-0.66223100000000001</c:v>
                </c:pt>
                <c:pt idx="739">
                  <c:v>-0.66177399999999997</c:v>
                </c:pt>
                <c:pt idx="740">
                  <c:v>-0.66131600000000001</c:v>
                </c:pt>
                <c:pt idx="741">
                  <c:v>-0.66085799999999995</c:v>
                </c:pt>
                <c:pt idx="742">
                  <c:v>-0.66039999999999999</c:v>
                </c:pt>
                <c:pt idx="743">
                  <c:v>-0.65994299999999995</c:v>
                </c:pt>
                <c:pt idx="744">
                  <c:v>-0.65948499999999999</c:v>
                </c:pt>
                <c:pt idx="745">
                  <c:v>-0.65902700000000003</c:v>
                </c:pt>
                <c:pt idx="746">
                  <c:v>-0.65856899999999996</c:v>
                </c:pt>
                <c:pt idx="747">
                  <c:v>-0.65811200000000003</c:v>
                </c:pt>
                <c:pt idx="748">
                  <c:v>-0.65765399999999996</c:v>
                </c:pt>
                <c:pt idx="749">
                  <c:v>-0.657196</c:v>
                </c:pt>
                <c:pt idx="750">
                  <c:v>-0.65673800000000004</c:v>
                </c:pt>
                <c:pt idx="751">
                  <c:v>-0.656281</c:v>
                </c:pt>
                <c:pt idx="752">
                  <c:v>-0.65582300000000004</c:v>
                </c:pt>
                <c:pt idx="753">
                  <c:v>-0.65536499999999998</c:v>
                </c:pt>
                <c:pt idx="754">
                  <c:v>-0.65490700000000002</c:v>
                </c:pt>
                <c:pt idx="755">
                  <c:v>-0.65444899999999995</c:v>
                </c:pt>
                <c:pt idx="756">
                  <c:v>-0.65399200000000002</c:v>
                </c:pt>
                <c:pt idx="757">
                  <c:v>-0.65353399999999995</c:v>
                </c:pt>
                <c:pt idx="758">
                  <c:v>-0.65307599999999999</c:v>
                </c:pt>
                <c:pt idx="759">
                  <c:v>-0.65261800000000003</c:v>
                </c:pt>
                <c:pt idx="760">
                  <c:v>-0.65216099999999999</c:v>
                </c:pt>
                <c:pt idx="761">
                  <c:v>-0.65170300000000003</c:v>
                </c:pt>
                <c:pt idx="762">
                  <c:v>-0.65124499999999996</c:v>
                </c:pt>
                <c:pt idx="763">
                  <c:v>-0.650787</c:v>
                </c:pt>
                <c:pt idx="764">
                  <c:v>-0.65032999999999996</c:v>
                </c:pt>
                <c:pt idx="765">
                  <c:v>-0.64987200000000001</c:v>
                </c:pt>
                <c:pt idx="766">
                  <c:v>-0.64941400000000005</c:v>
                </c:pt>
                <c:pt idx="767">
                  <c:v>-0.64895599999999998</c:v>
                </c:pt>
                <c:pt idx="768">
                  <c:v>-0.64849900000000005</c:v>
                </c:pt>
                <c:pt idx="769">
                  <c:v>-0.64804099999999998</c:v>
                </c:pt>
                <c:pt idx="770">
                  <c:v>-0.64758300000000002</c:v>
                </c:pt>
                <c:pt idx="771">
                  <c:v>-0.64712499999999995</c:v>
                </c:pt>
                <c:pt idx="772">
                  <c:v>-0.64666699999999999</c:v>
                </c:pt>
                <c:pt idx="773">
                  <c:v>-0.64620999999999995</c:v>
                </c:pt>
                <c:pt idx="774">
                  <c:v>-0.64575199999999999</c:v>
                </c:pt>
                <c:pt idx="775">
                  <c:v>-0.64529400000000003</c:v>
                </c:pt>
                <c:pt idx="776">
                  <c:v>-0.64483599999999996</c:v>
                </c:pt>
                <c:pt idx="777">
                  <c:v>-0.64437900000000004</c:v>
                </c:pt>
                <c:pt idx="778">
                  <c:v>-0.64392099999999997</c:v>
                </c:pt>
                <c:pt idx="779">
                  <c:v>-0.64346300000000001</c:v>
                </c:pt>
                <c:pt idx="780">
                  <c:v>-0.64300500000000005</c:v>
                </c:pt>
                <c:pt idx="781">
                  <c:v>-0.64254800000000001</c:v>
                </c:pt>
                <c:pt idx="782">
                  <c:v>-0.64209000000000005</c:v>
                </c:pt>
                <c:pt idx="783">
                  <c:v>-0.64163199999999998</c:v>
                </c:pt>
                <c:pt idx="784">
                  <c:v>-0.64117400000000002</c:v>
                </c:pt>
                <c:pt idx="785">
                  <c:v>-0.64071699999999998</c:v>
                </c:pt>
                <c:pt idx="786">
                  <c:v>-0.64025900000000002</c:v>
                </c:pt>
                <c:pt idx="787">
                  <c:v>-0.63980099999999995</c:v>
                </c:pt>
                <c:pt idx="788">
                  <c:v>-0.63934299999999999</c:v>
                </c:pt>
                <c:pt idx="789">
                  <c:v>-0.63888500000000004</c:v>
                </c:pt>
                <c:pt idx="790">
                  <c:v>-0.638428</c:v>
                </c:pt>
                <c:pt idx="791">
                  <c:v>-0.63797000000000004</c:v>
                </c:pt>
                <c:pt idx="792">
                  <c:v>-0.63751199999999997</c:v>
                </c:pt>
                <c:pt idx="793">
                  <c:v>-0.63705400000000001</c:v>
                </c:pt>
                <c:pt idx="794">
                  <c:v>-0.63659699999999997</c:v>
                </c:pt>
                <c:pt idx="795">
                  <c:v>-0.63613900000000001</c:v>
                </c:pt>
                <c:pt idx="796">
                  <c:v>-0.63568100000000005</c:v>
                </c:pt>
                <c:pt idx="797">
                  <c:v>-0.63522299999999998</c:v>
                </c:pt>
                <c:pt idx="798">
                  <c:v>-0.63476600000000005</c:v>
                </c:pt>
                <c:pt idx="799">
                  <c:v>-0.63430799999999998</c:v>
                </c:pt>
                <c:pt idx="800">
                  <c:v>-0.63385000000000002</c:v>
                </c:pt>
                <c:pt idx="801">
                  <c:v>-0.63339199999999996</c:v>
                </c:pt>
                <c:pt idx="802">
                  <c:v>-0.63293500000000003</c:v>
                </c:pt>
                <c:pt idx="803">
                  <c:v>-0.63247699999999996</c:v>
                </c:pt>
                <c:pt idx="804">
                  <c:v>-0.632019</c:v>
                </c:pt>
                <c:pt idx="805">
                  <c:v>-0.63156100000000004</c:v>
                </c:pt>
                <c:pt idx="806">
                  <c:v>-0.631104</c:v>
                </c:pt>
                <c:pt idx="807">
                  <c:v>-0.63064600000000004</c:v>
                </c:pt>
                <c:pt idx="808">
                  <c:v>-0.63018799999999997</c:v>
                </c:pt>
                <c:pt idx="809">
                  <c:v>-0.62973000000000001</c:v>
                </c:pt>
                <c:pt idx="810">
                  <c:v>-0.62927200000000005</c:v>
                </c:pt>
                <c:pt idx="811">
                  <c:v>-0.62881500000000001</c:v>
                </c:pt>
                <c:pt idx="812">
                  <c:v>-0.62835700000000005</c:v>
                </c:pt>
                <c:pt idx="813">
                  <c:v>-0.62789899999999998</c:v>
                </c:pt>
                <c:pt idx="814">
                  <c:v>-0.62744100000000003</c:v>
                </c:pt>
                <c:pt idx="815">
                  <c:v>-0.62698399999999999</c:v>
                </c:pt>
                <c:pt idx="816">
                  <c:v>-0.62652600000000003</c:v>
                </c:pt>
                <c:pt idx="817">
                  <c:v>-0.62606799999999996</c:v>
                </c:pt>
                <c:pt idx="818">
                  <c:v>-0.62561</c:v>
                </c:pt>
                <c:pt idx="819">
                  <c:v>-0.62515299999999996</c:v>
                </c:pt>
                <c:pt idx="820">
                  <c:v>-0.624695</c:v>
                </c:pt>
                <c:pt idx="821">
                  <c:v>-0.62423700000000004</c:v>
                </c:pt>
                <c:pt idx="822">
                  <c:v>-0.62377899999999997</c:v>
                </c:pt>
                <c:pt idx="823">
                  <c:v>-0.62332200000000004</c:v>
                </c:pt>
                <c:pt idx="824">
                  <c:v>-0.62286399999999997</c:v>
                </c:pt>
                <c:pt idx="825">
                  <c:v>-0.62240600000000001</c:v>
                </c:pt>
                <c:pt idx="826">
                  <c:v>-0.62194799999999995</c:v>
                </c:pt>
                <c:pt idx="827">
                  <c:v>-0.62148999999999999</c:v>
                </c:pt>
                <c:pt idx="828">
                  <c:v>-0.62103299999999995</c:v>
                </c:pt>
                <c:pt idx="829">
                  <c:v>-0.62057499999999999</c:v>
                </c:pt>
                <c:pt idx="830">
                  <c:v>-0.62011700000000003</c:v>
                </c:pt>
                <c:pt idx="831">
                  <c:v>-0.61965899999999996</c:v>
                </c:pt>
                <c:pt idx="832">
                  <c:v>-0.61920200000000003</c:v>
                </c:pt>
                <c:pt idx="833">
                  <c:v>-0.61874399999999996</c:v>
                </c:pt>
                <c:pt idx="834">
                  <c:v>-0.618286</c:v>
                </c:pt>
                <c:pt idx="835">
                  <c:v>-0.61782800000000004</c:v>
                </c:pt>
                <c:pt idx="836">
                  <c:v>-0.617371</c:v>
                </c:pt>
                <c:pt idx="837">
                  <c:v>-0.61691300000000004</c:v>
                </c:pt>
                <c:pt idx="838">
                  <c:v>-0.61645499999999998</c:v>
                </c:pt>
                <c:pt idx="839">
                  <c:v>-0.61599700000000002</c:v>
                </c:pt>
                <c:pt idx="840">
                  <c:v>-0.61553999999999998</c:v>
                </c:pt>
                <c:pt idx="841">
                  <c:v>-0.61508200000000002</c:v>
                </c:pt>
                <c:pt idx="842">
                  <c:v>-0.61462399999999995</c:v>
                </c:pt>
                <c:pt idx="843">
                  <c:v>-0.61416599999999999</c:v>
                </c:pt>
                <c:pt idx="844">
                  <c:v>-0.61370800000000003</c:v>
                </c:pt>
                <c:pt idx="845">
                  <c:v>-0.61325099999999999</c:v>
                </c:pt>
                <c:pt idx="846">
                  <c:v>-0.61279300000000003</c:v>
                </c:pt>
                <c:pt idx="847">
                  <c:v>-0.61233499999999996</c:v>
                </c:pt>
                <c:pt idx="848">
                  <c:v>-0.611877</c:v>
                </c:pt>
                <c:pt idx="849">
                  <c:v>-0.61141999999999996</c:v>
                </c:pt>
                <c:pt idx="850">
                  <c:v>-0.61096200000000001</c:v>
                </c:pt>
                <c:pt idx="851">
                  <c:v>-0.61050400000000005</c:v>
                </c:pt>
                <c:pt idx="852">
                  <c:v>-0.61004599999999998</c:v>
                </c:pt>
                <c:pt idx="853">
                  <c:v>-0.60958900000000005</c:v>
                </c:pt>
                <c:pt idx="854">
                  <c:v>-0.60913099999999998</c:v>
                </c:pt>
                <c:pt idx="855">
                  <c:v>-0.60867300000000002</c:v>
                </c:pt>
                <c:pt idx="856">
                  <c:v>-0.60821499999999995</c:v>
                </c:pt>
                <c:pt idx="857">
                  <c:v>-0.60775800000000002</c:v>
                </c:pt>
                <c:pt idx="858">
                  <c:v>-0.60729999999999995</c:v>
                </c:pt>
                <c:pt idx="859">
                  <c:v>-0.60684199999999999</c:v>
                </c:pt>
                <c:pt idx="860">
                  <c:v>-0.60638400000000003</c:v>
                </c:pt>
                <c:pt idx="861">
                  <c:v>-0.60592699999999999</c:v>
                </c:pt>
                <c:pt idx="862">
                  <c:v>-0.60546900000000003</c:v>
                </c:pt>
                <c:pt idx="863">
                  <c:v>-0.60501099999999997</c:v>
                </c:pt>
                <c:pt idx="864">
                  <c:v>-0.60455300000000001</c:v>
                </c:pt>
                <c:pt idx="865">
                  <c:v>-0.60409500000000005</c:v>
                </c:pt>
                <c:pt idx="866">
                  <c:v>-0.60363800000000001</c:v>
                </c:pt>
                <c:pt idx="867">
                  <c:v>-0.60318000000000005</c:v>
                </c:pt>
                <c:pt idx="868">
                  <c:v>-0.60272199999999998</c:v>
                </c:pt>
                <c:pt idx="869">
                  <c:v>-0.60226400000000002</c:v>
                </c:pt>
                <c:pt idx="870">
                  <c:v>-0.60180699999999998</c:v>
                </c:pt>
                <c:pt idx="871">
                  <c:v>-0.60134900000000002</c:v>
                </c:pt>
                <c:pt idx="872">
                  <c:v>-0.60089099999999995</c:v>
                </c:pt>
                <c:pt idx="873">
                  <c:v>-0.60043299999999999</c:v>
                </c:pt>
                <c:pt idx="874">
                  <c:v>-0.59997599999999995</c:v>
                </c:pt>
                <c:pt idx="875">
                  <c:v>-0.599518</c:v>
                </c:pt>
                <c:pt idx="876">
                  <c:v>-0.59906000000000004</c:v>
                </c:pt>
                <c:pt idx="877">
                  <c:v>-0.59860199999999997</c:v>
                </c:pt>
                <c:pt idx="878">
                  <c:v>-0.59814500000000004</c:v>
                </c:pt>
                <c:pt idx="879">
                  <c:v>-0.59768699999999997</c:v>
                </c:pt>
                <c:pt idx="880">
                  <c:v>-0.59722900000000001</c:v>
                </c:pt>
                <c:pt idx="881">
                  <c:v>-0.59677100000000005</c:v>
                </c:pt>
                <c:pt idx="882">
                  <c:v>-0.59631299999999998</c:v>
                </c:pt>
                <c:pt idx="883">
                  <c:v>-0.59585600000000005</c:v>
                </c:pt>
                <c:pt idx="884">
                  <c:v>-0.59539799999999998</c:v>
                </c:pt>
                <c:pt idx="885">
                  <c:v>-0.59494000000000002</c:v>
                </c:pt>
                <c:pt idx="886">
                  <c:v>-0.59448199999999995</c:v>
                </c:pt>
                <c:pt idx="887">
                  <c:v>-0.59402500000000003</c:v>
                </c:pt>
                <c:pt idx="888">
                  <c:v>-0.59356699999999996</c:v>
                </c:pt>
                <c:pt idx="889">
                  <c:v>-0.593109</c:v>
                </c:pt>
                <c:pt idx="890">
                  <c:v>-0.59265100000000004</c:v>
                </c:pt>
                <c:pt idx="891">
                  <c:v>-0.592194</c:v>
                </c:pt>
                <c:pt idx="892">
                  <c:v>-0.59173600000000004</c:v>
                </c:pt>
                <c:pt idx="893">
                  <c:v>-0.59127799999999997</c:v>
                </c:pt>
                <c:pt idx="894">
                  <c:v>-0.59082000000000001</c:v>
                </c:pt>
                <c:pt idx="895">
                  <c:v>-0.59036299999999997</c:v>
                </c:pt>
                <c:pt idx="896">
                  <c:v>-0.58990500000000001</c:v>
                </c:pt>
                <c:pt idx="897">
                  <c:v>-0.58944700000000005</c:v>
                </c:pt>
                <c:pt idx="898">
                  <c:v>-0.58898899999999998</c:v>
                </c:pt>
                <c:pt idx="899">
                  <c:v>-0.58853100000000003</c:v>
                </c:pt>
                <c:pt idx="900">
                  <c:v>-0.58807399999999999</c:v>
                </c:pt>
                <c:pt idx="901">
                  <c:v>-0.58761600000000003</c:v>
                </c:pt>
                <c:pt idx="902">
                  <c:v>-0.58715799999999996</c:v>
                </c:pt>
                <c:pt idx="903">
                  <c:v>-0.5867</c:v>
                </c:pt>
                <c:pt idx="904">
                  <c:v>-0.58624299999999996</c:v>
                </c:pt>
                <c:pt idx="905">
                  <c:v>-0.585785</c:v>
                </c:pt>
                <c:pt idx="906">
                  <c:v>-0.58532700000000004</c:v>
                </c:pt>
                <c:pt idx="907">
                  <c:v>-0.58486899999999997</c:v>
                </c:pt>
                <c:pt idx="908">
                  <c:v>-0.58441200000000004</c:v>
                </c:pt>
                <c:pt idx="909">
                  <c:v>-0.58395399999999997</c:v>
                </c:pt>
                <c:pt idx="910">
                  <c:v>-0.58349600000000001</c:v>
                </c:pt>
                <c:pt idx="911">
                  <c:v>-0.58303799999999995</c:v>
                </c:pt>
                <c:pt idx="912">
                  <c:v>-0.58258100000000002</c:v>
                </c:pt>
                <c:pt idx="913">
                  <c:v>-0.58212299999999995</c:v>
                </c:pt>
                <c:pt idx="914">
                  <c:v>-0.58166499999999999</c:v>
                </c:pt>
                <c:pt idx="915">
                  <c:v>-0.58120700000000003</c:v>
                </c:pt>
                <c:pt idx="916">
                  <c:v>-0.58074999999999999</c:v>
                </c:pt>
                <c:pt idx="917">
                  <c:v>-0.58029200000000003</c:v>
                </c:pt>
                <c:pt idx="918">
                  <c:v>-0.57983399999999996</c:v>
                </c:pt>
                <c:pt idx="919">
                  <c:v>-0.579376</c:v>
                </c:pt>
                <c:pt idx="920">
                  <c:v>-0.57891800000000004</c:v>
                </c:pt>
                <c:pt idx="921">
                  <c:v>-0.578461</c:v>
                </c:pt>
                <c:pt idx="922">
                  <c:v>-0.57800300000000004</c:v>
                </c:pt>
                <c:pt idx="923">
                  <c:v>-0.57754499999999998</c:v>
                </c:pt>
                <c:pt idx="924">
                  <c:v>-0.57708700000000002</c:v>
                </c:pt>
                <c:pt idx="925">
                  <c:v>-0.57662999999999998</c:v>
                </c:pt>
                <c:pt idx="926">
                  <c:v>-0.57617200000000002</c:v>
                </c:pt>
                <c:pt idx="927">
                  <c:v>-0.57571399999999995</c:v>
                </c:pt>
                <c:pt idx="928">
                  <c:v>-0.57525599999999999</c:v>
                </c:pt>
                <c:pt idx="929">
                  <c:v>-0.57479899999999995</c:v>
                </c:pt>
                <c:pt idx="930">
                  <c:v>-0.57434099999999999</c:v>
                </c:pt>
                <c:pt idx="931">
                  <c:v>-0.57388300000000003</c:v>
                </c:pt>
                <c:pt idx="932">
                  <c:v>-0.57342499999999996</c:v>
                </c:pt>
                <c:pt idx="933">
                  <c:v>-0.57296800000000003</c:v>
                </c:pt>
                <c:pt idx="934">
                  <c:v>-0.57250999999999996</c:v>
                </c:pt>
                <c:pt idx="935">
                  <c:v>-0.572052</c:v>
                </c:pt>
                <c:pt idx="936">
                  <c:v>-0.57159400000000005</c:v>
                </c:pt>
                <c:pt idx="937">
                  <c:v>-0.57113599999999998</c:v>
                </c:pt>
                <c:pt idx="938">
                  <c:v>-0.57067900000000005</c:v>
                </c:pt>
                <c:pt idx="939">
                  <c:v>-0.57022099999999998</c:v>
                </c:pt>
                <c:pt idx="940">
                  <c:v>-0.56976300000000002</c:v>
                </c:pt>
                <c:pt idx="941">
                  <c:v>-0.56930499999999995</c:v>
                </c:pt>
                <c:pt idx="942">
                  <c:v>-0.56884800000000002</c:v>
                </c:pt>
                <c:pt idx="943">
                  <c:v>-0.56838999999999995</c:v>
                </c:pt>
                <c:pt idx="944">
                  <c:v>-0.56793199999999999</c:v>
                </c:pt>
                <c:pt idx="945">
                  <c:v>-0.56747400000000003</c:v>
                </c:pt>
                <c:pt idx="946">
                  <c:v>-0.56701699999999999</c:v>
                </c:pt>
                <c:pt idx="947">
                  <c:v>-0.56655900000000003</c:v>
                </c:pt>
                <c:pt idx="948">
                  <c:v>-0.56610099999999997</c:v>
                </c:pt>
                <c:pt idx="949">
                  <c:v>-0.56564300000000001</c:v>
                </c:pt>
                <c:pt idx="950">
                  <c:v>-0.56518599999999997</c:v>
                </c:pt>
                <c:pt idx="951">
                  <c:v>-0.56472800000000001</c:v>
                </c:pt>
                <c:pt idx="952">
                  <c:v>-0.56427000000000005</c:v>
                </c:pt>
                <c:pt idx="953">
                  <c:v>-0.56381199999999998</c:v>
                </c:pt>
                <c:pt idx="954">
                  <c:v>-0.56335400000000002</c:v>
                </c:pt>
                <c:pt idx="955">
                  <c:v>-0.56289699999999998</c:v>
                </c:pt>
                <c:pt idx="956">
                  <c:v>-0.56243900000000002</c:v>
                </c:pt>
                <c:pt idx="957">
                  <c:v>-0.56198099999999995</c:v>
                </c:pt>
                <c:pt idx="958">
                  <c:v>-0.56152299999999999</c:v>
                </c:pt>
                <c:pt idx="959">
                  <c:v>-0.56106599999999995</c:v>
                </c:pt>
                <c:pt idx="960">
                  <c:v>-0.560608</c:v>
                </c:pt>
                <c:pt idx="961">
                  <c:v>-0.56015000000000004</c:v>
                </c:pt>
                <c:pt idx="962">
                  <c:v>-0.55969199999999997</c:v>
                </c:pt>
                <c:pt idx="963">
                  <c:v>-0.55923500000000004</c:v>
                </c:pt>
                <c:pt idx="964">
                  <c:v>-0.55877699999999997</c:v>
                </c:pt>
                <c:pt idx="965">
                  <c:v>-0.55831900000000001</c:v>
                </c:pt>
                <c:pt idx="966">
                  <c:v>-0.55786100000000005</c:v>
                </c:pt>
                <c:pt idx="967">
                  <c:v>-0.55740400000000001</c:v>
                </c:pt>
                <c:pt idx="968">
                  <c:v>-0.55694600000000005</c:v>
                </c:pt>
                <c:pt idx="969">
                  <c:v>-0.55648799999999998</c:v>
                </c:pt>
                <c:pt idx="970">
                  <c:v>-0.55603000000000002</c:v>
                </c:pt>
                <c:pt idx="971">
                  <c:v>-0.55557299999999998</c:v>
                </c:pt>
                <c:pt idx="972">
                  <c:v>-0.55511500000000003</c:v>
                </c:pt>
                <c:pt idx="973">
                  <c:v>-0.55465699999999996</c:v>
                </c:pt>
                <c:pt idx="974">
                  <c:v>-0.554199</c:v>
                </c:pt>
                <c:pt idx="975">
                  <c:v>-0.55374100000000004</c:v>
                </c:pt>
                <c:pt idx="976">
                  <c:v>-0.553284</c:v>
                </c:pt>
                <c:pt idx="977">
                  <c:v>-0.55282600000000004</c:v>
                </c:pt>
                <c:pt idx="978">
                  <c:v>-0.55236799999999997</c:v>
                </c:pt>
                <c:pt idx="979">
                  <c:v>-0.55191000000000001</c:v>
                </c:pt>
                <c:pt idx="980">
                  <c:v>-0.55145299999999997</c:v>
                </c:pt>
                <c:pt idx="981">
                  <c:v>-0.55099500000000001</c:v>
                </c:pt>
                <c:pt idx="982">
                  <c:v>-0.55053700000000005</c:v>
                </c:pt>
                <c:pt idx="983">
                  <c:v>-0.55007899999999998</c:v>
                </c:pt>
                <c:pt idx="984">
                  <c:v>-0.54962200000000005</c:v>
                </c:pt>
                <c:pt idx="985">
                  <c:v>-0.54916399999999999</c:v>
                </c:pt>
                <c:pt idx="986">
                  <c:v>-0.54870600000000003</c:v>
                </c:pt>
                <c:pt idx="987">
                  <c:v>-0.54824799999999996</c:v>
                </c:pt>
                <c:pt idx="988">
                  <c:v>-0.54779100000000003</c:v>
                </c:pt>
                <c:pt idx="989">
                  <c:v>-0.54733299999999996</c:v>
                </c:pt>
                <c:pt idx="990">
                  <c:v>-0.546875</c:v>
                </c:pt>
                <c:pt idx="991">
                  <c:v>-0.54641700000000004</c:v>
                </c:pt>
                <c:pt idx="992">
                  <c:v>-0.54595899999999997</c:v>
                </c:pt>
                <c:pt idx="993">
                  <c:v>-0.54550200000000004</c:v>
                </c:pt>
                <c:pt idx="994">
                  <c:v>-0.54504399999999997</c:v>
                </c:pt>
                <c:pt idx="995">
                  <c:v>-0.54458600000000001</c:v>
                </c:pt>
                <c:pt idx="996">
                  <c:v>-0.54412799999999995</c:v>
                </c:pt>
                <c:pt idx="997">
                  <c:v>-0.54367100000000002</c:v>
                </c:pt>
                <c:pt idx="998">
                  <c:v>-0.54321299999999995</c:v>
                </c:pt>
                <c:pt idx="999">
                  <c:v>-0.54275499999999999</c:v>
                </c:pt>
                <c:pt idx="1000">
                  <c:v>-0.54229700000000003</c:v>
                </c:pt>
                <c:pt idx="1001">
                  <c:v>-0.54183999999999999</c:v>
                </c:pt>
                <c:pt idx="1002">
                  <c:v>-0.54138200000000003</c:v>
                </c:pt>
                <c:pt idx="1003">
                  <c:v>-0.54092399999999996</c:v>
                </c:pt>
                <c:pt idx="1004">
                  <c:v>-0.540466</c:v>
                </c:pt>
                <c:pt idx="1005">
                  <c:v>-0.54000899999999996</c:v>
                </c:pt>
                <c:pt idx="1006">
                  <c:v>-0.539551</c:v>
                </c:pt>
                <c:pt idx="1007">
                  <c:v>-0.53909300000000004</c:v>
                </c:pt>
                <c:pt idx="1008">
                  <c:v>-0.53863499999999997</c:v>
                </c:pt>
                <c:pt idx="1009">
                  <c:v>-0.53817700000000002</c:v>
                </c:pt>
                <c:pt idx="1010">
                  <c:v>-0.53771999999999998</c:v>
                </c:pt>
                <c:pt idx="1011">
                  <c:v>-0.53726200000000002</c:v>
                </c:pt>
                <c:pt idx="1012">
                  <c:v>-0.53680399999999995</c:v>
                </c:pt>
                <c:pt idx="1013">
                  <c:v>-0.53634599999999999</c:v>
                </c:pt>
                <c:pt idx="1014">
                  <c:v>-0.53588899999999995</c:v>
                </c:pt>
                <c:pt idx="1015">
                  <c:v>-0.53543099999999999</c:v>
                </c:pt>
                <c:pt idx="1016">
                  <c:v>-0.53497300000000003</c:v>
                </c:pt>
                <c:pt idx="1017">
                  <c:v>-0.53451499999999996</c:v>
                </c:pt>
                <c:pt idx="1018">
                  <c:v>-0.53405800000000003</c:v>
                </c:pt>
                <c:pt idx="1019">
                  <c:v>-0.53359999999999996</c:v>
                </c:pt>
                <c:pt idx="1020">
                  <c:v>-0.533142</c:v>
                </c:pt>
                <c:pt idx="1021">
                  <c:v>-0.53268400000000005</c:v>
                </c:pt>
                <c:pt idx="1022">
                  <c:v>-0.53222700000000001</c:v>
                </c:pt>
                <c:pt idx="1023">
                  <c:v>-0.53176900000000005</c:v>
                </c:pt>
                <c:pt idx="1024">
                  <c:v>-0.53131099999999998</c:v>
                </c:pt>
                <c:pt idx="1025">
                  <c:v>-0.53085300000000002</c:v>
                </c:pt>
                <c:pt idx="1026">
                  <c:v>-0.53039599999999998</c:v>
                </c:pt>
                <c:pt idx="1027">
                  <c:v>-0.52993800000000002</c:v>
                </c:pt>
                <c:pt idx="1028">
                  <c:v>-0.52947999999999995</c:v>
                </c:pt>
                <c:pt idx="1029">
                  <c:v>-0.52902199999999999</c:v>
                </c:pt>
                <c:pt idx="1030">
                  <c:v>-0.52856400000000003</c:v>
                </c:pt>
                <c:pt idx="1031">
                  <c:v>-0.52810699999999999</c:v>
                </c:pt>
                <c:pt idx="1032">
                  <c:v>-0.52764900000000003</c:v>
                </c:pt>
                <c:pt idx="1033">
                  <c:v>-0.52719099999999997</c:v>
                </c:pt>
                <c:pt idx="1034">
                  <c:v>-0.52673300000000001</c:v>
                </c:pt>
                <c:pt idx="1035">
                  <c:v>-0.52627599999999997</c:v>
                </c:pt>
                <c:pt idx="1036">
                  <c:v>-0.52581800000000001</c:v>
                </c:pt>
                <c:pt idx="1037">
                  <c:v>-0.52536000000000005</c:v>
                </c:pt>
                <c:pt idx="1038">
                  <c:v>-0.52490199999999998</c:v>
                </c:pt>
                <c:pt idx="1039">
                  <c:v>-0.52444500000000005</c:v>
                </c:pt>
                <c:pt idx="1040">
                  <c:v>-0.52398699999999998</c:v>
                </c:pt>
                <c:pt idx="1041">
                  <c:v>-0.52352900000000002</c:v>
                </c:pt>
                <c:pt idx="1042">
                  <c:v>-0.52307099999999995</c:v>
                </c:pt>
                <c:pt idx="1043">
                  <c:v>-0.52261400000000002</c:v>
                </c:pt>
                <c:pt idx="1044">
                  <c:v>-0.52215599999999995</c:v>
                </c:pt>
                <c:pt idx="1045">
                  <c:v>-0.521698</c:v>
                </c:pt>
                <c:pt idx="1046">
                  <c:v>-0.52124000000000004</c:v>
                </c:pt>
                <c:pt idx="1047">
                  <c:v>-0.52078199999999997</c:v>
                </c:pt>
                <c:pt idx="1048">
                  <c:v>-0.52032500000000004</c:v>
                </c:pt>
                <c:pt idx="1049">
                  <c:v>-0.51986699999999997</c:v>
                </c:pt>
                <c:pt idx="1050">
                  <c:v>-0.51940900000000001</c:v>
                </c:pt>
                <c:pt idx="1051">
                  <c:v>-0.51895100000000005</c:v>
                </c:pt>
                <c:pt idx="1052">
                  <c:v>-0.51849400000000001</c:v>
                </c:pt>
                <c:pt idx="1053">
                  <c:v>-0.51803600000000005</c:v>
                </c:pt>
                <c:pt idx="1054">
                  <c:v>-0.51757799999999998</c:v>
                </c:pt>
                <c:pt idx="1055">
                  <c:v>-0.51712000000000002</c:v>
                </c:pt>
                <c:pt idx="1056">
                  <c:v>-0.51666299999999998</c:v>
                </c:pt>
                <c:pt idx="1057">
                  <c:v>-0.51620500000000002</c:v>
                </c:pt>
                <c:pt idx="1058">
                  <c:v>-0.51574699999999996</c:v>
                </c:pt>
                <c:pt idx="1059">
                  <c:v>-0.515289</c:v>
                </c:pt>
                <c:pt idx="1060">
                  <c:v>-0.51483199999999996</c:v>
                </c:pt>
                <c:pt idx="1061">
                  <c:v>-0.514374</c:v>
                </c:pt>
                <c:pt idx="1062">
                  <c:v>-0.51391600000000004</c:v>
                </c:pt>
                <c:pt idx="1063">
                  <c:v>-0.51345799999999997</c:v>
                </c:pt>
                <c:pt idx="1064">
                  <c:v>-0.51300000000000001</c:v>
                </c:pt>
                <c:pt idx="1065">
                  <c:v>-0.51254299999999997</c:v>
                </c:pt>
                <c:pt idx="1066">
                  <c:v>-0.51208500000000001</c:v>
                </c:pt>
                <c:pt idx="1067">
                  <c:v>-0.51162700000000005</c:v>
                </c:pt>
                <c:pt idx="1068">
                  <c:v>-0.51116899999999998</c:v>
                </c:pt>
                <c:pt idx="1069">
                  <c:v>-0.51071200000000005</c:v>
                </c:pt>
                <c:pt idx="1070">
                  <c:v>-0.51025399999999999</c:v>
                </c:pt>
                <c:pt idx="1071">
                  <c:v>-0.50979600000000003</c:v>
                </c:pt>
                <c:pt idx="1072">
                  <c:v>-0.50933799999999996</c:v>
                </c:pt>
                <c:pt idx="1073">
                  <c:v>-0.50888100000000003</c:v>
                </c:pt>
                <c:pt idx="1074">
                  <c:v>-0.50842299999999996</c:v>
                </c:pt>
                <c:pt idx="1075">
                  <c:v>-0.507965</c:v>
                </c:pt>
                <c:pt idx="1076">
                  <c:v>-0.50750700000000004</c:v>
                </c:pt>
                <c:pt idx="1077">
                  <c:v>-0.50705</c:v>
                </c:pt>
                <c:pt idx="1078">
                  <c:v>-0.50659200000000004</c:v>
                </c:pt>
                <c:pt idx="1079">
                  <c:v>-0.50613399999999997</c:v>
                </c:pt>
                <c:pt idx="1080">
                  <c:v>-0.50567600000000001</c:v>
                </c:pt>
                <c:pt idx="1081">
                  <c:v>-0.50521899999999997</c:v>
                </c:pt>
                <c:pt idx="1082">
                  <c:v>-0.50476100000000002</c:v>
                </c:pt>
                <c:pt idx="1083">
                  <c:v>-0.50430299999999995</c:v>
                </c:pt>
                <c:pt idx="1084">
                  <c:v>-0.50384499999999999</c:v>
                </c:pt>
                <c:pt idx="1085">
                  <c:v>-0.50338700000000003</c:v>
                </c:pt>
                <c:pt idx="1086">
                  <c:v>-0.50292999999999999</c:v>
                </c:pt>
                <c:pt idx="1087">
                  <c:v>-0.50247200000000003</c:v>
                </c:pt>
                <c:pt idx="1088">
                  <c:v>-0.50201399999999996</c:v>
                </c:pt>
                <c:pt idx="1089">
                  <c:v>-0.501556</c:v>
                </c:pt>
                <c:pt idx="1090">
                  <c:v>-0.50109899999999996</c:v>
                </c:pt>
                <c:pt idx="1091">
                  <c:v>-0.500641</c:v>
                </c:pt>
                <c:pt idx="1092">
                  <c:v>-0.50018300000000004</c:v>
                </c:pt>
                <c:pt idx="1093">
                  <c:v>-0.49972499999999997</c:v>
                </c:pt>
                <c:pt idx="1094">
                  <c:v>-0.49926799999999999</c:v>
                </c:pt>
                <c:pt idx="1095">
                  <c:v>-0.49880999999999998</c:v>
                </c:pt>
                <c:pt idx="1096">
                  <c:v>-0.49835200000000002</c:v>
                </c:pt>
                <c:pt idx="1097">
                  <c:v>-0.497894</c:v>
                </c:pt>
                <c:pt idx="1098">
                  <c:v>-0.49743700000000002</c:v>
                </c:pt>
                <c:pt idx="1099">
                  <c:v>-0.496979</c:v>
                </c:pt>
                <c:pt idx="1100">
                  <c:v>-0.49652099999999999</c:v>
                </c:pt>
                <c:pt idx="1101">
                  <c:v>-0.49606299999999998</c:v>
                </c:pt>
                <c:pt idx="1102">
                  <c:v>-0.49560500000000002</c:v>
                </c:pt>
                <c:pt idx="1103">
                  <c:v>-0.49514799999999998</c:v>
                </c:pt>
                <c:pt idx="1104">
                  <c:v>-0.49469000000000002</c:v>
                </c:pt>
                <c:pt idx="1105">
                  <c:v>-0.494232</c:v>
                </c:pt>
                <c:pt idx="1106">
                  <c:v>-0.49377399999999999</c:v>
                </c:pt>
                <c:pt idx="1107">
                  <c:v>-0.49331700000000001</c:v>
                </c:pt>
                <c:pt idx="1108">
                  <c:v>-0.49285899999999999</c:v>
                </c:pt>
                <c:pt idx="1109">
                  <c:v>-0.49240099999999998</c:v>
                </c:pt>
                <c:pt idx="1110">
                  <c:v>-0.49194300000000002</c:v>
                </c:pt>
                <c:pt idx="1111">
                  <c:v>-0.49148599999999998</c:v>
                </c:pt>
                <c:pt idx="1112">
                  <c:v>-0.49102800000000002</c:v>
                </c:pt>
                <c:pt idx="1113">
                  <c:v>-0.49057000000000001</c:v>
                </c:pt>
                <c:pt idx="1114">
                  <c:v>-0.49011199999999999</c:v>
                </c:pt>
                <c:pt idx="1115">
                  <c:v>-0.48965500000000001</c:v>
                </c:pt>
                <c:pt idx="1116">
                  <c:v>-0.48919699999999999</c:v>
                </c:pt>
                <c:pt idx="1117">
                  <c:v>-0.48873899999999998</c:v>
                </c:pt>
                <c:pt idx="1118">
                  <c:v>-0.48828100000000002</c:v>
                </c:pt>
                <c:pt idx="1119">
                  <c:v>-0.48782300000000001</c:v>
                </c:pt>
                <c:pt idx="1120">
                  <c:v>-0.48736600000000002</c:v>
                </c:pt>
                <c:pt idx="1121">
                  <c:v>-0.48690800000000001</c:v>
                </c:pt>
                <c:pt idx="1122">
                  <c:v>-0.48644999999999999</c:v>
                </c:pt>
                <c:pt idx="1123">
                  <c:v>-0.48599199999999998</c:v>
                </c:pt>
                <c:pt idx="1124">
                  <c:v>-0.48553499999999999</c:v>
                </c:pt>
                <c:pt idx="1125">
                  <c:v>-0.48507699999999998</c:v>
                </c:pt>
                <c:pt idx="1126">
                  <c:v>-0.48461900000000002</c:v>
                </c:pt>
                <c:pt idx="1127">
                  <c:v>-0.48416100000000001</c:v>
                </c:pt>
                <c:pt idx="1128">
                  <c:v>-0.48370400000000002</c:v>
                </c:pt>
                <c:pt idx="1129">
                  <c:v>-0.48324600000000001</c:v>
                </c:pt>
                <c:pt idx="1130">
                  <c:v>-0.48278799999999999</c:v>
                </c:pt>
                <c:pt idx="1131">
                  <c:v>-0.48232999999999998</c:v>
                </c:pt>
                <c:pt idx="1132">
                  <c:v>-0.481873</c:v>
                </c:pt>
                <c:pt idx="1133">
                  <c:v>-0.48141499999999998</c:v>
                </c:pt>
                <c:pt idx="1134">
                  <c:v>-0.48095700000000002</c:v>
                </c:pt>
                <c:pt idx="1135">
                  <c:v>-0.48049900000000001</c:v>
                </c:pt>
                <c:pt idx="1136">
                  <c:v>-0.48004200000000002</c:v>
                </c:pt>
                <c:pt idx="1137">
                  <c:v>-0.47958400000000001</c:v>
                </c:pt>
                <c:pt idx="1138">
                  <c:v>-0.479126</c:v>
                </c:pt>
                <c:pt idx="1139">
                  <c:v>-0.47866799999999998</c:v>
                </c:pt>
                <c:pt idx="1140">
                  <c:v>-0.47821000000000002</c:v>
                </c:pt>
                <c:pt idx="1141">
                  <c:v>-0.47775299999999998</c:v>
                </c:pt>
                <c:pt idx="1142">
                  <c:v>-0.47729500000000002</c:v>
                </c:pt>
                <c:pt idx="1143">
                  <c:v>-0.47683700000000001</c:v>
                </c:pt>
                <c:pt idx="1144">
                  <c:v>-0.476379</c:v>
                </c:pt>
                <c:pt idx="1145">
                  <c:v>-0.47592200000000001</c:v>
                </c:pt>
                <c:pt idx="1146">
                  <c:v>-0.475464</c:v>
                </c:pt>
                <c:pt idx="1147">
                  <c:v>-0.47500599999999998</c:v>
                </c:pt>
                <c:pt idx="1148">
                  <c:v>-0.47454800000000003</c:v>
                </c:pt>
                <c:pt idx="1149">
                  <c:v>-0.47409099999999998</c:v>
                </c:pt>
                <c:pt idx="1150">
                  <c:v>-0.47363300000000003</c:v>
                </c:pt>
                <c:pt idx="1151">
                  <c:v>-0.47317500000000001</c:v>
                </c:pt>
                <c:pt idx="1152">
                  <c:v>-0.472717</c:v>
                </c:pt>
                <c:pt idx="1153">
                  <c:v>-0.47226000000000001</c:v>
                </c:pt>
                <c:pt idx="1154">
                  <c:v>-0.471802</c:v>
                </c:pt>
                <c:pt idx="1155">
                  <c:v>-0.47134399999999999</c:v>
                </c:pt>
                <c:pt idx="1156">
                  <c:v>-0.47088600000000003</c:v>
                </c:pt>
                <c:pt idx="1157">
                  <c:v>-0.47042800000000001</c:v>
                </c:pt>
                <c:pt idx="1158">
                  <c:v>-0.46997100000000003</c:v>
                </c:pt>
                <c:pt idx="1159">
                  <c:v>-0.46951300000000001</c:v>
                </c:pt>
                <c:pt idx="1160">
                  <c:v>-0.469055</c:v>
                </c:pt>
                <c:pt idx="1161">
                  <c:v>-0.46859699999999999</c:v>
                </c:pt>
                <c:pt idx="1162">
                  <c:v>-0.46814</c:v>
                </c:pt>
                <c:pt idx="1163">
                  <c:v>-0.46768199999999999</c:v>
                </c:pt>
                <c:pt idx="1164">
                  <c:v>-0.46722399999999997</c:v>
                </c:pt>
                <c:pt idx="1165">
                  <c:v>-0.46676600000000001</c:v>
                </c:pt>
                <c:pt idx="1166">
                  <c:v>-0.46630899999999997</c:v>
                </c:pt>
                <c:pt idx="1167">
                  <c:v>-0.46585100000000002</c:v>
                </c:pt>
                <c:pt idx="1168">
                  <c:v>-0.465393</c:v>
                </c:pt>
                <c:pt idx="1169">
                  <c:v>-0.46493499999999999</c:v>
                </c:pt>
                <c:pt idx="1170">
                  <c:v>-0.464478</c:v>
                </c:pt>
                <c:pt idx="1171">
                  <c:v>-0.46401999999999999</c:v>
                </c:pt>
                <c:pt idx="1172">
                  <c:v>-0.46356199999999997</c:v>
                </c:pt>
                <c:pt idx="1173">
                  <c:v>-0.46310400000000002</c:v>
                </c:pt>
                <c:pt idx="1174">
                  <c:v>-0.462646</c:v>
                </c:pt>
                <c:pt idx="1175">
                  <c:v>-0.46218900000000002</c:v>
                </c:pt>
                <c:pt idx="1176">
                  <c:v>-0.461731</c:v>
                </c:pt>
                <c:pt idx="1177">
                  <c:v>-0.46127299999999999</c:v>
                </c:pt>
                <c:pt idx="1178">
                  <c:v>-0.46081499999999997</c:v>
                </c:pt>
                <c:pt idx="1179">
                  <c:v>-0.46035799999999999</c:v>
                </c:pt>
                <c:pt idx="1180">
                  <c:v>-0.45989999999999998</c:v>
                </c:pt>
                <c:pt idx="1181">
                  <c:v>-0.45944200000000002</c:v>
                </c:pt>
                <c:pt idx="1182">
                  <c:v>-0.458984</c:v>
                </c:pt>
                <c:pt idx="1183">
                  <c:v>-0.45852700000000002</c:v>
                </c:pt>
                <c:pt idx="1184">
                  <c:v>-0.458069</c:v>
                </c:pt>
                <c:pt idx="1185">
                  <c:v>-0.45761099999999999</c:v>
                </c:pt>
                <c:pt idx="1186">
                  <c:v>-0.45715299999999998</c:v>
                </c:pt>
                <c:pt idx="1187">
                  <c:v>-0.45669599999999999</c:v>
                </c:pt>
                <c:pt idx="1188">
                  <c:v>-0.45623799999999998</c:v>
                </c:pt>
                <c:pt idx="1189">
                  <c:v>-0.45578000000000002</c:v>
                </c:pt>
                <c:pt idx="1190">
                  <c:v>-0.455322</c:v>
                </c:pt>
                <c:pt idx="1191">
                  <c:v>-0.45486500000000002</c:v>
                </c:pt>
                <c:pt idx="1192">
                  <c:v>-0.45440700000000001</c:v>
                </c:pt>
                <c:pt idx="1193">
                  <c:v>-0.45394899999999999</c:v>
                </c:pt>
                <c:pt idx="1194">
                  <c:v>-0.45349099999999998</c:v>
                </c:pt>
                <c:pt idx="1195">
                  <c:v>-0.45303300000000002</c:v>
                </c:pt>
                <c:pt idx="1196">
                  <c:v>-0.45257599999999998</c:v>
                </c:pt>
                <c:pt idx="1197">
                  <c:v>-0.45211800000000002</c:v>
                </c:pt>
                <c:pt idx="1198">
                  <c:v>-0.45166000000000001</c:v>
                </c:pt>
                <c:pt idx="1199">
                  <c:v>-0.45120199999999999</c:v>
                </c:pt>
                <c:pt idx="1200">
                  <c:v>-0.45074500000000001</c:v>
                </c:pt>
                <c:pt idx="1201">
                  <c:v>-0.45028699999999999</c:v>
                </c:pt>
                <c:pt idx="1202">
                  <c:v>-0.44982899999999998</c:v>
                </c:pt>
                <c:pt idx="1203">
                  <c:v>-0.44937100000000002</c:v>
                </c:pt>
                <c:pt idx="1204">
                  <c:v>-0.44891399999999998</c:v>
                </c:pt>
                <c:pt idx="1205">
                  <c:v>-0.44845600000000002</c:v>
                </c:pt>
                <c:pt idx="1206">
                  <c:v>-0.44799800000000001</c:v>
                </c:pt>
                <c:pt idx="1207">
                  <c:v>-0.44753999999999999</c:v>
                </c:pt>
                <c:pt idx="1208">
                  <c:v>-0.44708300000000001</c:v>
                </c:pt>
                <c:pt idx="1209">
                  <c:v>-0.44662499999999999</c:v>
                </c:pt>
                <c:pt idx="1210">
                  <c:v>-0.44616699999999998</c:v>
                </c:pt>
                <c:pt idx="1211">
                  <c:v>-0.44570900000000002</c:v>
                </c:pt>
                <c:pt idx="1212">
                  <c:v>-0.44525100000000001</c:v>
                </c:pt>
                <c:pt idx="1213">
                  <c:v>-0.44479400000000002</c:v>
                </c:pt>
                <c:pt idx="1214">
                  <c:v>-0.44433600000000001</c:v>
                </c:pt>
                <c:pt idx="1215">
                  <c:v>-0.44387799999999999</c:v>
                </c:pt>
                <c:pt idx="1216">
                  <c:v>-0.44341999999999998</c:v>
                </c:pt>
                <c:pt idx="1217">
                  <c:v>-0.442963</c:v>
                </c:pt>
                <c:pt idx="1218">
                  <c:v>-0.44250499999999998</c:v>
                </c:pt>
                <c:pt idx="1219">
                  <c:v>-0.44204700000000002</c:v>
                </c:pt>
                <c:pt idx="1220">
                  <c:v>-0.44158900000000001</c:v>
                </c:pt>
                <c:pt idx="1221">
                  <c:v>-0.44113200000000002</c:v>
                </c:pt>
                <c:pt idx="1222">
                  <c:v>-0.44067400000000001</c:v>
                </c:pt>
                <c:pt idx="1223">
                  <c:v>-0.440216</c:v>
                </c:pt>
                <c:pt idx="1224">
                  <c:v>-0.43975799999999998</c:v>
                </c:pt>
                <c:pt idx="1225">
                  <c:v>-0.439301</c:v>
                </c:pt>
                <c:pt idx="1226">
                  <c:v>-0.43884299999999998</c:v>
                </c:pt>
                <c:pt idx="1227">
                  <c:v>-0.43838500000000002</c:v>
                </c:pt>
                <c:pt idx="1228">
                  <c:v>-0.43792700000000001</c:v>
                </c:pt>
                <c:pt idx="1229">
                  <c:v>-0.437469</c:v>
                </c:pt>
                <c:pt idx="1230">
                  <c:v>-0.43701200000000001</c:v>
                </c:pt>
                <c:pt idx="1231">
                  <c:v>-0.436554</c:v>
                </c:pt>
                <c:pt idx="1232">
                  <c:v>-0.43609599999999998</c:v>
                </c:pt>
                <c:pt idx="1233">
                  <c:v>-0.43563800000000003</c:v>
                </c:pt>
                <c:pt idx="1234">
                  <c:v>-0.43518099999999998</c:v>
                </c:pt>
                <c:pt idx="1235">
                  <c:v>-0.43472300000000003</c:v>
                </c:pt>
                <c:pt idx="1236">
                  <c:v>-0.43426500000000001</c:v>
                </c:pt>
                <c:pt idx="1237">
                  <c:v>-0.433807</c:v>
                </c:pt>
                <c:pt idx="1238">
                  <c:v>-0.43335000000000001</c:v>
                </c:pt>
                <c:pt idx="1239">
                  <c:v>-0.432892</c:v>
                </c:pt>
                <c:pt idx="1240">
                  <c:v>-0.43243399999999999</c:v>
                </c:pt>
                <c:pt idx="1241">
                  <c:v>-0.43197600000000003</c:v>
                </c:pt>
                <c:pt idx="1242">
                  <c:v>-0.43151899999999999</c:v>
                </c:pt>
                <c:pt idx="1243">
                  <c:v>-0.43106100000000003</c:v>
                </c:pt>
                <c:pt idx="1244">
                  <c:v>-0.43060300000000001</c:v>
                </c:pt>
                <c:pt idx="1245">
                  <c:v>-0.430145</c:v>
                </c:pt>
                <c:pt idx="1246">
                  <c:v>-0.42968800000000001</c:v>
                </c:pt>
                <c:pt idx="1247">
                  <c:v>-0.42923</c:v>
                </c:pt>
                <c:pt idx="1248">
                  <c:v>-0.42877199999999999</c:v>
                </c:pt>
                <c:pt idx="1249">
                  <c:v>-0.42831399999999997</c:v>
                </c:pt>
                <c:pt idx="1250">
                  <c:v>-0.42785600000000001</c:v>
                </c:pt>
                <c:pt idx="1251">
                  <c:v>-0.42739899999999997</c:v>
                </c:pt>
                <c:pt idx="1252">
                  <c:v>-0.42694100000000001</c:v>
                </c:pt>
                <c:pt idx="1253">
                  <c:v>-0.426483</c:v>
                </c:pt>
                <c:pt idx="1254">
                  <c:v>-0.42602499999999999</c:v>
                </c:pt>
                <c:pt idx="1255">
                  <c:v>-0.425568</c:v>
                </c:pt>
                <c:pt idx="1256">
                  <c:v>-0.42510999999999999</c:v>
                </c:pt>
                <c:pt idx="1257">
                  <c:v>-0.42465199999999997</c:v>
                </c:pt>
                <c:pt idx="1258">
                  <c:v>-0.42419400000000002</c:v>
                </c:pt>
                <c:pt idx="1259">
                  <c:v>-0.42373699999999997</c:v>
                </c:pt>
                <c:pt idx="1260">
                  <c:v>-0.42327900000000002</c:v>
                </c:pt>
                <c:pt idx="1261">
                  <c:v>-0.422821</c:v>
                </c:pt>
                <c:pt idx="1262">
                  <c:v>-0.42236299999999999</c:v>
                </c:pt>
                <c:pt idx="1263">
                  <c:v>-0.421906</c:v>
                </c:pt>
                <c:pt idx="1264">
                  <c:v>-0.42144799999999999</c:v>
                </c:pt>
                <c:pt idx="1265">
                  <c:v>-0.42098999999999998</c:v>
                </c:pt>
                <c:pt idx="1266">
                  <c:v>-0.42053200000000002</c:v>
                </c:pt>
                <c:pt idx="1267">
                  <c:v>-0.420074</c:v>
                </c:pt>
                <c:pt idx="1268">
                  <c:v>-0.41961700000000002</c:v>
                </c:pt>
                <c:pt idx="1269">
                  <c:v>-0.419159</c:v>
                </c:pt>
                <c:pt idx="1270">
                  <c:v>-0.41870099999999999</c:v>
                </c:pt>
                <c:pt idx="1271">
                  <c:v>-0.41824299999999998</c:v>
                </c:pt>
                <c:pt idx="1272">
                  <c:v>-0.41778599999999999</c:v>
                </c:pt>
                <c:pt idx="1273">
                  <c:v>-0.41732799999999998</c:v>
                </c:pt>
                <c:pt idx="1274">
                  <c:v>-0.41687000000000002</c:v>
                </c:pt>
                <c:pt idx="1275">
                  <c:v>-0.416412</c:v>
                </c:pt>
                <c:pt idx="1276">
                  <c:v>-0.41595500000000002</c:v>
                </c:pt>
                <c:pt idx="1277">
                  <c:v>-0.41549700000000001</c:v>
                </c:pt>
                <c:pt idx="1278">
                  <c:v>-0.41503899999999999</c:v>
                </c:pt>
                <c:pt idx="1279">
                  <c:v>-0.41458099999999998</c:v>
                </c:pt>
                <c:pt idx="1280">
                  <c:v>-0.41412399999999999</c:v>
                </c:pt>
                <c:pt idx="1281">
                  <c:v>-0.41366599999999998</c:v>
                </c:pt>
                <c:pt idx="1282">
                  <c:v>-0.41320800000000002</c:v>
                </c:pt>
                <c:pt idx="1283">
                  <c:v>-0.41275000000000001</c:v>
                </c:pt>
                <c:pt idx="1284">
                  <c:v>-0.41229199999999999</c:v>
                </c:pt>
                <c:pt idx="1285">
                  <c:v>-0.41183500000000001</c:v>
                </c:pt>
                <c:pt idx="1286">
                  <c:v>-0.41137699999999999</c:v>
                </c:pt>
                <c:pt idx="1287">
                  <c:v>-0.41091899999999998</c:v>
                </c:pt>
                <c:pt idx="1288">
                  <c:v>-0.41046100000000002</c:v>
                </c:pt>
                <c:pt idx="1289">
                  <c:v>-0.41000399999999998</c:v>
                </c:pt>
                <c:pt idx="1290">
                  <c:v>-0.40954600000000002</c:v>
                </c:pt>
                <c:pt idx="1291">
                  <c:v>-0.40908800000000001</c:v>
                </c:pt>
                <c:pt idx="1292">
                  <c:v>-0.40862999999999999</c:v>
                </c:pt>
                <c:pt idx="1293">
                  <c:v>-0.40817300000000001</c:v>
                </c:pt>
                <c:pt idx="1294">
                  <c:v>-0.40771499999999999</c:v>
                </c:pt>
                <c:pt idx="1295">
                  <c:v>-0.40725699999999998</c:v>
                </c:pt>
                <c:pt idx="1296">
                  <c:v>-0.40679900000000002</c:v>
                </c:pt>
                <c:pt idx="1297">
                  <c:v>-0.40634199999999998</c:v>
                </c:pt>
                <c:pt idx="1298">
                  <c:v>-0.40588400000000002</c:v>
                </c:pt>
                <c:pt idx="1299">
                  <c:v>-0.40542600000000001</c:v>
                </c:pt>
                <c:pt idx="1300">
                  <c:v>-0.40496799999999999</c:v>
                </c:pt>
                <c:pt idx="1301">
                  <c:v>-0.40450999999999998</c:v>
                </c:pt>
                <c:pt idx="1302">
                  <c:v>-0.404053</c:v>
                </c:pt>
                <c:pt idx="1303">
                  <c:v>-0.40359499999999998</c:v>
                </c:pt>
                <c:pt idx="1304">
                  <c:v>-0.40313700000000002</c:v>
                </c:pt>
                <c:pt idx="1305">
                  <c:v>-0.40267900000000001</c:v>
                </c:pt>
                <c:pt idx="1306">
                  <c:v>-0.40222200000000002</c:v>
                </c:pt>
                <c:pt idx="1307">
                  <c:v>-0.40176400000000001</c:v>
                </c:pt>
                <c:pt idx="1308">
                  <c:v>-0.401306</c:v>
                </c:pt>
                <c:pt idx="1309">
                  <c:v>-0.40084799999999998</c:v>
                </c:pt>
                <c:pt idx="1310">
                  <c:v>-0.400391</c:v>
                </c:pt>
                <c:pt idx="1311">
                  <c:v>-0.39993299999999998</c:v>
                </c:pt>
                <c:pt idx="1312">
                  <c:v>-0.39947500000000002</c:v>
                </c:pt>
                <c:pt idx="1313">
                  <c:v>-0.39901700000000001</c:v>
                </c:pt>
                <c:pt idx="1314">
                  <c:v>-0.39856000000000003</c:v>
                </c:pt>
                <c:pt idx="1315">
                  <c:v>-0.39810200000000001</c:v>
                </c:pt>
                <c:pt idx="1316">
                  <c:v>-0.397644</c:v>
                </c:pt>
                <c:pt idx="1317">
                  <c:v>-0.39718599999999998</c:v>
                </c:pt>
                <c:pt idx="1318">
                  <c:v>-0.396729</c:v>
                </c:pt>
                <c:pt idx="1319">
                  <c:v>-0.39627099999999998</c:v>
                </c:pt>
                <c:pt idx="1320">
                  <c:v>-0.39581300000000003</c:v>
                </c:pt>
                <c:pt idx="1321">
                  <c:v>-0.39535500000000001</c:v>
                </c:pt>
                <c:pt idx="1322">
                  <c:v>-0.394897</c:v>
                </c:pt>
                <c:pt idx="1323">
                  <c:v>-0.39444000000000001</c:v>
                </c:pt>
                <c:pt idx="1324">
                  <c:v>-0.393982</c:v>
                </c:pt>
                <c:pt idx="1325">
                  <c:v>-0.39352399999999998</c:v>
                </c:pt>
                <c:pt idx="1326">
                  <c:v>-0.39306600000000003</c:v>
                </c:pt>
                <c:pt idx="1327">
                  <c:v>-0.39260899999999999</c:v>
                </c:pt>
                <c:pt idx="1328">
                  <c:v>-0.39215100000000003</c:v>
                </c:pt>
                <c:pt idx="1329">
                  <c:v>-0.39169300000000001</c:v>
                </c:pt>
                <c:pt idx="1330">
                  <c:v>-0.391235</c:v>
                </c:pt>
                <c:pt idx="1331">
                  <c:v>-0.39077800000000001</c:v>
                </c:pt>
                <c:pt idx="1332">
                  <c:v>-0.39032</c:v>
                </c:pt>
                <c:pt idx="1333">
                  <c:v>-0.38986199999999999</c:v>
                </c:pt>
                <c:pt idx="1334">
                  <c:v>-0.38940399999999997</c:v>
                </c:pt>
                <c:pt idx="1335">
                  <c:v>-0.38894699999999999</c:v>
                </c:pt>
                <c:pt idx="1336">
                  <c:v>-0.38848899999999997</c:v>
                </c:pt>
                <c:pt idx="1337">
                  <c:v>-0.38803100000000001</c:v>
                </c:pt>
                <c:pt idx="1338">
                  <c:v>-0.387573</c:v>
                </c:pt>
                <c:pt idx="1339">
                  <c:v>-0.38711499999999999</c:v>
                </c:pt>
                <c:pt idx="1340">
                  <c:v>-0.386658</c:v>
                </c:pt>
                <c:pt idx="1341">
                  <c:v>-0.38619999999999999</c:v>
                </c:pt>
                <c:pt idx="1342">
                  <c:v>-0.38574199999999997</c:v>
                </c:pt>
                <c:pt idx="1343">
                  <c:v>-0.38528400000000002</c:v>
                </c:pt>
                <c:pt idx="1344">
                  <c:v>-0.38482699999999997</c:v>
                </c:pt>
                <c:pt idx="1345">
                  <c:v>-0.38436900000000002</c:v>
                </c:pt>
                <c:pt idx="1346">
                  <c:v>-0.383911</c:v>
                </c:pt>
                <c:pt idx="1347">
                  <c:v>-0.38345299999999999</c:v>
                </c:pt>
                <c:pt idx="1348">
                  <c:v>-0.382996</c:v>
                </c:pt>
                <c:pt idx="1349">
                  <c:v>-0.38253799999999999</c:v>
                </c:pt>
                <c:pt idx="1350">
                  <c:v>-0.38207999999999998</c:v>
                </c:pt>
                <c:pt idx="1351">
                  <c:v>-0.38162200000000002</c:v>
                </c:pt>
                <c:pt idx="1352">
                  <c:v>-0.38116499999999998</c:v>
                </c:pt>
                <c:pt idx="1353">
                  <c:v>-0.38070700000000002</c:v>
                </c:pt>
                <c:pt idx="1354">
                  <c:v>-0.380249</c:v>
                </c:pt>
                <c:pt idx="1355">
                  <c:v>-0.37979099999999999</c:v>
                </c:pt>
                <c:pt idx="1356">
                  <c:v>-0.37933299999999998</c:v>
                </c:pt>
                <c:pt idx="1357">
                  <c:v>-0.37887599999999999</c:v>
                </c:pt>
                <c:pt idx="1358">
                  <c:v>-0.37841799999999998</c:v>
                </c:pt>
                <c:pt idx="1359">
                  <c:v>-0.37796000000000002</c:v>
                </c:pt>
                <c:pt idx="1360">
                  <c:v>-0.377502</c:v>
                </c:pt>
                <c:pt idx="1361">
                  <c:v>-0.37704500000000002</c:v>
                </c:pt>
                <c:pt idx="1362">
                  <c:v>-0.37658700000000001</c:v>
                </c:pt>
                <c:pt idx="1363">
                  <c:v>-0.37612899999999999</c:v>
                </c:pt>
                <c:pt idx="1364">
                  <c:v>-0.37567099999999998</c:v>
                </c:pt>
                <c:pt idx="1365">
                  <c:v>-0.37521399999999999</c:v>
                </c:pt>
                <c:pt idx="1366">
                  <c:v>-0.37475599999999998</c:v>
                </c:pt>
                <c:pt idx="1367">
                  <c:v>-0.37429800000000002</c:v>
                </c:pt>
                <c:pt idx="1368">
                  <c:v>-0.37384000000000001</c:v>
                </c:pt>
                <c:pt idx="1369">
                  <c:v>-0.37338300000000002</c:v>
                </c:pt>
                <c:pt idx="1370">
                  <c:v>-0.37292500000000001</c:v>
                </c:pt>
                <c:pt idx="1371">
                  <c:v>-0.37246699999999999</c:v>
                </c:pt>
                <c:pt idx="1372">
                  <c:v>-0.37200899999999998</c:v>
                </c:pt>
                <c:pt idx="1373">
                  <c:v>-0.37155199999999999</c:v>
                </c:pt>
                <c:pt idx="1374">
                  <c:v>-0.37109399999999998</c:v>
                </c:pt>
                <c:pt idx="1375">
                  <c:v>-0.37063600000000002</c:v>
                </c:pt>
                <c:pt idx="1376">
                  <c:v>-0.37017800000000001</c:v>
                </c:pt>
                <c:pt idx="1377">
                  <c:v>-0.36971999999999999</c:v>
                </c:pt>
                <c:pt idx="1378">
                  <c:v>-0.36926300000000001</c:v>
                </c:pt>
                <c:pt idx="1379">
                  <c:v>-0.36880499999999999</c:v>
                </c:pt>
                <c:pt idx="1380">
                  <c:v>-0.36834699999999998</c:v>
                </c:pt>
                <c:pt idx="1381">
                  <c:v>-0.36788900000000002</c:v>
                </c:pt>
                <c:pt idx="1382">
                  <c:v>-0.36743199999999998</c:v>
                </c:pt>
                <c:pt idx="1383">
                  <c:v>-0.36697400000000002</c:v>
                </c:pt>
                <c:pt idx="1384">
                  <c:v>-0.36651600000000001</c:v>
                </c:pt>
                <c:pt idx="1385">
                  <c:v>-0.36605799999999999</c:v>
                </c:pt>
                <c:pt idx="1386">
                  <c:v>-0.36560100000000001</c:v>
                </c:pt>
                <c:pt idx="1387">
                  <c:v>-0.365143</c:v>
                </c:pt>
                <c:pt idx="1388">
                  <c:v>-0.36468499999999998</c:v>
                </c:pt>
                <c:pt idx="1389">
                  <c:v>-0.36422700000000002</c:v>
                </c:pt>
                <c:pt idx="1390">
                  <c:v>-0.36376999999999998</c:v>
                </c:pt>
                <c:pt idx="1391">
                  <c:v>-0.36331200000000002</c:v>
                </c:pt>
                <c:pt idx="1392">
                  <c:v>-0.36285400000000001</c:v>
                </c:pt>
                <c:pt idx="1393">
                  <c:v>-0.362396</c:v>
                </c:pt>
                <c:pt idx="1394">
                  <c:v>-0.36193799999999998</c:v>
                </c:pt>
                <c:pt idx="1395">
                  <c:v>-0.361481</c:v>
                </c:pt>
                <c:pt idx="1396">
                  <c:v>-0.36102299999999998</c:v>
                </c:pt>
                <c:pt idx="1397">
                  <c:v>-0.36056500000000002</c:v>
                </c:pt>
                <c:pt idx="1398">
                  <c:v>-0.36010700000000001</c:v>
                </c:pt>
                <c:pt idx="1399">
                  <c:v>-0.35965000000000003</c:v>
                </c:pt>
                <c:pt idx="1400">
                  <c:v>-0.35919200000000001</c:v>
                </c:pt>
                <c:pt idx="1401">
                  <c:v>-0.358734</c:v>
                </c:pt>
                <c:pt idx="1402">
                  <c:v>-0.35827599999999998</c:v>
                </c:pt>
                <c:pt idx="1403">
                  <c:v>-0.357819</c:v>
                </c:pt>
                <c:pt idx="1404">
                  <c:v>-0.35736099999999998</c:v>
                </c:pt>
                <c:pt idx="1405">
                  <c:v>-0.35690300000000003</c:v>
                </c:pt>
                <c:pt idx="1406">
                  <c:v>-0.35644500000000001</c:v>
                </c:pt>
                <c:pt idx="1407">
                  <c:v>-0.35598800000000003</c:v>
                </c:pt>
                <c:pt idx="1408">
                  <c:v>-0.35553000000000001</c:v>
                </c:pt>
                <c:pt idx="1409">
                  <c:v>-0.355072</c:v>
                </c:pt>
                <c:pt idx="1410">
                  <c:v>-0.35461399999999998</c:v>
                </c:pt>
                <c:pt idx="1411">
                  <c:v>-0.35415600000000003</c:v>
                </c:pt>
                <c:pt idx="1412">
                  <c:v>-0.35369899999999999</c:v>
                </c:pt>
                <c:pt idx="1413">
                  <c:v>-0.35324100000000003</c:v>
                </c:pt>
                <c:pt idx="1414">
                  <c:v>-0.35278300000000001</c:v>
                </c:pt>
                <c:pt idx="1415">
                  <c:v>-0.352325</c:v>
                </c:pt>
                <c:pt idx="1416">
                  <c:v>-0.35186800000000001</c:v>
                </c:pt>
                <c:pt idx="1417">
                  <c:v>-0.35141</c:v>
                </c:pt>
                <c:pt idx="1418">
                  <c:v>-0.35095199999999999</c:v>
                </c:pt>
                <c:pt idx="1419">
                  <c:v>-0.35049400000000003</c:v>
                </c:pt>
                <c:pt idx="1420">
                  <c:v>-0.35003699999999999</c:v>
                </c:pt>
                <c:pt idx="1421">
                  <c:v>-0.34957899999999997</c:v>
                </c:pt>
                <c:pt idx="1422">
                  <c:v>-0.34912100000000001</c:v>
                </c:pt>
                <c:pt idx="1423">
                  <c:v>-0.348663</c:v>
                </c:pt>
                <c:pt idx="1424">
                  <c:v>-0.34820600000000002</c:v>
                </c:pt>
                <c:pt idx="1425">
                  <c:v>-0.347748</c:v>
                </c:pt>
                <c:pt idx="1426">
                  <c:v>-0.34728999999999999</c:v>
                </c:pt>
                <c:pt idx="1427">
                  <c:v>-0.34683199999999997</c:v>
                </c:pt>
                <c:pt idx="1428">
                  <c:v>-0.34637499999999999</c:v>
                </c:pt>
                <c:pt idx="1429">
                  <c:v>-0.34591699999999997</c:v>
                </c:pt>
                <c:pt idx="1430">
                  <c:v>-0.34545900000000002</c:v>
                </c:pt>
                <c:pt idx="1431">
                  <c:v>-0.345001</c:v>
                </c:pt>
                <c:pt idx="1432">
                  <c:v>-0.34454299999999999</c:v>
                </c:pt>
                <c:pt idx="1433">
                  <c:v>-0.344086</c:v>
                </c:pt>
                <c:pt idx="1434">
                  <c:v>-0.34362799999999999</c:v>
                </c:pt>
                <c:pt idx="1435">
                  <c:v>-0.34316999999999998</c:v>
                </c:pt>
                <c:pt idx="1436">
                  <c:v>-0.34271200000000002</c:v>
                </c:pt>
                <c:pt idx="1437">
                  <c:v>-0.34225499999999998</c:v>
                </c:pt>
                <c:pt idx="1438">
                  <c:v>-0.34179700000000002</c:v>
                </c:pt>
                <c:pt idx="1439">
                  <c:v>-0.341339</c:v>
                </c:pt>
                <c:pt idx="1440">
                  <c:v>-0.34088099999999999</c:v>
                </c:pt>
                <c:pt idx="1441">
                  <c:v>-0.340424</c:v>
                </c:pt>
                <c:pt idx="1442">
                  <c:v>-0.33996599999999999</c:v>
                </c:pt>
                <c:pt idx="1443">
                  <c:v>-0.33950799999999998</c:v>
                </c:pt>
                <c:pt idx="1444">
                  <c:v>-0.33905000000000002</c:v>
                </c:pt>
                <c:pt idx="1445">
                  <c:v>-0.33859299999999998</c:v>
                </c:pt>
                <c:pt idx="1446">
                  <c:v>-0.33813500000000002</c:v>
                </c:pt>
                <c:pt idx="1447">
                  <c:v>-0.337677</c:v>
                </c:pt>
                <c:pt idx="1448">
                  <c:v>-0.33721899999999999</c:v>
                </c:pt>
                <c:pt idx="1449">
                  <c:v>-0.33676099999999998</c:v>
                </c:pt>
                <c:pt idx="1450">
                  <c:v>-0.33630399999999999</c:v>
                </c:pt>
                <c:pt idx="1451">
                  <c:v>-0.33584599999999998</c:v>
                </c:pt>
                <c:pt idx="1452">
                  <c:v>-0.33538800000000002</c:v>
                </c:pt>
                <c:pt idx="1453">
                  <c:v>-0.33493000000000001</c:v>
                </c:pt>
                <c:pt idx="1454">
                  <c:v>-0.33447300000000002</c:v>
                </c:pt>
                <c:pt idx="1455">
                  <c:v>-0.33401500000000001</c:v>
                </c:pt>
                <c:pt idx="1456">
                  <c:v>-0.33355699999999999</c:v>
                </c:pt>
                <c:pt idx="1457">
                  <c:v>-0.33309899999999998</c:v>
                </c:pt>
                <c:pt idx="1458">
                  <c:v>-0.33264199999999999</c:v>
                </c:pt>
                <c:pt idx="1459">
                  <c:v>-0.33218399999999998</c:v>
                </c:pt>
                <c:pt idx="1460">
                  <c:v>-0.33172600000000002</c:v>
                </c:pt>
                <c:pt idx="1461">
                  <c:v>-0.33126800000000001</c:v>
                </c:pt>
                <c:pt idx="1462">
                  <c:v>-0.33081100000000002</c:v>
                </c:pt>
                <c:pt idx="1463">
                  <c:v>-0.33035300000000001</c:v>
                </c:pt>
                <c:pt idx="1464">
                  <c:v>-0.32989499999999999</c:v>
                </c:pt>
                <c:pt idx="1465">
                  <c:v>-0.32943699999999998</c:v>
                </c:pt>
                <c:pt idx="1466">
                  <c:v>-0.32897900000000002</c:v>
                </c:pt>
                <c:pt idx="1467">
                  <c:v>-0.32852199999999998</c:v>
                </c:pt>
                <c:pt idx="1468">
                  <c:v>-0.32806400000000002</c:v>
                </c:pt>
                <c:pt idx="1469">
                  <c:v>-0.32760600000000001</c:v>
                </c:pt>
                <c:pt idx="1470">
                  <c:v>-0.32714799999999999</c:v>
                </c:pt>
                <c:pt idx="1471">
                  <c:v>-0.32669100000000001</c:v>
                </c:pt>
                <c:pt idx="1472">
                  <c:v>-0.326233</c:v>
                </c:pt>
                <c:pt idx="1473">
                  <c:v>-0.32577499999999998</c:v>
                </c:pt>
                <c:pt idx="1474">
                  <c:v>-0.32531700000000002</c:v>
                </c:pt>
                <c:pt idx="1475">
                  <c:v>-0.32485999999999998</c:v>
                </c:pt>
                <c:pt idx="1476">
                  <c:v>-0.32440200000000002</c:v>
                </c:pt>
                <c:pt idx="1477">
                  <c:v>-0.32394400000000001</c:v>
                </c:pt>
                <c:pt idx="1478">
                  <c:v>-0.323486</c:v>
                </c:pt>
                <c:pt idx="1479">
                  <c:v>-0.32302900000000001</c:v>
                </c:pt>
                <c:pt idx="1480">
                  <c:v>-0.322571</c:v>
                </c:pt>
                <c:pt idx="1481">
                  <c:v>-0.32211299999999998</c:v>
                </c:pt>
                <c:pt idx="1482">
                  <c:v>-0.32165500000000002</c:v>
                </c:pt>
                <c:pt idx="1483">
                  <c:v>-0.32119799999999998</c:v>
                </c:pt>
                <c:pt idx="1484">
                  <c:v>-0.32074000000000003</c:v>
                </c:pt>
                <c:pt idx="1485">
                  <c:v>-0.32028200000000001</c:v>
                </c:pt>
                <c:pt idx="1486">
                  <c:v>-0.319824</c:v>
                </c:pt>
                <c:pt idx="1487">
                  <c:v>-0.31936599999999998</c:v>
                </c:pt>
                <c:pt idx="1488">
                  <c:v>-0.318909</c:v>
                </c:pt>
                <c:pt idx="1489">
                  <c:v>-0.31845099999999998</c:v>
                </c:pt>
                <c:pt idx="1490">
                  <c:v>-0.31799300000000003</c:v>
                </c:pt>
                <c:pt idx="1491">
                  <c:v>-0.31753500000000001</c:v>
                </c:pt>
                <c:pt idx="1492">
                  <c:v>-0.31707800000000003</c:v>
                </c:pt>
                <c:pt idx="1493">
                  <c:v>-0.31662000000000001</c:v>
                </c:pt>
                <c:pt idx="1494">
                  <c:v>-0.316162</c:v>
                </c:pt>
                <c:pt idx="1495">
                  <c:v>-0.31570399999999998</c:v>
                </c:pt>
                <c:pt idx="1496">
                  <c:v>-0.315247</c:v>
                </c:pt>
                <c:pt idx="1497">
                  <c:v>-0.31478899999999999</c:v>
                </c:pt>
                <c:pt idx="1498">
                  <c:v>-0.31433100000000003</c:v>
                </c:pt>
                <c:pt idx="1499">
                  <c:v>-0.31387300000000001</c:v>
                </c:pt>
                <c:pt idx="1500">
                  <c:v>-0.31341599999999997</c:v>
                </c:pt>
                <c:pt idx="1501">
                  <c:v>-0.31295800000000001</c:v>
                </c:pt>
                <c:pt idx="1502">
                  <c:v>-0.3125</c:v>
                </c:pt>
                <c:pt idx="1503">
                  <c:v>-0.31204199999999999</c:v>
                </c:pt>
                <c:pt idx="1504">
                  <c:v>-0.31158400000000003</c:v>
                </c:pt>
                <c:pt idx="1505">
                  <c:v>-0.31112699999999999</c:v>
                </c:pt>
                <c:pt idx="1506">
                  <c:v>-0.31066899999999997</c:v>
                </c:pt>
                <c:pt idx="1507">
                  <c:v>-0.31021100000000001</c:v>
                </c:pt>
                <c:pt idx="1508">
                  <c:v>-0.309753</c:v>
                </c:pt>
                <c:pt idx="1509">
                  <c:v>-0.30929600000000002</c:v>
                </c:pt>
                <c:pt idx="1510">
                  <c:v>-0.308838</c:v>
                </c:pt>
                <c:pt idx="1511">
                  <c:v>-0.30837999999999999</c:v>
                </c:pt>
                <c:pt idx="1512">
                  <c:v>-0.30792199999999997</c:v>
                </c:pt>
                <c:pt idx="1513">
                  <c:v>-0.30746499999999999</c:v>
                </c:pt>
                <c:pt idx="1514">
                  <c:v>-0.30700699999999997</c:v>
                </c:pt>
                <c:pt idx="1515">
                  <c:v>-0.30654900000000002</c:v>
                </c:pt>
                <c:pt idx="1516">
                  <c:v>-0.306091</c:v>
                </c:pt>
                <c:pt idx="1517">
                  <c:v>-0.30563400000000002</c:v>
                </c:pt>
                <c:pt idx="1518">
                  <c:v>-0.305176</c:v>
                </c:pt>
                <c:pt idx="1519">
                  <c:v>-0.30471799999999999</c:v>
                </c:pt>
                <c:pt idx="1520">
                  <c:v>-0.30425999999999997</c:v>
                </c:pt>
                <c:pt idx="1521">
                  <c:v>-0.30380200000000002</c:v>
                </c:pt>
                <c:pt idx="1522">
                  <c:v>-0.30334499999999998</c:v>
                </c:pt>
                <c:pt idx="1523">
                  <c:v>-0.30288700000000002</c:v>
                </c:pt>
                <c:pt idx="1524">
                  <c:v>-0.302429</c:v>
                </c:pt>
                <c:pt idx="1525">
                  <c:v>-0.30197099999999999</c:v>
                </c:pt>
                <c:pt idx="1526">
                  <c:v>-0.301514</c:v>
                </c:pt>
                <c:pt idx="1527">
                  <c:v>-0.30105599999999999</c:v>
                </c:pt>
                <c:pt idx="1528">
                  <c:v>-0.30059799999999998</c:v>
                </c:pt>
                <c:pt idx="1529">
                  <c:v>-0.30014000000000002</c:v>
                </c:pt>
                <c:pt idx="1530">
                  <c:v>-0.29968299999999998</c:v>
                </c:pt>
                <c:pt idx="1531">
                  <c:v>-0.29922500000000002</c:v>
                </c:pt>
                <c:pt idx="1532">
                  <c:v>-0.298767</c:v>
                </c:pt>
                <c:pt idx="1533">
                  <c:v>-0.29830899999999999</c:v>
                </c:pt>
                <c:pt idx="1534">
                  <c:v>-0.29785200000000001</c:v>
                </c:pt>
                <c:pt idx="1535">
                  <c:v>-0.29739399999999999</c:v>
                </c:pt>
                <c:pt idx="1536">
                  <c:v>-0.29693599999999998</c:v>
                </c:pt>
                <c:pt idx="1537">
                  <c:v>-0.29647800000000002</c:v>
                </c:pt>
                <c:pt idx="1538">
                  <c:v>-0.29602099999999998</c:v>
                </c:pt>
                <c:pt idx="1539">
                  <c:v>-0.29556300000000002</c:v>
                </c:pt>
                <c:pt idx="1540">
                  <c:v>-0.29510500000000001</c:v>
                </c:pt>
                <c:pt idx="1541">
                  <c:v>-0.29464699999999999</c:v>
                </c:pt>
                <c:pt idx="1542">
                  <c:v>-0.29418899999999998</c:v>
                </c:pt>
                <c:pt idx="1543">
                  <c:v>-0.29373199999999999</c:v>
                </c:pt>
                <c:pt idx="1544">
                  <c:v>-0.29327399999999998</c:v>
                </c:pt>
                <c:pt idx="1545">
                  <c:v>-0.29281600000000002</c:v>
                </c:pt>
                <c:pt idx="1546">
                  <c:v>-0.29235800000000001</c:v>
                </c:pt>
                <c:pt idx="1547">
                  <c:v>-0.29190100000000002</c:v>
                </c:pt>
                <c:pt idx="1548">
                  <c:v>-0.29144300000000001</c:v>
                </c:pt>
                <c:pt idx="1549">
                  <c:v>-0.29098499999999999</c:v>
                </c:pt>
                <c:pt idx="1550">
                  <c:v>-0.29052699999999998</c:v>
                </c:pt>
                <c:pt idx="1551">
                  <c:v>-0.29006999999999999</c:v>
                </c:pt>
                <c:pt idx="1552">
                  <c:v>-0.28961199999999998</c:v>
                </c:pt>
                <c:pt idx="1553">
                  <c:v>-0.28915400000000002</c:v>
                </c:pt>
                <c:pt idx="1554">
                  <c:v>-0.28869600000000001</c:v>
                </c:pt>
                <c:pt idx="1555">
                  <c:v>-0.28823900000000002</c:v>
                </c:pt>
                <c:pt idx="1556">
                  <c:v>-0.28778100000000001</c:v>
                </c:pt>
                <c:pt idx="1557">
                  <c:v>-0.287323</c:v>
                </c:pt>
                <c:pt idx="1558">
                  <c:v>-0.28686499999999998</c:v>
                </c:pt>
                <c:pt idx="1559">
                  <c:v>-0.28640700000000002</c:v>
                </c:pt>
                <c:pt idx="1560">
                  <c:v>-0.28594999999999998</c:v>
                </c:pt>
                <c:pt idx="1561">
                  <c:v>-0.28549200000000002</c:v>
                </c:pt>
                <c:pt idx="1562">
                  <c:v>-0.28503400000000001</c:v>
                </c:pt>
                <c:pt idx="1563">
                  <c:v>-0.284576</c:v>
                </c:pt>
                <c:pt idx="1564">
                  <c:v>-0.28411900000000001</c:v>
                </c:pt>
                <c:pt idx="1565">
                  <c:v>-0.283661</c:v>
                </c:pt>
                <c:pt idx="1566">
                  <c:v>-0.28320299999999998</c:v>
                </c:pt>
                <c:pt idx="1567">
                  <c:v>-0.28274500000000002</c:v>
                </c:pt>
                <c:pt idx="1568">
                  <c:v>-0.28228799999999998</c:v>
                </c:pt>
                <c:pt idx="1569">
                  <c:v>-0.28183000000000002</c:v>
                </c:pt>
                <c:pt idx="1570">
                  <c:v>-0.28137200000000001</c:v>
                </c:pt>
                <c:pt idx="1571">
                  <c:v>-0.280914</c:v>
                </c:pt>
                <c:pt idx="1572">
                  <c:v>-0.28045700000000001</c:v>
                </c:pt>
                <c:pt idx="1573">
                  <c:v>-0.279999</c:v>
                </c:pt>
                <c:pt idx="1574">
                  <c:v>-0.27954099999999998</c:v>
                </c:pt>
                <c:pt idx="1575">
                  <c:v>-0.27908300000000003</c:v>
                </c:pt>
                <c:pt idx="1576">
                  <c:v>-0.27862500000000001</c:v>
                </c:pt>
                <c:pt idx="1577">
                  <c:v>-0.27816800000000003</c:v>
                </c:pt>
                <c:pt idx="1578">
                  <c:v>-0.27771000000000001</c:v>
                </c:pt>
                <c:pt idx="1579">
                  <c:v>-0.277252</c:v>
                </c:pt>
                <c:pt idx="1580">
                  <c:v>-0.27679399999999998</c:v>
                </c:pt>
                <c:pt idx="1581">
                  <c:v>-0.276337</c:v>
                </c:pt>
                <c:pt idx="1582">
                  <c:v>-0.27587899999999999</c:v>
                </c:pt>
                <c:pt idx="1583">
                  <c:v>-0.27542100000000003</c:v>
                </c:pt>
                <c:pt idx="1584">
                  <c:v>-0.27496300000000001</c:v>
                </c:pt>
                <c:pt idx="1585">
                  <c:v>-0.27450600000000003</c:v>
                </c:pt>
                <c:pt idx="1586">
                  <c:v>-0.27404800000000001</c:v>
                </c:pt>
                <c:pt idx="1587">
                  <c:v>-0.27359</c:v>
                </c:pt>
                <c:pt idx="1588">
                  <c:v>-0.27313199999999999</c:v>
                </c:pt>
                <c:pt idx="1589">
                  <c:v>-0.272675</c:v>
                </c:pt>
                <c:pt idx="1590">
                  <c:v>-0.27221699999999999</c:v>
                </c:pt>
                <c:pt idx="1591">
                  <c:v>-0.27175899999999997</c:v>
                </c:pt>
                <c:pt idx="1592">
                  <c:v>-0.27130100000000001</c:v>
                </c:pt>
                <c:pt idx="1593">
                  <c:v>-0.27084399999999997</c:v>
                </c:pt>
                <c:pt idx="1594">
                  <c:v>-0.27038600000000002</c:v>
                </c:pt>
                <c:pt idx="1595">
                  <c:v>-0.269928</c:v>
                </c:pt>
                <c:pt idx="1596">
                  <c:v>-0.26946999999999999</c:v>
                </c:pt>
                <c:pt idx="1597">
                  <c:v>-0.26901199999999997</c:v>
                </c:pt>
                <c:pt idx="1598">
                  <c:v>-0.26855499999999999</c:v>
                </c:pt>
                <c:pt idx="1599">
                  <c:v>-0.26809699999999997</c:v>
                </c:pt>
                <c:pt idx="1600">
                  <c:v>-0.26763900000000002</c:v>
                </c:pt>
                <c:pt idx="1601">
                  <c:v>-0.267181</c:v>
                </c:pt>
                <c:pt idx="1602">
                  <c:v>-0.26672400000000002</c:v>
                </c:pt>
                <c:pt idx="1603">
                  <c:v>-0.266266</c:v>
                </c:pt>
                <c:pt idx="1604">
                  <c:v>-0.26580799999999999</c:v>
                </c:pt>
                <c:pt idx="1605">
                  <c:v>-0.26534999999999997</c:v>
                </c:pt>
                <c:pt idx="1606">
                  <c:v>-0.26489299999999999</c:v>
                </c:pt>
                <c:pt idx="1607">
                  <c:v>-0.26443499999999998</c:v>
                </c:pt>
                <c:pt idx="1608">
                  <c:v>-0.26397700000000002</c:v>
                </c:pt>
                <c:pt idx="1609">
                  <c:v>-0.263519</c:v>
                </c:pt>
                <c:pt idx="1610">
                  <c:v>-0.26306200000000002</c:v>
                </c:pt>
                <c:pt idx="1611">
                  <c:v>-0.262604</c:v>
                </c:pt>
                <c:pt idx="1612">
                  <c:v>-0.26214599999999999</c:v>
                </c:pt>
                <c:pt idx="1613">
                  <c:v>-0.26168799999999998</c:v>
                </c:pt>
                <c:pt idx="1614">
                  <c:v>-0.26123000000000002</c:v>
                </c:pt>
                <c:pt idx="1615">
                  <c:v>-0.26077299999999998</c:v>
                </c:pt>
                <c:pt idx="1616">
                  <c:v>-0.26031500000000002</c:v>
                </c:pt>
                <c:pt idx="1617">
                  <c:v>-0.259857</c:v>
                </c:pt>
                <c:pt idx="1618">
                  <c:v>-0.25939899999999999</c:v>
                </c:pt>
                <c:pt idx="1619">
                  <c:v>-0.25894200000000001</c:v>
                </c:pt>
                <c:pt idx="1620">
                  <c:v>-0.25848399999999999</c:v>
                </c:pt>
                <c:pt idx="1621">
                  <c:v>-0.25802599999999998</c:v>
                </c:pt>
                <c:pt idx="1622">
                  <c:v>-0.25756800000000002</c:v>
                </c:pt>
                <c:pt idx="1623">
                  <c:v>-0.25711099999999998</c:v>
                </c:pt>
                <c:pt idx="1624">
                  <c:v>-0.25665300000000002</c:v>
                </c:pt>
                <c:pt idx="1625">
                  <c:v>-0.25619500000000001</c:v>
                </c:pt>
                <c:pt idx="1626">
                  <c:v>-0.25573699999999999</c:v>
                </c:pt>
                <c:pt idx="1627">
                  <c:v>-0.25528000000000001</c:v>
                </c:pt>
                <c:pt idx="1628">
                  <c:v>-0.25482199999999999</c:v>
                </c:pt>
                <c:pt idx="1629">
                  <c:v>-0.25436399999999998</c:v>
                </c:pt>
                <c:pt idx="1630">
                  <c:v>-0.25390600000000002</c:v>
                </c:pt>
                <c:pt idx="1631">
                  <c:v>-0.25344800000000001</c:v>
                </c:pt>
                <c:pt idx="1632">
                  <c:v>-0.25299100000000002</c:v>
                </c:pt>
                <c:pt idx="1633">
                  <c:v>-0.25253300000000001</c:v>
                </c:pt>
                <c:pt idx="1634">
                  <c:v>-0.25207499999999999</c:v>
                </c:pt>
                <c:pt idx="1635">
                  <c:v>-0.25161699999999998</c:v>
                </c:pt>
                <c:pt idx="1636">
                  <c:v>-0.25115999999999999</c:v>
                </c:pt>
                <c:pt idx="1637">
                  <c:v>-0.25070199999999998</c:v>
                </c:pt>
                <c:pt idx="1638">
                  <c:v>-0.25024400000000002</c:v>
                </c:pt>
                <c:pt idx="1639">
                  <c:v>-0.24978600000000001</c:v>
                </c:pt>
                <c:pt idx="1640">
                  <c:v>-0.249329</c:v>
                </c:pt>
                <c:pt idx="1641">
                  <c:v>-0.24887100000000001</c:v>
                </c:pt>
                <c:pt idx="1642">
                  <c:v>-0.24841299999999999</c:v>
                </c:pt>
                <c:pt idx="1643">
                  <c:v>-0.24795500000000001</c:v>
                </c:pt>
                <c:pt idx="1644">
                  <c:v>-0.247498</c:v>
                </c:pt>
                <c:pt idx="1645">
                  <c:v>-0.24704000000000001</c:v>
                </c:pt>
                <c:pt idx="1646">
                  <c:v>-0.246582</c:v>
                </c:pt>
                <c:pt idx="1647">
                  <c:v>-0.24612400000000001</c:v>
                </c:pt>
                <c:pt idx="1648">
                  <c:v>-0.245667</c:v>
                </c:pt>
                <c:pt idx="1649">
                  <c:v>-0.24520900000000001</c:v>
                </c:pt>
                <c:pt idx="1650">
                  <c:v>-0.244751</c:v>
                </c:pt>
                <c:pt idx="1651">
                  <c:v>-0.24429300000000001</c:v>
                </c:pt>
                <c:pt idx="1652">
                  <c:v>-0.243835</c:v>
                </c:pt>
                <c:pt idx="1653">
                  <c:v>-0.24337800000000001</c:v>
                </c:pt>
                <c:pt idx="1654">
                  <c:v>-0.24292</c:v>
                </c:pt>
                <c:pt idx="1655">
                  <c:v>-0.24246200000000001</c:v>
                </c:pt>
                <c:pt idx="1656">
                  <c:v>-0.242004</c:v>
                </c:pt>
                <c:pt idx="1657">
                  <c:v>-0.24154700000000001</c:v>
                </c:pt>
                <c:pt idx="1658">
                  <c:v>-0.241089</c:v>
                </c:pt>
                <c:pt idx="1659">
                  <c:v>-0.24063100000000001</c:v>
                </c:pt>
                <c:pt idx="1660">
                  <c:v>-0.240173</c:v>
                </c:pt>
                <c:pt idx="1661">
                  <c:v>-0.23971600000000001</c:v>
                </c:pt>
                <c:pt idx="1662">
                  <c:v>-0.239258</c:v>
                </c:pt>
                <c:pt idx="1663">
                  <c:v>-0.23880000000000001</c:v>
                </c:pt>
                <c:pt idx="1664">
                  <c:v>-0.238342</c:v>
                </c:pt>
                <c:pt idx="1665">
                  <c:v>-0.23788500000000001</c:v>
                </c:pt>
                <c:pt idx="1666">
                  <c:v>-0.237427</c:v>
                </c:pt>
                <c:pt idx="1667">
                  <c:v>-0.23696900000000001</c:v>
                </c:pt>
                <c:pt idx="1668">
                  <c:v>-0.236511</c:v>
                </c:pt>
                <c:pt idx="1669">
                  <c:v>-0.23605300000000001</c:v>
                </c:pt>
                <c:pt idx="1670">
                  <c:v>-0.235596</c:v>
                </c:pt>
                <c:pt idx="1671">
                  <c:v>-0.23513800000000001</c:v>
                </c:pt>
                <c:pt idx="1672">
                  <c:v>-0.23468</c:v>
                </c:pt>
                <c:pt idx="1673">
                  <c:v>-0.23422200000000001</c:v>
                </c:pt>
                <c:pt idx="1674">
                  <c:v>-0.233765</c:v>
                </c:pt>
                <c:pt idx="1675">
                  <c:v>-0.23330699999999999</c:v>
                </c:pt>
                <c:pt idx="1676">
                  <c:v>-0.232849</c:v>
                </c:pt>
                <c:pt idx="1677">
                  <c:v>-0.23239099999999999</c:v>
                </c:pt>
                <c:pt idx="1678">
                  <c:v>-0.231934</c:v>
                </c:pt>
                <c:pt idx="1679">
                  <c:v>-0.23147599999999999</c:v>
                </c:pt>
                <c:pt idx="1680">
                  <c:v>-0.231018</c:v>
                </c:pt>
                <c:pt idx="1681">
                  <c:v>-0.23055999999999999</c:v>
                </c:pt>
                <c:pt idx="1682">
                  <c:v>-0.230103</c:v>
                </c:pt>
                <c:pt idx="1683">
                  <c:v>-0.22964499999999999</c:v>
                </c:pt>
                <c:pt idx="1684">
                  <c:v>-0.229187</c:v>
                </c:pt>
                <c:pt idx="1685">
                  <c:v>-0.22872899999999999</c:v>
                </c:pt>
                <c:pt idx="1686">
                  <c:v>-0.228271</c:v>
                </c:pt>
                <c:pt idx="1687">
                  <c:v>-0.22781399999999999</c:v>
                </c:pt>
                <c:pt idx="1688">
                  <c:v>-0.227356</c:v>
                </c:pt>
                <c:pt idx="1689">
                  <c:v>-0.22689799999999999</c:v>
                </c:pt>
                <c:pt idx="1690">
                  <c:v>-0.22644</c:v>
                </c:pt>
                <c:pt idx="1691">
                  <c:v>-0.22598299999999999</c:v>
                </c:pt>
                <c:pt idx="1692">
                  <c:v>-0.225525</c:v>
                </c:pt>
                <c:pt idx="1693">
                  <c:v>-0.22506699999999999</c:v>
                </c:pt>
                <c:pt idx="1694">
                  <c:v>-0.224609</c:v>
                </c:pt>
                <c:pt idx="1695">
                  <c:v>-0.22415199999999999</c:v>
                </c:pt>
                <c:pt idx="1696">
                  <c:v>-0.223694</c:v>
                </c:pt>
                <c:pt idx="1697">
                  <c:v>-0.22323599999999999</c:v>
                </c:pt>
                <c:pt idx="1698">
                  <c:v>-0.222778</c:v>
                </c:pt>
                <c:pt idx="1699">
                  <c:v>-0.22232099999999999</c:v>
                </c:pt>
                <c:pt idx="1700">
                  <c:v>-0.221863</c:v>
                </c:pt>
                <c:pt idx="1701">
                  <c:v>-0.22140499999999999</c:v>
                </c:pt>
                <c:pt idx="1702">
                  <c:v>-0.220947</c:v>
                </c:pt>
                <c:pt idx="1703">
                  <c:v>-0.22048999999999999</c:v>
                </c:pt>
                <c:pt idx="1704">
                  <c:v>-0.22003200000000001</c:v>
                </c:pt>
                <c:pt idx="1705">
                  <c:v>-0.21957399999999999</c:v>
                </c:pt>
                <c:pt idx="1706">
                  <c:v>-0.21911600000000001</c:v>
                </c:pt>
                <c:pt idx="1707">
                  <c:v>-0.21865799999999999</c:v>
                </c:pt>
                <c:pt idx="1708">
                  <c:v>-0.21820100000000001</c:v>
                </c:pt>
                <c:pt idx="1709">
                  <c:v>-0.21774299999999999</c:v>
                </c:pt>
                <c:pt idx="1710">
                  <c:v>-0.21728500000000001</c:v>
                </c:pt>
                <c:pt idx="1711">
                  <c:v>-0.21682699999999999</c:v>
                </c:pt>
                <c:pt idx="1712">
                  <c:v>-0.21637000000000001</c:v>
                </c:pt>
                <c:pt idx="1713">
                  <c:v>-0.21591199999999999</c:v>
                </c:pt>
                <c:pt idx="1714">
                  <c:v>-0.21545400000000001</c:v>
                </c:pt>
                <c:pt idx="1715">
                  <c:v>-0.21499599999999999</c:v>
                </c:pt>
                <c:pt idx="1716">
                  <c:v>-0.21453900000000001</c:v>
                </c:pt>
                <c:pt idx="1717">
                  <c:v>-0.21408099999999999</c:v>
                </c:pt>
                <c:pt idx="1718">
                  <c:v>-0.21362300000000001</c:v>
                </c:pt>
                <c:pt idx="1719">
                  <c:v>-0.21316499999999999</c:v>
                </c:pt>
                <c:pt idx="1720">
                  <c:v>-0.21270800000000001</c:v>
                </c:pt>
                <c:pt idx="1721">
                  <c:v>-0.21224999999999999</c:v>
                </c:pt>
                <c:pt idx="1722">
                  <c:v>-0.21179200000000001</c:v>
                </c:pt>
                <c:pt idx="1723">
                  <c:v>-0.21133399999999999</c:v>
                </c:pt>
                <c:pt idx="1724">
                  <c:v>-0.21087600000000001</c:v>
                </c:pt>
                <c:pt idx="1725">
                  <c:v>-0.21041899999999999</c:v>
                </c:pt>
                <c:pt idx="1726">
                  <c:v>-0.20996100000000001</c:v>
                </c:pt>
                <c:pt idx="1727">
                  <c:v>-0.20950299999999999</c:v>
                </c:pt>
                <c:pt idx="1728">
                  <c:v>-0.20904500000000001</c:v>
                </c:pt>
                <c:pt idx="1729">
                  <c:v>-0.208588</c:v>
                </c:pt>
                <c:pt idx="1730">
                  <c:v>-0.20813000000000001</c:v>
                </c:pt>
                <c:pt idx="1731">
                  <c:v>-0.207672</c:v>
                </c:pt>
                <c:pt idx="1732">
                  <c:v>-0.20721400000000001</c:v>
                </c:pt>
                <c:pt idx="1733">
                  <c:v>-0.206757</c:v>
                </c:pt>
                <c:pt idx="1734">
                  <c:v>-0.20629900000000001</c:v>
                </c:pt>
                <c:pt idx="1735">
                  <c:v>-0.205841</c:v>
                </c:pt>
                <c:pt idx="1736">
                  <c:v>-0.20538300000000001</c:v>
                </c:pt>
                <c:pt idx="1737">
                  <c:v>-0.204926</c:v>
                </c:pt>
                <c:pt idx="1738">
                  <c:v>-0.20446800000000001</c:v>
                </c:pt>
                <c:pt idx="1739">
                  <c:v>-0.20401</c:v>
                </c:pt>
                <c:pt idx="1740">
                  <c:v>-0.20355200000000001</c:v>
                </c:pt>
                <c:pt idx="1741">
                  <c:v>-0.203094</c:v>
                </c:pt>
                <c:pt idx="1742">
                  <c:v>-0.20263700000000001</c:v>
                </c:pt>
                <c:pt idx="1743">
                  <c:v>-0.202179</c:v>
                </c:pt>
                <c:pt idx="1744">
                  <c:v>-0.20172100000000001</c:v>
                </c:pt>
                <c:pt idx="1745">
                  <c:v>-0.201263</c:v>
                </c:pt>
                <c:pt idx="1746">
                  <c:v>-0.20080600000000001</c:v>
                </c:pt>
                <c:pt idx="1747">
                  <c:v>-0.200348</c:v>
                </c:pt>
                <c:pt idx="1748">
                  <c:v>-0.19989000000000001</c:v>
                </c:pt>
                <c:pt idx="1749">
                  <c:v>-0.199432</c:v>
                </c:pt>
                <c:pt idx="1750">
                  <c:v>-0.19897500000000001</c:v>
                </c:pt>
                <c:pt idx="1751">
                  <c:v>-0.198517</c:v>
                </c:pt>
                <c:pt idx="1752">
                  <c:v>-0.19805900000000001</c:v>
                </c:pt>
                <c:pt idx="1753">
                  <c:v>-0.197601</c:v>
                </c:pt>
                <c:pt idx="1754">
                  <c:v>-0.19714400000000001</c:v>
                </c:pt>
                <c:pt idx="1755">
                  <c:v>-0.196686</c:v>
                </c:pt>
                <c:pt idx="1756">
                  <c:v>-0.19622800000000001</c:v>
                </c:pt>
                <c:pt idx="1757">
                  <c:v>-0.19577</c:v>
                </c:pt>
                <c:pt idx="1758">
                  <c:v>-0.19531299999999999</c:v>
                </c:pt>
                <c:pt idx="1759">
                  <c:v>-0.194855</c:v>
                </c:pt>
                <c:pt idx="1760">
                  <c:v>-0.19439699999999999</c:v>
                </c:pt>
                <c:pt idx="1761">
                  <c:v>-0.193939</c:v>
                </c:pt>
                <c:pt idx="1762">
                  <c:v>-0.19348099999999999</c:v>
                </c:pt>
                <c:pt idx="1763">
                  <c:v>-0.193024</c:v>
                </c:pt>
                <c:pt idx="1764">
                  <c:v>-0.19256599999999999</c:v>
                </c:pt>
                <c:pt idx="1765">
                  <c:v>-0.192108</c:v>
                </c:pt>
                <c:pt idx="1766">
                  <c:v>-0.19164999999999999</c:v>
                </c:pt>
                <c:pt idx="1767">
                  <c:v>-0.191193</c:v>
                </c:pt>
                <c:pt idx="1768">
                  <c:v>-0.19073499999999999</c:v>
                </c:pt>
                <c:pt idx="1769">
                  <c:v>-0.190277</c:v>
                </c:pt>
                <c:pt idx="1770">
                  <c:v>-0.18981899999999999</c:v>
                </c:pt>
                <c:pt idx="1771">
                  <c:v>-0.189362</c:v>
                </c:pt>
                <c:pt idx="1772">
                  <c:v>-0.18890399999999999</c:v>
                </c:pt>
                <c:pt idx="1773">
                  <c:v>-0.188446</c:v>
                </c:pt>
                <c:pt idx="1774">
                  <c:v>-0.18798799999999999</c:v>
                </c:pt>
                <c:pt idx="1775">
                  <c:v>-0.187531</c:v>
                </c:pt>
                <c:pt idx="1776">
                  <c:v>-0.18707299999999999</c:v>
                </c:pt>
                <c:pt idx="1777">
                  <c:v>-0.186615</c:v>
                </c:pt>
                <c:pt idx="1778">
                  <c:v>-0.18615699999999999</c:v>
                </c:pt>
                <c:pt idx="1779">
                  <c:v>-0.185699</c:v>
                </c:pt>
                <c:pt idx="1780">
                  <c:v>-0.18524199999999999</c:v>
                </c:pt>
                <c:pt idx="1781">
                  <c:v>-0.184784</c:v>
                </c:pt>
                <c:pt idx="1782">
                  <c:v>-0.18432599999999999</c:v>
                </c:pt>
                <c:pt idx="1783">
                  <c:v>-0.183868</c:v>
                </c:pt>
                <c:pt idx="1784">
                  <c:v>-0.18341099999999999</c:v>
                </c:pt>
                <c:pt idx="1785">
                  <c:v>-0.182953</c:v>
                </c:pt>
                <c:pt idx="1786">
                  <c:v>-0.18249499999999999</c:v>
                </c:pt>
                <c:pt idx="1787">
                  <c:v>-0.182037</c:v>
                </c:pt>
                <c:pt idx="1788">
                  <c:v>-0.18157999999999999</c:v>
                </c:pt>
                <c:pt idx="1789">
                  <c:v>-0.18112200000000001</c:v>
                </c:pt>
                <c:pt idx="1790">
                  <c:v>-0.18066399999999999</c:v>
                </c:pt>
                <c:pt idx="1791">
                  <c:v>-0.18020600000000001</c:v>
                </c:pt>
                <c:pt idx="1792">
                  <c:v>-0.17974899999999999</c:v>
                </c:pt>
                <c:pt idx="1793">
                  <c:v>-0.17929100000000001</c:v>
                </c:pt>
                <c:pt idx="1794">
                  <c:v>-0.17883299999999999</c:v>
                </c:pt>
                <c:pt idx="1795">
                  <c:v>-0.17837500000000001</c:v>
                </c:pt>
                <c:pt idx="1796">
                  <c:v>-0.17791699999999999</c:v>
                </c:pt>
                <c:pt idx="1797">
                  <c:v>-0.17746000000000001</c:v>
                </c:pt>
                <c:pt idx="1798">
                  <c:v>-0.17700199999999999</c:v>
                </c:pt>
                <c:pt idx="1799">
                  <c:v>-0.17654400000000001</c:v>
                </c:pt>
                <c:pt idx="1800">
                  <c:v>-0.17608599999999999</c:v>
                </c:pt>
                <c:pt idx="1801">
                  <c:v>-0.17562900000000001</c:v>
                </c:pt>
                <c:pt idx="1802">
                  <c:v>-0.17517099999999999</c:v>
                </c:pt>
                <c:pt idx="1803">
                  <c:v>-0.17471300000000001</c:v>
                </c:pt>
                <c:pt idx="1804">
                  <c:v>-0.17425499999999999</c:v>
                </c:pt>
                <c:pt idx="1805">
                  <c:v>-0.17379800000000001</c:v>
                </c:pt>
                <c:pt idx="1806">
                  <c:v>-0.17333999999999999</c:v>
                </c:pt>
                <c:pt idx="1807">
                  <c:v>-0.17288200000000001</c:v>
                </c:pt>
                <c:pt idx="1808">
                  <c:v>-0.17242399999999999</c:v>
                </c:pt>
                <c:pt idx="1809">
                  <c:v>-0.17196700000000001</c:v>
                </c:pt>
                <c:pt idx="1810">
                  <c:v>-0.17150899999999999</c:v>
                </c:pt>
                <c:pt idx="1811">
                  <c:v>-0.17105100000000001</c:v>
                </c:pt>
                <c:pt idx="1812">
                  <c:v>-0.17059299999999999</c:v>
                </c:pt>
                <c:pt idx="1813">
                  <c:v>-0.17013500000000001</c:v>
                </c:pt>
                <c:pt idx="1814">
                  <c:v>-0.169678</c:v>
                </c:pt>
                <c:pt idx="1815">
                  <c:v>-0.16922000000000001</c:v>
                </c:pt>
                <c:pt idx="1816">
                  <c:v>-0.168762</c:v>
                </c:pt>
                <c:pt idx="1817">
                  <c:v>-0.16830400000000001</c:v>
                </c:pt>
                <c:pt idx="1818">
                  <c:v>-0.167847</c:v>
                </c:pt>
                <c:pt idx="1819">
                  <c:v>-0.16738900000000001</c:v>
                </c:pt>
                <c:pt idx="1820">
                  <c:v>-0.166931</c:v>
                </c:pt>
                <c:pt idx="1821">
                  <c:v>-0.16647300000000001</c:v>
                </c:pt>
                <c:pt idx="1822">
                  <c:v>-0.166016</c:v>
                </c:pt>
                <c:pt idx="1823">
                  <c:v>-0.16555800000000001</c:v>
                </c:pt>
                <c:pt idx="1824">
                  <c:v>-0.1651</c:v>
                </c:pt>
                <c:pt idx="1825">
                  <c:v>-0.16464200000000001</c:v>
                </c:pt>
                <c:pt idx="1826">
                  <c:v>-0.164185</c:v>
                </c:pt>
                <c:pt idx="1827">
                  <c:v>-0.16372700000000001</c:v>
                </c:pt>
                <c:pt idx="1828">
                  <c:v>-0.163269</c:v>
                </c:pt>
                <c:pt idx="1829">
                  <c:v>-0.16281100000000001</c:v>
                </c:pt>
                <c:pt idx="1830">
                  <c:v>-0.162354</c:v>
                </c:pt>
                <c:pt idx="1831">
                  <c:v>-0.16189600000000001</c:v>
                </c:pt>
                <c:pt idx="1832">
                  <c:v>-0.161438</c:v>
                </c:pt>
                <c:pt idx="1833">
                  <c:v>-0.16098000000000001</c:v>
                </c:pt>
                <c:pt idx="1834">
                  <c:v>-0.160522</c:v>
                </c:pt>
                <c:pt idx="1835">
                  <c:v>-0.16006500000000001</c:v>
                </c:pt>
                <c:pt idx="1836">
                  <c:v>-0.159607</c:v>
                </c:pt>
                <c:pt idx="1837">
                  <c:v>-0.15914900000000001</c:v>
                </c:pt>
                <c:pt idx="1838">
                  <c:v>-0.158691</c:v>
                </c:pt>
                <c:pt idx="1839">
                  <c:v>-0.15823400000000001</c:v>
                </c:pt>
                <c:pt idx="1840">
                  <c:v>-0.157776</c:v>
                </c:pt>
                <c:pt idx="1841">
                  <c:v>-0.15731800000000001</c:v>
                </c:pt>
                <c:pt idx="1842">
                  <c:v>-0.15686</c:v>
                </c:pt>
                <c:pt idx="1843">
                  <c:v>-0.15640299999999999</c:v>
                </c:pt>
                <c:pt idx="1844">
                  <c:v>-0.155945</c:v>
                </c:pt>
                <c:pt idx="1845">
                  <c:v>-0.15548699999999999</c:v>
                </c:pt>
                <c:pt idx="1846">
                  <c:v>-0.155029</c:v>
                </c:pt>
                <c:pt idx="1847">
                  <c:v>-0.15457199999999999</c:v>
                </c:pt>
                <c:pt idx="1848">
                  <c:v>-0.154114</c:v>
                </c:pt>
                <c:pt idx="1849">
                  <c:v>-0.15365599999999999</c:v>
                </c:pt>
                <c:pt idx="1850">
                  <c:v>-0.153198</c:v>
                </c:pt>
                <c:pt idx="1851">
                  <c:v>-0.15273999999999999</c:v>
                </c:pt>
                <c:pt idx="1852">
                  <c:v>-0.152283</c:v>
                </c:pt>
                <c:pt idx="1853">
                  <c:v>-0.15182499999999999</c:v>
                </c:pt>
                <c:pt idx="1854">
                  <c:v>-0.151367</c:v>
                </c:pt>
                <c:pt idx="1855">
                  <c:v>-0.15090899999999999</c:v>
                </c:pt>
                <c:pt idx="1856">
                  <c:v>-0.150452</c:v>
                </c:pt>
                <c:pt idx="1857">
                  <c:v>-0.14999399999999999</c:v>
                </c:pt>
                <c:pt idx="1858">
                  <c:v>-0.149536</c:v>
                </c:pt>
                <c:pt idx="1859">
                  <c:v>-0.14907799999999999</c:v>
                </c:pt>
                <c:pt idx="1860">
                  <c:v>-0.148621</c:v>
                </c:pt>
                <c:pt idx="1861">
                  <c:v>-0.14816299999999999</c:v>
                </c:pt>
                <c:pt idx="1862">
                  <c:v>-0.147705</c:v>
                </c:pt>
                <c:pt idx="1863">
                  <c:v>-0.14724699999999999</c:v>
                </c:pt>
                <c:pt idx="1864">
                  <c:v>-0.14679</c:v>
                </c:pt>
                <c:pt idx="1865">
                  <c:v>-0.14633199999999999</c:v>
                </c:pt>
                <c:pt idx="1866">
                  <c:v>-0.145874</c:v>
                </c:pt>
                <c:pt idx="1867">
                  <c:v>-0.14541599999999999</c:v>
                </c:pt>
                <c:pt idx="1868">
                  <c:v>-0.144958</c:v>
                </c:pt>
                <c:pt idx="1869">
                  <c:v>-0.14450099999999999</c:v>
                </c:pt>
                <c:pt idx="1870">
                  <c:v>-0.144043</c:v>
                </c:pt>
                <c:pt idx="1871">
                  <c:v>-0.14358499999999999</c:v>
                </c:pt>
                <c:pt idx="1872">
                  <c:v>-0.143127</c:v>
                </c:pt>
                <c:pt idx="1873">
                  <c:v>-0.14266999999999999</c:v>
                </c:pt>
                <c:pt idx="1874">
                  <c:v>-0.14221200000000001</c:v>
                </c:pt>
                <c:pt idx="1875">
                  <c:v>-0.14175399999999999</c:v>
                </c:pt>
                <c:pt idx="1876">
                  <c:v>-0.141296</c:v>
                </c:pt>
                <c:pt idx="1877">
                  <c:v>-0.14083899999999999</c:v>
                </c:pt>
                <c:pt idx="1878">
                  <c:v>-0.14038100000000001</c:v>
                </c:pt>
                <c:pt idx="1879">
                  <c:v>-0.13992299999999999</c:v>
                </c:pt>
                <c:pt idx="1880">
                  <c:v>-0.13946500000000001</c:v>
                </c:pt>
                <c:pt idx="1881">
                  <c:v>-0.13900799999999999</c:v>
                </c:pt>
                <c:pt idx="1882">
                  <c:v>-0.13855000000000001</c:v>
                </c:pt>
                <c:pt idx="1883">
                  <c:v>-0.13809199999999999</c:v>
                </c:pt>
                <c:pt idx="1884">
                  <c:v>-0.13763400000000001</c:v>
                </c:pt>
                <c:pt idx="1885">
                  <c:v>-0.13717699999999999</c:v>
                </c:pt>
                <c:pt idx="1886">
                  <c:v>-0.13671900000000001</c:v>
                </c:pt>
                <c:pt idx="1887">
                  <c:v>-0.13626099999999999</c:v>
                </c:pt>
                <c:pt idx="1888">
                  <c:v>-0.13580300000000001</c:v>
                </c:pt>
                <c:pt idx="1889">
                  <c:v>-0.13534499999999999</c:v>
                </c:pt>
                <c:pt idx="1890">
                  <c:v>-0.13488800000000001</c:v>
                </c:pt>
                <c:pt idx="1891">
                  <c:v>-0.13442999999999999</c:v>
                </c:pt>
                <c:pt idx="1892">
                  <c:v>-0.13397200000000001</c:v>
                </c:pt>
                <c:pt idx="1893">
                  <c:v>-0.13351399999999999</c:v>
                </c:pt>
                <c:pt idx="1894">
                  <c:v>-0.13305700000000001</c:v>
                </c:pt>
                <c:pt idx="1895">
                  <c:v>-0.13259899999999999</c:v>
                </c:pt>
                <c:pt idx="1896">
                  <c:v>-0.13214100000000001</c:v>
                </c:pt>
                <c:pt idx="1897">
                  <c:v>-0.13168299999999999</c:v>
                </c:pt>
                <c:pt idx="1898">
                  <c:v>-0.13122600000000001</c:v>
                </c:pt>
                <c:pt idx="1899">
                  <c:v>-0.130768</c:v>
                </c:pt>
                <c:pt idx="1900">
                  <c:v>-0.13031000000000001</c:v>
                </c:pt>
                <c:pt idx="1901">
                  <c:v>-0.129852</c:v>
                </c:pt>
                <c:pt idx="1902">
                  <c:v>-0.12939500000000001</c:v>
                </c:pt>
                <c:pt idx="1903">
                  <c:v>-0.128937</c:v>
                </c:pt>
                <c:pt idx="1904">
                  <c:v>-0.12847900000000001</c:v>
                </c:pt>
                <c:pt idx="1905">
                  <c:v>-0.128021</c:v>
                </c:pt>
                <c:pt idx="1906">
                  <c:v>-0.12756300000000001</c:v>
                </c:pt>
                <c:pt idx="1907">
                  <c:v>-0.127106</c:v>
                </c:pt>
                <c:pt idx="1908">
                  <c:v>-0.12664800000000001</c:v>
                </c:pt>
                <c:pt idx="1909">
                  <c:v>-0.12619</c:v>
                </c:pt>
                <c:pt idx="1910">
                  <c:v>-0.12573200000000001</c:v>
                </c:pt>
                <c:pt idx="1911">
                  <c:v>-0.125275</c:v>
                </c:pt>
                <c:pt idx="1912">
                  <c:v>-0.124817</c:v>
                </c:pt>
                <c:pt idx="1913">
                  <c:v>-0.124359</c:v>
                </c:pt>
                <c:pt idx="1914">
                  <c:v>-0.123901</c:v>
                </c:pt>
                <c:pt idx="1915">
                  <c:v>-0.123444</c:v>
                </c:pt>
                <c:pt idx="1916">
                  <c:v>-0.122986</c:v>
                </c:pt>
                <c:pt idx="1917">
                  <c:v>-0.122528</c:v>
                </c:pt>
                <c:pt idx="1918">
                  <c:v>-0.12207</c:v>
                </c:pt>
                <c:pt idx="1919">
                  <c:v>-0.121613</c:v>
                </c:pt>
                <c:pt idx="1920">
                  <c:v>-0.121155</c:v>
                </c:pt>
                <c:pt idx="1921">
                  <c:v>-0.120697</c:v>
                </c:pt>
                <c:pt idx="1922">
                  <c:v>-0.120239</c:v>
                </c:pt>
                <c:pt idx="1923">
                  <c:v>-0.119781</c:v>
                </c:pt>
                <c:pt idx="1924">
                  <c:v>-0.119324</c:v>
                </c:pt>
                <c:pt idx="1925">
                  <c:v>-0.118866</c:v>
                </c:pt>
                <c:pt idx="1926">
                  <c:v>-0.118408</c:v>
                </c:pt>
                <c:pt idx="1927">
                  <c:v>-0.11795</c:v>
                </c:pt>
                <c:pt idx="1928">
                  <c:v>-0.117493</c:v>
                </c:pt>
                <c:pt idx="1929">
                  <c:v>-0.117035</c:v>
                </c:pt>
                <c:pt idx="1930">
                  <c:v>-0.116577</c:v>
                </c:pt>
                <c:pt idx="1931">
                  <c:v>-0.116119</c:v>
                </c:pt>
                <c:pt idx="1932">
                  <c:v>-0.115662</c:v>
                </c:pt>
                <c:pt idx="1933">
                  <c:v>-0.115204</c:v>
                </c:pt>
                <c:pt idx="1934">
                  <c:v>-0.114746</c:v>
                </c:pt>
                <c:pt idx="1935">
                  <c:v>-0.114288</c:v>
                </c:pt>
                <c:pt idx="1936">
                  <c:v>-0.113831</c:v>
                </c:pt>
                <c:pt idx="1937">
                  <c:v>-0.113373</c:v>
                </c:pt>
                <c:pt idx="1938">
                  <c:v>-0.112915</c:v>
                </c:pt>
                <c:pt idx="1939">
                  <c:v>-0.112457</c:v>
                </c:pt>
                <c:pt idx="1940">
                  <c:v>-0.112</c:v>
                </c:pt>
                <c:pt idx="1941">
                  <c:v>-0.111542</c:v>
                </c:pt>
                <c:pt idx="1942">
                  <c:v>-0.111084</c:v>
                </c:pt>
                <c:pt idx="1943">
                  <c:v>-0.110626</c:v>
                </c:pt>
                <c:pt idx="1944">
                  <c:v>-0.110168</c:v>
                </c:pt>
                <c:pt idx="1945">
                  <c:v>-0.109711</c:v>
                </c:pt>
                <c:pt idx="1946">
                  <c:v>-0.109253</c:v>
                </c:pt>
                <c:pt idx="1947">
                  <c:v>-0.108795</c:v>
                </c:pt>
                <c:pt idx="1948">
                  <c:v>-0.108337</c:v>
                </c:pt>
                <c:pt idx="1949">
                  <c:v>-0.10788</c:v>
                </c:pt>
                <c:pt idx="1950">
                  <c:v>-0.107422</c:v>
                </c:pt>
                <c:pt idx="1951">
                  <c:v>-0.106964</c:v>
                </c:pt>
                <c:pt idx="1952">
                  <c:v>-0.106506</c:v>
                </c:pt>
                <c:pt idx="1953">
                  <c:v>-0.106049</c:v>
                </c:pt>
                <c:pt idx="1954">
                  <c:v>-0.105591</c:v>
                </c:pt>
                <c:pt idx="1955">
                  <c:v>-0.105133</c:v>
                </c:pt>
                <c:pt idx="1956">
                  <c:v>-0.104675</c:v>
                </c:pt>
                <c:pt idx="1957">
                  <c:v>-0.10421800000000001</c:v>
                </c:pt>
                <c:pt idx="1958">
                  <c:v>-0.10376000000000001</c:v>
                </c:pt>
                <c:pt idx="1959">
                  <c:v>-0.103302</c:v>
                </c:pt>
                <c:pt idx="1960">
                  <c:v>-0.102844</c:v>
                </c:pt>
                <c:pt idx="1961">
                  <c:v>-0.102386</c:v>
                </c:pt>
                <c:pt idx="1962">
                  <c:v>-0.10192900000000001</c:v>
                </c:pt>
                <c:pt idx="1963">
                  <c:v>-0.10147100000000001</c:v>
                </c:pt>
                <c:pt idx="1964">
                  <c:v>-0.10101300000000001</c:v>
                </c:pt>
                <c:pt idx="1965">
                  <c:v>-0.10055500000000001</c:v>
                </c:pt>
                <c:pt idx="1966">
                  <c:v>-0.10009800000000001</c:v>
                </c:pt>
                <c:pt idx="1967">
                  <c:v>-9.9639900000000003E-2</c:v>
                </c:pt>
                <c:pt idx="1968">
                  <c:v>-9.9182099999999995E-2</c:v>
                </c:pt>
                <c:pt idx="1969">
                  <c:v>-9.8724400000000004E-2</c:v>
                </c:pt>
                <c:pt idx="1970">
                  <c:v>-9.8266599999999996E-2</c:v>
                </c:pt>
                <c:pt idx="1971">
                  <c:v>-9.7808800000000001E-2</c:v>
                </c:pt>
                <c:pt idx="1972">
                  <c:v>-9.7351099999999996E-2</c:v>
                </c:pt>
                <c:pt idx="1973">
                  <c:v>-9.6893300000000002E-2</c:v>
                </c:pt>
                <c:pt idx="1974">
                  <c:v>-9.6435499999999993E-2</c:v>
                </c:pt>
                <c:pt idx="1975">
                  <c:v>-9.5977800000000002E-2</c:v>
                </c:pt>
                <c:pt idx="1976">
                  <c:v>-9.5519999999999994E-2</c:v>
                </c:pt>
                <c:pt idx="1977">
                  <c:v>-9.5062300000000002E-2</c:v>
                </c:pt>
                <c:pt idx="1978">
                  <c:v>-9.4604499999999994E-2</c:v>
                </c:pt>
                <c:pt idx="1979">
                  <c:v>-9.41467E-2</c:v>
                </c:pt>
                <c:pt idx="1980">
                  <c:v>-9.3688999999999995E-2</c:v>
                </c:pt>
                <c:pt idx="1981">
                  <c:v>-9.32312E-2</c:v>
                </c:pt>
                <c:pt idx="1982">
                  <c:v>-9.2773400000000006E-2</c:v>
                </c:pt>
                <c:pt idx="1983">
                  <c:v>-9.2315700000000001E-2</c:v>
                </c:pt>
                <c:pt idx="1984">
                  <c:v>-9.1857900000000006E-2</c:v>
                </c:pt>
                <c:pt idx="1985">
                  <c:v>-9.1400099999999998E-2</c:v>
                </c:pt>
                <c:pt idx="1986">
                  <c:v>-9.0942400000000007E-2</c:v>
                </c:pt>
                <c:pt idx="1987">
                  <c:v>-9.0484599999999998E-2</c:v>
                </c:pt>
                <c:pt idx="1988">
                  <c:v>-9.0026900000000007E-2</c:v>
                </c:pt>
                <c:pt idx="1989">
                  <c:v>-8.9569099999999999E-2</c:v>
                </c:pt>
                <c:pt idx="1990">
                  <c:v>-8.9111300000000004E-2</c:v>
                </c:pt>
                <c:pt idx="1991">
                  <c:v>-8.8653599999999999E-2</c:v>
                </c:pt>
                <c:pt idx="1992">
                  <c:v>-8.8195800000000005E-2</c:v>
                </c:pt>
                <c:pt idx="1993">
                  <c:v>-8.7737999999999997E-2</c:v>
                </c:pt>
                <c:pt idx="1994">
                  <c:v>-8.7280300000000005E-2</c:v>
                </c:pt>
                <c:pt idx="1995">
                  <c:v>-8.6822499999999997E-2</c:v>
                </c:pt>
                <c:pt idx="1996">
                  <c:v>-8.6364700000000003E-2</c:v>
                </c:pt>
                <c:pt idx="1997">
                  <c:v>-8.5906999999999997E-2</c:v>
                </c:pt>
                <c:pt idx="1998">
                  <c:v>-8.5449200000000003E-2</c:v>
                </c:pt>
                <c:pt idx="1999">
                  <c:v>-8.4991499999999998E-2</c:v>
                </c:pt>
                <c:pt idx="2000">
                  <c:v>-8.4533700000000003E-2</c:v>
                </c:pt>
                <c:pt idx="2001">
                  <c:v>-8.4075899999999995E-2</c:v>
                </c:pt>
                <c:pt idx="2002">
                  <c:v>-8.3618200000000004E-2</c:v>
                </c:pt>
                <c:pt idx="2003">
                  <c:v>-8.3160399999999995E-2</c:v>
                </c:pt>
                <c:pt idx="2004">
                  <c:v>-8.2702600000000001E-2</c:v>
                </c:pt>
                <c:pt idx="2005">
                  <c:v>-8.2244899999999996E-2</c:v>
                </c:pt>
                <c:pt idx="2006">
                  <c:v>-8.1787100000000001E-2</c:v>
                </c:pt>
                <c:pt idx="2007">
                  <c:v>-8.1329299999999993E-2</c:v>
                </c:pt>
                <c:pt idx="2008">
                  <c:v>-8.0871600000000002E-2</c:v>
                </c:pt>
                <c:pt idx="2009">
                  <c:v>-8.0413799999999994E-2</c:v>
                </c:pt>
                <c:pt idx="2010">
                  <c:v>-7.9956100000000002E-2</c:v>
                </c:pt>
                <c:pt idx="2011">
                  <c:v>-7.9498299999999994E-2</c:v>
                </c:pt>
                <c:pt idx="2012">
                  <c:v>-7.90405E-2</c:v>
                </c:pt>
                <c:pt idx="2013">
                  <c:v>-7.8582799999999994E-2</c:v>
                </c:pt>
                <c:pt idx="2014">
                  <c:v>-7.8125E-2</c:v>
                </c:pt>
                <c:pt idx="2015">
                  <c:v>-7.7667200000000006E-2</c:v>
                </c:pt>
                <c:pt idx="2016">
                  <c:v>-7.72095E-2</c:v>
                </c:pt>
                <c:pt idx="2017">
                  <c:v>-7.6751700000000006E-2</c:v>
                </c:pt>
                <c:pt idx="2018">
                  <c:v>-7.6293899999999998E-2</c:v>
                </c:pt>
                <c:pt idx="2019">
                  <c:v>-7.5836200000000006E-2</c:v>
                </c:pt>
                <c:pt idx="2020">
                  <c:v>-7.5378399999999998E-2</c:v>
                </c:pt>
                <c:pt idx="2021">
                  <c:v>-7.4920700000000007E-2</c:v>
                </c:pt>
                <c:pt idx="2022">
                  <c:v>-7.4462899999999999E-2</c:v>
                </c:pt>
                <c:pt idx="2023">
                  <c:v>-7.4005100000000004E-2</c:v>
                </c:pt>
                <c:pt idx="2024">
                  <c:v>-7.3547399999999999E-2</c:v>
                </c:pt>
                <c:pt idx="2025">
                  <c:v>-7.3089600000000005E-2</c:v>
                </c:pt>
                <c:pt idx="2026">
                  <c:v>-7.2631799999999996E-2</c:v>
                </c:pt>
                <c:pt idx="2027">
                  <c:v>-7.2174100000000005E-2</c:v>
                </c:pt>
                <c:pt idx="2028">
                  <c:v>-7.1716299999999997E-2</c:v>
                </c:pt>
                <c:pt idx="2029">
                  <c:v>-7.1258500000000002E-2</c:v>
                </c:pt>
                <c:pt idx="2030">
                  <c:v>-7.0800799999999997E-2</c:v>
                </c:pt>
                <c:pt idx="2031">
                  <c:v>-7.0343000000000003E-2</c:v>
                </c:pt>
                <c:pt idx="2032">
                  <c:v>-6.9885299999999997E-2</c:v>
                </c:pt>
                <c:pt idx="2033">
                  <c:v>-6.9427500000000003E-2</c:v>
                </c:pt>
                <c:pt idx="2034">
                  <c:v>-6.8969699999999995E-2</c:v>
                </c:pt>
                <c:pt idx="2035">
                  <c:v>-6.8512000000000003E-2</c:v>
                </c:pt>
                <c:pt idx="2036">
                  <c:v>-6.8054199999999995E-2</c:v>
                </c:pt>
                <c:pt idx="2037">
                  <c:v>-6.7596400000000001E-2</c:v>
                </c:pt>
                <c:pt idx="2038">
                  <c:v>-6.7138699999999996E-2</c:v>
                </c:pt>
                <c:pt idx="2039">
                  <c:v>-6.6680900000000001E-2</c:v>
                </c:pt>
                <c:pt idx="2040">
                  <c:v>-6.6223099999999993E-2</c:v>
                </c:pt>
                <c:pt idx="2041">
                  <c:v>-6.5765400000000002E-2</c:v>
                </c:pt>
                <c:pt idx="2042">
                  <c:v>-6.5307599999999993E-2</c:v>
                </c:pt>
                <c:pt idx="2043">
                  <c:v>-6.4849900000000002E-2</c:v>
                </c:pt>
                <c:pt idx="2044">
                  <c:v>-6.4392099999999994E-2</c:v>
                </c:pt>
                <c:pt idx="2045">
                  <c:v>-6.3934299999999999E-2</c:v>
                </c:pt>
                <c:pt idx="2046">
                  <c:v>-6.3476599999999994E-2</c:v>
                </c:pt>
                <c:pt idx="2047">
                  <c:v>-6.30188E-2</c:v>
                </c:pt>
                <c:pt idx="2048">
                  <c:v>-6.2561000000000005E-2</c:v>
                </c:pt>
                <c:pt idx="2049">
                  <c:v>-6.21033E-2</c:v>
                </c:pt>
                <c:pt idx="2050">
                  <c:v>-6.1645499999999999E-2</c:v>
                </c:pt>
                <c:pt idx="2051">
                  <c:v>-6.1187699999999998E-2</c:v>
                </c:pt>
                <c:pt idx="2052">
                  <c:v>-6.0729999999999999E-2</c:v>
                </c:pt>
                <c:pt idx="2053">
                  <c:v>-6.0272199999999998E-2</c:v>
                </c:pt>
                <c:pt idx="2054">
                  <c:v>-5.98145E-2</c:v>
                </c:pt>
                <c:pt idx="2055">
                  <c:v>-5.9356699999999998E-2</c:v>
                </c:pt>
                <c:pt idx="2056">
                  <c:v>-5.8898899999999997E-2</c:v>
                </c:pt>
                <c:pt idx="2057">
                  <c:v>-5.8441199999999999E-2</c:v>
                </c:pt>
                <c:pt idx="2058">
                  <c:v>-5.7983399999999997E-2</c:v>
                </c:pt>
                <c:pt idx="2059">
                  <c:v>-5.7525600000000003E-2</c:v>
                </c:pt>
                <c:pt idx="2060">
                  <c:v>-5.7067899999999998E-2</c:v>
                </c:pt>
                <c:pt idx="2061">
                  <c:v>-5.6610099999999997E-2</c:v>
                </c:pt>
                <c:pt idx="2062">
                  <c:v>-5.6152300000000002E-2</c:v>
                </c:pt>
                <c:pt idx="2063">
                  <c:v>-5.5694599999999997E-2</c:v>
                </c:pt>
                <c:pt idx="2064">
                  <c:v>-5.5236800000000003E-2</c:v>
                </c:pt>
                <c:pt idx="2065">
                  <c:v>-5.4779099999999997E-2</c:v>
                </c:pt>
                <c:pt idx="2066">
                  <c:v>-5.4321300000000003E-2</c:v>
                </c:pt>
                <c:pt idx="2067">
                  <c:v>-5.3863500000000002E-2</c:v>
                </c:pt>
                <c:pt idx="2068">
                  <c:v>-5.3405800000000003E-2</c:v>
                </c:pt>
                <c:pt idx="2069">
                  <c:v>-5.2948000000000002E-2</c:v>
                </c:pt>
                <c:pt idx="2070">
                  <c:v>-5.2490200000000001E-2</c:v>
                </c:pt>
                <c:pt idx="2071">
                  <c:v>-5.2032500000000002E-2</c:v>
                </c:pt>
                <c:pt idx="2072">
                  <c:v>-5.1574700000000001E-2</c:v>
                </c:pt>
                <c:pt idx="2073">
                  <c:v>-5.11169E-2</c:v>
                </c:pt>
                <c:pt idx="2074">
                  <c:v>-5.0659200000000001E-2</c:v>
                </c:pt>
                <c:pt idx="2075">
                  <c:v>-5.02014E-2</c:v>
                </c:pt>
                <c:pt idx="2076">
                  <c:v>-4.9743700000000002E-2</c:v>
                </c:pt>
                <c:pt idx="2077">
                  <c:v>-4.9285900000000001E-2</c:v>
                </c:pt>
                <c:pt idx="2078">
                  <c:v>-4.8828099999999999E-2</c:v>
                </c:pt>
                <c:pt idx="2079">
                  <c:v>-4.8370400000000001E-2</c:v>
                </c:pt>
                <c:pt idx="2080">
                  <c:v>-4.79126E-2</c:v>
                </c:pt>
                <c:pt idx="2081">
                  <c:v>-4.7454799999999998E-2</c:v>
                </c:pt>
                <c:pt idx="2082">
                  <c:v>-4.69971E-2</c:v>
                </c:pt>
                <c:pt idx="2083">
                  <c:v>-4.6539299999999999E-2</c:v>
                </c:pt>
                <c:pt idx="2084">
                  <c:v>-4.6081499999999997E-2</c:v>
                </c:pt>
                <c:pt idx="2085">
                  <c:v>-4.5623799999999999E-2</c:v>
                </c:pt>
                <c:pt idx="2086">
                  <c:v>-4.5165999999999998E-2</c:v>
                </c:pt>
                <c:pt idx="2087">
                  <c:v>-4.4708299999999999E-2</c:v>
                </c:pt>
                <c:pt idx="2088">
                  <c:v>-4.4250499999999998E-2</c:v>
                </c:pt>
                <c:pt idx="2089">
                  <c:v>-4.3792699999999997E-2</c:v>
                </c:pt>
                <c:pt idx="2090">
                  <c:v>-4.3334999999999999E-2</c:v>
                </c:pt>
                <c:pt idx="2091">
                  <c:v>-4.2877199999999997E-2</c:v>
                </c:pt>
                <c:pt idx="2092">
                  <c:v>-4.2419400000000003E-2</c:v>
                </c:pt>
                <c:pt idx="2093">
                  <c:v>-4.1961699999999998E-2</c:v>
                </c:pt>
                <c:pt idx="2094">
                  <c:v>-4.1503900000000003E-2</c:v>
                </c:pt>
                <c:pt idx="2095">
                  <c:v>-4.1046100000000002E-2</c:v>
                </c:pt>
                <c:pt idx="2096">
                  <c:v>-4.0588399999999997E-2</c:v>
                </c:pt>
                <c:pt idx="2097">
                  <c:v>-4.0130600000000002E-2</c:v>
                </c:pt>
                <c:pt idx="2098">
                  <c:v>-3.9672899999999997E-2</c:v>
                </c:pt>
                <c:pt idx="2099">
                  <c:v>-3.9215100000000003E-2</c:v>
                </c:pt>
                <c:pt idx="2100">
                  <c:v>-3.8757300000000001E-2</c:v>
                </c:pt>
                <c:pt idx="2101">
                  <c:v>-3.8299600000000003E-2</c:v>
                </c:pt>
                <c:pt idx="2102">
                  <c:v>-3.7841800000000002E-2</c:v>
                </c:pt>
                <c:pt idx="2103">
                  <c:v>-3.7384000000000001E-2</c:v>
                </c:pt>
                <c:pt idx="2104">
                  <c:v>-3.6926300000000002E-2</c:v>
                </c:pt>
                <c:pt idx="2105">
                  <c:v>-3.6468500000000001E-2</c:v>
                </c:pt>
                <c:pt idx="2106">
                  <c:v>-3.60107E-2</c:v>
                </c:pt>
                <c:pt idx="2107">
                  <c:v>-3.5553000000000001E-2</c:v>
                </c:pt>
                <c:pt idx="2108">
                  <c:v>-3.50952E-2</c:v>
                </c:pt>
                <c:pt idx="2109">
                  <c:v>-3.4637500000000002E-2</c:v>
                </c:pt>
                <c:pt idx="2110">
                  <c:v>-3.41797E-2</c:v>
                </c:pt>
                <c:pt idx="2111">
                  <c:v>-3.3721899999999999E-2</c:v>
                </c:pt>
                <c:pt idx="2112">
                  <c:v>-3.3264200000000001E-2</c:v>
                </c:pt>
                <c:pt idx="2113">
                  <c:v>-3.2806399999999999E-2</c:v>
                </c:pt>
                <c:pt idx="2114">
                  <c:v>-3.2348599999999998E-2</c:v>
                </c:pt>
                <c:pt idx="2115">
                  <c:v>-3.18909E-2</c:v>
                </c:pt>
                <c:pt idx="2116">
                  <c:v>-3.1433099999999999E-2</c:v>
                </c:pt>
                <c:pt idx="2117">
                  <c:v>-3.0975300000000001E-2</c:v>
                </c:pt>
                <c:pt idx="2118">
                  <c:v>-3.0517599999999999E-2</c:v>
                </c:pt>
                <c:pt idx="2119">
                  <c:v>-3.0059800000000001E-2</c:v>
                </c:pt>
                <c:pt idx="2120">
                  <c:v>-2.9602099999999999E-2</c:v>
                </c:pt>
                <c:pt idx="2121">
                  <c:v>-2.9144300000000001E-2</c:v>
                </c:pt>
                <c:pt idx="2122">
                  <c:v>-2.86865E-2</c:v>
                </c:pt>
                <c:pt idx="2123">
                  <c:v>-2.8228799999999998E-2</c:v>
                </c:pt>
                <c:pt idx="2124">
                  <c:v>-2.7771000000000001E-2</c:v>
                </c:pt>
                <c:pt idx="2125">
                  <c:v>-2.7313199999999999E-2</c:v>
                </c:pt>
                <c:pt idx="2126">
                  <c:v>-2.6855500000000001E-2</c:v>
                </c:pt>
                <c:pt idx="2127">
                  <c:v>-2.63977E-2</c:v>
                </c:pt>
                <c:pt idx="2128">
                  <c:v>-2.5939899999999998E-2</c:v>
                </c:pt>
                <c:pt idx="2129">
                  <c:v>-2.54822E-2</c:v>
                </c:pt>
                <c:pt idx="2130">
                  <c:v>-2.5024399999999999E-2</c:v>
                </c:pt>
                <c:pt idx="2131">
                  <c:v>-2.45667E-2</c:v>
                </c:pt>
                <c:pt idx="2132">
                  <c:v>-2.4108899999999999E-2</c:v>
                </c:pt>
                <c:pt idx="2133">
                  <c:v>-2.3651100000000001E-2</c:v>
                </c:pt>
                <c:pt idx="2134">
                  <c:v>-2.3193399999999999E-2</c:v>
                </c:pt>
                <c:pt idx="2135">
                  <c:v>-2.2735600000000002E-2</c:v>
                </c:pt>
                <c:pt idx="2136">
                  <c:v>-2.22778E-2</c:v>
                </c:pt>
                <c:pt idx="2137">
                  <c:v>-2.1820099999999999E-2</c:v>
                </c:pt>
                <c:pt idx="2138">
                  <c:v>-2.1362300000000001E-2</c:v>
                </c:pt>
                <c:pt idx="2139">
                  <c:v>-2.0904499999999999E-2</c:v>
                </c:pt>
                <c:pt idx="2140">
                  <c:v>-2.0446800000000001E-2</c:v>
                </c:pt>
                <c:pt idx="2141">
                  <c:v>-1.9989E-2</c:v>
                </c:pt>
                <c:pt idx="2142">
                  <c:v>-1.9531300000000001E-2</c:v>
                </c:pt>
                <c:pt idx="2143">
                  <c:v>-1.90735E-2</c:v>
                </c:pt>
                <c:pt idx="2144">
                  <c:v>-1.8615699999999999E-2</c:v>
                </c:pt>
                <c:pt idx="2145">
                  <c:v>-1.8158000000000001E-2</c:v>
                </c:pt>
                <c:pt idx="2146">
                  <c:v>-1.7700199999999999E-2</c:v>
                </c:pt>
                <c:pt idx="2147">
                  <c:v>-1.7242400000000001E-2</c:v>
                </c:pt>
                <c:pt idx="2148">
                  <c:v>-1.67847E-2</c:v>
                </c:pt>
                <c:pt idx="2149">
                  <c:v>-1.6326899999999998E-2</c:v>
                </c:pt>
                <c:pt idx="2150">
                  <c:v>-1.5869100000000001E-2</c:v>
                </c:pt>
                <c:pt idx="2151">
                  <c:v>-1.54114E-2</c:v>
                </c:pt>
                <c:pt idx="2152">
                  <c:v>-1.4953599999999999E-2</c:v>
                </c:pt>
                <c:pt idx="2153">
                  <c:v>-1.44958E-2</c:v>
                </c:pt>
                <c:pt idx="2154">
                  <c:v>-1.40381E-2</c:v>
                </c:pt>
                <c:pt idx="2155">
                  <c:v>-1.35803E-2</c:v>
                </c:pt>
                <c:pt idx="2156">
                  <c:v>-1.31226E-2</c:v>
                </c:pt>
                <c:pt idx="2157">
                  <c:v>-1.26648E-2</c:v>
                </c:pt>
                <c:pt idx="2158">
                  <c:v>-1.2207000000000001E-2</c:v>
                </c:pt>
                <c:pt idx="2159">
                  <c:v>-1.1749300000000001E-2</c:v>
                </c:pt>
                <c:pt idx="2160">
                  <c:v>-1.1291499999999999E-2</c:v>
                </c:pt>
                <c:pt idx="2161">
                  <c:v>-1.08337E-2</c:v>
                </c:pt>
                <c:pt idx="2162">
                  <c:v>-1.0376E-2</c:v>
                </c:pt>
                <c:pt idx="2163">
                  <c:v>-9.9182100000000002E-3</c:v>
                </c:pt>
                <c:pt idx="2164">
                  <c:v>-9.4604500000000005E-3</c:v>
                </c:pt>
                <c:pt idx="2165">
                  <c:v>-9.0026900000000007E-3</c:v>
                </c:pt>
                <c:pt idx="2166">
                  <c:v>-8.5449199999999993E-3</c:v>
                </c:pt>
                <c:pt idx="2167">
                  <c:v>-8.0871599999999995E-3</c:v>
                </c:pt>
                <c:pt idx="2168">
                  <c:v>-7.6293899999999998E-3</c:v>
                </c:pt>
                <c:pt idx="2169">
                  <c:v>-7.17163E-3</c:v>
                </c:pt>
                <c:pt idx="2170">
                  <c:v>-6.7138700000000003E-3</c:v>
                </c:pt>
                <c:pt idx="2171">
                  <c:v>-6.2560999999999997E-3</c:v>
                </c:pt>
                <c:pt idx="2172">
                  <c:v>-5.7983399999999999E-3</c:v>
                </c:pt>
                <c:pt idx="2173">
                  <c:v>-5.3405800000000002E-3</c:v>
                </c:pt>
                <c:pt idx="2174">
                  <c:v>-4.8828099999999996E-3</c:v>
                </c:pt>
                <c:pt idx="2175">
                  <c:v>-4.4250499999999998E-3</c:v>
                </c:pt>
                <c:pt idx="2176">
                  <c:v>-3.9672900000000001E-3</c:v>
                </c:pt>
                <c:pt idx="2177">
                  <c:v>-3.5095199999999999E-3</c:v>
                </c:pt>
                <c:pt idx="2178">
                  <c:v>-3.0517600000000001E-3</c:v>
                </c:pt>
                <c:pt idx="2179">
                  <c:v>-2.59399E-3</c:v>
                </c:pt>
                <c:pt idx="2180">
                  <c:v>-2.1362299999999998E-3</c:v>
                </c:pt>
                <c:pt idx="2181">
                  <c:v>-1.67847E-3</c:v>
                </c:pt>
                <c:pt idx="2182">
                  <c:v>-1.2206999999999999E-3</c:v>
                </c:pt>
                <c:pt idx="2183">
                  <c:v>-7.6293900000000002E-4</c:v>
                </c:pt>
                <c:pt idx="2184">
                  <c:v>-3.0517599999999999E-4</c:v>
                </c:pt>
                <c:pt idx="2185">
                  <c:v>1.52588E-4</c:v>
                </c:pt>
                <c:pt idx="2186">
                  <c:v>6.1035199999999999E-4</c:v>
                </c:pt>
                <c:pt idx="2187">
                  <c:v>1.0681200000000001E-3</c:v>
                </c:pt>
                <c:pt idx="2188">
                  <c:v>1.5258800000000001E-3</c:v>
                </c:pt>
                <c:pt idx="2189">
                  <c:v>1.9836400000000001E-3</c:v>
                </c:pt>
                <c:pt idx="2190">
                  <c:v>2.4414100000000002E-3</c:v>
                </c:pt>
                <c:pt idx="2191">
                  <c:v>2.89917E-3</c:v>
                </c:pt>
                <c:pt idx="2192">
                  <c:v>3.3569300000000002E-3</c:v>
                </c:pt>
                <c:pt idx="2193">
                  <c:v>3.8146999999999999E-3</c:v>
                </c:pt>
                <c:pt idx="2194">
                  <c:v>4.2724599999999996E-3</c:v>
                </c:pt>
                <c:pt idx="2195">
                  <c:v>4.7302200000000003E-3</c:v>
                </c:pt>
                <c:pt idx="2196">
                  <c:v>5.18799E-3</c:v>
                </c:pt>
                <c:pt idx="2197">
                  <c:v>5.6457499999999997E-3</c:v>
                </c:pt>
                <c:pt idx="2198">
                  <c:v>6.1035200000000003E-3</c:v>
                </c:pt>
                <c:pt idx="2199">
                  <c:v>6.5612800000000001E-3</c:v>
                </c:pt>
                <c:pt idx="2200">
                  <c:v>7.0190399999999998E-3</c:v>
                </c:pt>
                <c:pt idx="2201">
                  <c:v>7.4768100000000004E-3</c:v>
                </c:pt>
                <c:pt idx="2202">
                  <c:v>7.9345700000000002E-3</c:v>
                </c:pt>
                <c:pt idx="2203">
                  <c:v>8.3923299999999999E-3</c:v>
                </c:pt>
                <c:pt idx="2204">
                  <c:v>8.8500999999999996E-3</c:v>
                </c:pt>
                <c:pt idx="2205">
                  <c:v>9.3078599999999994E-3</c:v>
                </c:pt>
                <c:pt idx="2206">
                  <c:v>9.7656300000000008E-3</c:v>
                </c:pt>
                <c:pt idx="2207">
                  <c:v>1.0223400000000001E-2</c:v>
                </c:pt>
                <c:pt idx="2208">
                  <c:v>1.06812E-2</c:v>
                </c:pt>
                <c:pt idx="2209">
                  <c:v>1.11389E-2</c:v>
                </c:pt>
                <c:pt idx="2210">
                  <c:v>1.15967E-2</c:v>
                </c:pt>
                <c:pt idx="2211">
                  <c:v>1.20544E-2</c:v>
                </c:pt>
                <c:pt idx="2212">
                  <c:v>1.2512199999999999E-2</c:v>
                </c:pt>
                <c:pt idx="2213">
                  <c:v>1.2970000000000001E-2</c:v>
                </c:pt>
                <c:pt idx="2214">
                  <c:v>1.3427700000000001E-2</c:v>
                </c:pt>
                <c:pt idx="2215">
                  <c:v>1.38855E-2</c:v>
                </c:pt>
                <c:pt idx="2216">
                  <c:v>1.43433E-2</c:v>
                </c:pt>
                <c:pt idx="2217">
                  <c:v>1.4801E-2</c:v>
                </c:pt>
                <c:pt idx="2218">
                  <c:v>1.5258799999999999E-2</c:v>
                </c:pt>
                <c:pt idx="2219">
                  <c:v>1.5716600000000001E-2</c:v>
                </c:pt>
                <c:pt idx="2220">
                  <c:v>1.6174299999999999E-2</c:v>
                </c:pt>
                <c:pt idx="2221">
                  <c:v>1.66321E-2</c:v>
                </c:pt>
                <c:pt idx="2222">
                  <c:v>1.7089799999999999E-2</c:v>
                </c:pt>
                <c:pt idx="2223">
                  <c:v>1.75476E-2</c:v>
                </c:pt>
                <c:pt idx="2224">
                  <c:v>1.8005400000000001E-2</c:v>
                </c:pt>
                <c:pt idx="2225">
                  <c:v>1.84631E-2</c:v>
                </c:pt>
                <c:pt idx="2226">
                  <c:v>1.8920900000000001E-2</c:v>
                </c:pt>
                <c:pt idx="2227">
                  <c:v>1.9378699999999999E-2</c:v>
                </c:pt>
                <c:pt idx="2228">
                  <c:v>1.9836400000000001E-2</c:v>
                </c:pt>
                <c:pt idx="2229">
                  <c:v>2.0294199999999998E-2</c:v>
                </c:pt>
                <c:pt idx="2230">
                  <c:v>2.0752E-2</c:v>
                </c:pt>
                <c:pt idx="2231">
                  <c:v>2.1209700000000001E-2</c:v>
                </c:pt>
                <c:pt idx="2232">
                  <c:v>2.1667499999999999E-2</c:v>
                </c:pt>
                <c:pt idx="2233">
                  <c:v>2.2125200000000001E-2</c:v>
                </c:pt>
                <c:pt idx="2234">
                  <c:v>2.2582999999999999E-2</c:v>
                </c:pt>
                <c:pt idx="2235">
                  <c:v>2.30408E-2</c:v>
                </c:pt>
                <c:pt idx="2236">
                  <c:v>2.3498499999999999E-2</c:v>
                </c:pt>
                <c:pt idx="2237">
                  <c:v>2.39563E-2</c:v>
                </c:pt>
                <c:pt idx="2238">
                  <c:v>2.4414100000000001E-2</c:v>
                </c:pt>
                <c:pt idx="2239">
                  <c:v>2.4871799999999999E-2</c:v>
                </c:pt>
                <c:pt idx="2240">
                  <c:v>2.5329600000000001E-2</c:v>
                </c:pt>
                <c:pt idx="2241">
                  <c:v>2.5787399999999999E-2</c:v>
                </c:pt>
                <c:pt idx="2242">
                  <c:v>2.62451E-2</c:v>
                </c:pt>
                <c:pt idx="2243">
                  <c:v>2.6702900000000002E-2</c:v>
                </c:pt>
                <c:pt idx="2244">
                  <c:v>2.71606E-2</c:v>
                </c:pt>
                <c:pt idx="2245">
                  <c:v>2.7618400000000001E-2</c:v>
                </c:pt>
                <c:pt idx="2246">
                  <c:v>2.8076199999999999E-2</c:v>
                </c:pt>
                <c:pt idx="2247">
                  <c:v>2.8533900000000001E-2</c:v>
                </c:pt>
                <c:pt idx="2248">
                  <c:v>2.8991699999999999E-2</c:v>
                </c:pt>
                <c:pt idx="2249">
                  <c:v>2.94495E-2</c:v>
                </c:pt>
                <c:pt idx="2250">
                  <c:v>2.9907199999999998E-2</c:v>
                </c:pt>
                <c:pt idx="2251">
                  <c:v>3.0365E-2</c:v>
                </c:pt>
                <c:pt idx="2252">
                  <c:v>3.0822800000000001E-2</c:v>
                </c:pt>
                <c:pt idx="2253">
                  <c:v>3.1280500000000003E-2</c:v>
                </c:pt>
                <c:pt idx="2254">
                  <c:v>3.1738299999999997E-2</c:v>
                </c:pt>
                <c:pt idx="2255">
                  <c:v>3.2196000000000002E-2</c:v>
                </c:pt>
                <c:pt idx="2256">
                  <c:v>3.2653799999999997E-2</c:v>
                </c:pt>
                <c:pt idx="2257">
                  <c:v>3.3111599999999998E-2</c:v>
                </c:pt>
                <c:pt idx="2258">
                  <c:v>3.3569300000000003E-2</c:v>
                </c:pt>
                <c:pt idx="2259">
                  <c:v>3.4027099999999998E-2</c:v>
                </c:pt>
                <c:pt idx="2260">
                  <c:v>3.4484899999999999E-2</c:v>
                </c:pt>
                <c:pt idx="2261">
                  <c:v>3.4942599999999997E-2</c:v>
                </c:pt>
                <c:pt idx="2262">
                  <c:v>3.5400399999999999E-2</c:v>
                </c:pt>
                <c:pt idx="2263">
                  <c:v>3.58582E-2</c:v>
                </c:pt>
                <c:pt idx="2264">
                  <c:v>3.6315899999999998E-2</c:v>
                </c:pt>
                <c:pt idx="2265">
                  <c:v>3.6773699999999999E-2</c:v>
                </c:pt>
                <c:pt idx="2266">
                  <c:v>3.7231399999999998E-2</c:v>
                </c:pt>
                <c:pt idx="2267">
                  <c:v>3.7689199999999999E-2</c:v>
                </c:pt>
                <c:pt idx="2268">
                  <c:v>3.8147E-2</c:v>
                </c:pt>
                <c:pt idx="2269">
                  <c:v>3.8604699999999999E-2</c:v>
                </c:pt>
                <c:pt idx="2270">
                  <c:v>3.90625E-2</c:v>
                </c:pt>
                <c:pt idx="2271">
                  <c:v>3.9520300000000001E-2</c:v>
                </c:pt>
                <c:pt idx="2272">
                  <c:v>3.9978E-2</c:v>
                </c:pt>
                <c:pt idx="2273">
                  <c:v>4.0435800000000001E-2</c:v>
                </c:pt>
                <c:pt idx="2274">
                  <c:v>4.0893600000000002E-2</c:v>
                </c:pt>
                <c:pt idx="2275">
                  <c:v>4.1351300000000001E-2</c:v>
                </c:pt>
                <c:pt idx="2276">
                  <c:v>4.1809100000000002E-2</c:v>
                </c:pt>
                <c:pt idx="2277">
                  <c:v>4.22668E-2</c:v>
                </c:pt>
                <c:pt idx="2278">
                  <c:v>4.2724600000000001E-2</c:v>
                </c:pt>
                <c:pt idx="2279">
                  <c:v>4.3182400000000003E-2</c:v>
                </c:pt>
                <c:pt idx="2280">
                  <c:v>4.3640100000000001E-2</c:v>
                </c:pt>
                <c:pt idx="2281">
                  <c:v>4.4097900000000002E-2</c:v>
                </c:pt>
                <c:pt idx="2282">
                  <c:v>4.4555699999999997E-2</c:v>
                </c:pt>
                <c:pt idx="2283">
                  <c:v>4.5013400000000002E-2</c:v>
                </c:pt>
                <c:pt idx="2284">
                  <c:v>4.5471200000000003E-2</c:v>
                </c:pt>
                <c:pt idx="2285">
                  <c:v>4.5928999999999998E-2</c:v>
                </c:pt>
                <c:pt idx="2286">
                  <c:v>4.6386700000000003E-2</c:v>
                </c:pt>
                <c:pt idx="2287">
                  <c:v>4.6844499999999997E-2</c:v>
                </c:pt>
                <c:pt idx="2288">
                  <c:v>4.7302200000000003E-2</c:v>
                </c:pt>
                <c:pt idx="2289">
                  <c:v>4.7759999999999997E-2</c:v>
                </c:pt>
                <c:pt idx="2290">
                  <c:v>4.8217799999999998E-2</c:v>
                </c:pt>
                <c:pt idx="2291">
                  <c:v>4.8675499999999997E-2</c:v>
                </c:pt>
                <c:pt idx="2292">
                  <c:v>4.9133299999999998E-2</c:v>
                </c:pt>
                <c:pt idx="2293">
                  <c:v>4.9591099999999999E-2</c:v>
                </c:pt>
                <c:pt idx="2294">
                  <c:v>5.0048799999999997E-2</c:v>
                </c:pt>
                <c:pt idx="2295">
                  <c:v>5.0506599999999999E-2</c:v>
                </c:pt>
                <c:pt idx="2296">
                  <c:v>5.09644E-2</c:v>
                </c:pt>
                <c:pt idx="2297">
                  <c:v>5.1422099999999998E-2</c:v>
                </c:pt>
                <c:pt idx="2298">
                  <c:v>5.18799E-2</c:v>
                </c:pt>
                <c:pt idx="2299">
                  <c:v>5.2337599999999998E-2</c:v>
                </c:pt>
                <c:pt idx="2300">
                  <c:v>5.2795399999999999E-2</c:v>
                </c:pt>
                <c:pt idx="2301">
                  <c:v>5.3253200000000001E-2</c:v>
                </c:pt>
                <c:pt idx="2302">
                  <c:v>5.3710899999999999E-2</c:v>
                </c:pt>
                <c:pt idx="2303">
                  <c:v>5.41687E-2</c:v>
                </c:pt>
                <c:pt idx="2304">
                  <c:v>5.4626500000000001E-2</c:v>
                </c:pt>
                <c:pt idx="2305">
                  <c:v>5.50842E-2</c:v>
                </c:pt>
                <c:pt idx="2306">
                  <c:v>5.5542000000000001E-2</c:v>
                </c:pt>
                <c:pt idx="2307">
                  <c:v>5.5999800000000002E-2</c:v>
                </c:pt>
                <c:pt idx="2308">
                  <c:v>5.6457500000000001E-2</c:v>
                </c:pt>
                <c:pt idx="2309">
                  <c:v>5.6915300000000002E-2</c:v>
                </c:pt>
                <c:pt idx="2310">
                  <c:v>5.7373E-2</c:v>
                </c:pt>
                <c:pt idx="2311">
                  <c:v>5.7830800000000002E-2</c:v>
                </c:pt>
                <c:pt idx="2312">
                  <c:v>5.8288600000000003E-2</c:v>
                </c:pt>
                <c:pt idx="2313">
                  <c:v>5.8746300000000001E-2</c:v>
                </c:pt>
                <c:pt idx="2314">
                  <c:v>5.9204100000000003E-2</c:v>
                </c:pt>
                <c:pt idx="2315">
                  <c:v>5.9661899999999997E-2</c:v>
                </c:pt>
                <c:pt idx="2316">
                  <c:v>6.0119600000000002E-2</c:v>
                </c:pt>
                <c:pt idx="2317">
                  <c:v>6.0577400000000003E-2</c:v>
                </c:pt>
                <c:pt idx="2318">
                  <c:v>6.1035199999999998E-2</c:v>
                </c:pt>
                <c:pt idx="2319">
                  <c:v>6.1492900000000003E-2</c:v>
                </c:pt>
                <c:pt idx="2320">
                  <c:v>6.1950699999999997E-2</c:v>
                </c:pt>
                <c:pt idx="2321">
                  <c:v>6.2408400000000003E-2</c:v>
                </c:pt>
                <c:pt idx="2322">
                  <c:v>6.2866199999999997E-2</c:v>
                </c:pt>
                <c:pt idx="2323">
                  <c:v>6.3324000000000005E-2</c:v>
                </c:pt>
                <c:pt idx="2324">
                  <c:v>6.3781699999999997E-2</c:v>
                </c:pt>
                <c:pt idx="2325">
                  <c:v>6.4239500000000005E-2</c:v>
                </c:pt>
                <c:pt idx="2326">
                  <c:v>6.4697299999999999E-2</c:v>
                </c:pt>
                <c:pt idx="2327">
                  <c:v>6.5155000000000005E-2</c:v>
                </c:pt>
                <c:pt idx="2328">
                  <c:v>6.5612799999999999E-2</c:v>
                </c:pt>
                <c:pt idx="2329">
                  <c:v>6.6070599999999993E-2</c:v>
                </c:pt>
                <c:pt idx="2330">
                  <c:v>6.6528299999999999E-2</c:v>
                </c:pt>
                <c:pt idx="2331">
                  <c:v>6.6986100000000007E-2</c:v>
                </c:pt>
                <c:pt idx="2332">
                  <c:v>6.7443799999999998E-2</c:v>
                </c:pt>
                <c:pt idx="2333">
                  <c:v>6.7901600000000006E-2</c:v>
                </c:pt>
                <c:pt idx="2334">
                  <c:v>6.8359400000000001E-2</c:v>
                </c:pt>
                <c:pt idx="2335">
                  <c:v>6.8817100000000006E-2</c:v>
                </c:pt>
                <c:pt idx="2336">
                  <c:v>6.92749E-2</c:v>
                </c:pt>
                <c:pt idx="2337">
                  <c:v>6.9732699999999995E-2</c:v>
                </c:pt>
                <c:pt idx="2338">
                  <c:v>7.01904E-2</c:v>
                </c:pt>
                <c:pt idx="2339">
                  <c:v>7.0648199999999994E-2</c:v>
                </c:pt>
                <c:pt idx="2340">
                  <c:v>7.1106000000000003E-2</c:v>
                </c:pt>
                <c:pt idx="2341">
                  <c:v>7.1563699999999994E-2</c:v>
                </c:pt>
                <c:pt idx="2342">
                  <c:v>7.2021500000000002E-2</c:v>
                </c:pt>
                <c:pt idx="2343">
                  <c:v>7.2479199999999994E-2</c:v>
                </c:pt>
                <c:pt idx="2344">
                  <c:v>7.2937000000000002E-2</c:v>
                </c:pt>
                <c:pt idx="2345">
                  <c:v>7.3394799999999996E-2</c:v>
                </c:pt>
                <c:pt idx="2346">
                  <c:v>7.3852500000000001E-2</c:v>
                </c:pt>
                <c:pt idx="2347">
                  <c:v>7.4310299999999996E-2</c:v>
                </c:pt>
                <c:pt idx="2348">
                  <c:v>7.4768100000000004E-2</c:v>
                </c:pt>
                <c:pt idx="2349">
                  <c:v>7.5225799999999995E-2</c:v>
                </c:pt>
                <c:pt idx="2350">
                  <c:v>7.5683600000000004E-2</c:v>
                </c:pt>
                <c:pt idx="2351">
                  <c:v>7.6141399999999998E-2</c:v>
                </c:pt>
                <c:pt idx="2352">
                  <c:v>7.6599100000000003E-2</c:v>
                </c:pt>
                <c:pt idx="2353">
                  <c:v>7.7056899999999998E-2</c:v>
                </c:pt>
                <c:pt idx="2354">
                  <c:v>7.7514600000000003E-2</c:v>
                </c:pt>
                <c:pt idx="2355">
                  <c:v>7.7972399999999997E-2</c:v>
                </c:pt>
                <c:pt idx="2356">
                  <c:v>7.8430200000000005E-2</c:v>
                </c:pt>
                <c:pt idx="2357">
                  <c:v>7.8887899999999997E-2</c:v>
                </c:pt>
                <c:pt idx="2358">
                  <c:v>7.9345700000000005E-2</c:v>
                </c:pt>
                <c:pt idx="2359">
                  <c:v>7.9803499999999999E-2</c:v>
                </c:pt>
                <c:pt idx="2360">
                  <c:v>8.0261200000000005E-2</c:v>
                </c:pt>
                <c:pt idx="2361">
                  <c:v>8.0718999999999999E-2</c:v>
                </c:pt>
                <c:pt idx="2362">
                  <c:v>8.1176799999999993E-2</c:v>
                </c:pt>
                <c:pt idx="2363">
                  <c:v>8.1634499999999999E-2</c:v>
                </c:pt>
                <c:pt idx="2364">
                  <c:v>8.2092300000000007E-2</c:v>
                </c:pt>
                <c:pt idx="2365">
                  <c:v>8.2549999999999998E-2</c:v>
                </c:pt>
                <c:pt idx="2366">
                  <c:v>8.3007800000000007E-2</c:v>
                </c:pt>
                <c:pt idx="2367">
                  <c:v>8.3465600000000001E-2</c:v>
                </c:pt>
                <c:pt idx="2368">
                  <c:v>8.3923300000000006E-2</c:v>
                </c:pt>
                <c:pt idx="2369">
                  <c:v>8.4381100000000001E-2</c:v>
                </c:pt>
                <c:pt idx="2370">
                  <c:v>8.4838899999999995E-2</c:v>
                </c:pt>
                <c:pt idx="2371">
                  <c:v>8.52966E-2</c:v>
                </c:pt>
                <c:pt idx="2372">
                  <c:v>8.5754399999999995E-2</c:v>
                </c:pt>
                <c:pt idx="2373">
                  <c:v>8.6212200000000003E-2</c:v>
                </c:pt>
                <c:pt idx="2374">
                  <c:v>8.6669899999999994E-2</c:v>
                </c:pt>
                <c:pt idx="2375">
                  <c:v>8.7127700000000002E-2</c:v>
                </c:pt>
                <c:pt idx="2376">
                  <c:v>8.7585399999999994E-2</c:v>
                </c:pt>
                <c:pt idx="2377">
                  <c:v>8.8043200000000002E-2</c:v>
                </c:pt>
                <c:pt idx="2378">
                  <c:v>8.8500999999999996E-2</c:v>
                </c:pt>
                <c:pt idx="2379">
                  <c:v>8.8958700000000002E-2</c:v>
                </c:pt>
                <c:pt idx="2380">
                  <c:v>8.9416499999999996E-2</c:v>
                </c:pt>
                <c:pt idx="2381">
                  <c:v>8.9874300000000004E-2</c:v>
                </c:pt>
                <c:pt idx="2382">
                  <c:v>9.0331999999999996E-2</c:v>
                </c:pt>
                <c:pt idx="2383">
                  <c:v>9.0789800000000004E-2</c:v>
                </c:pt>
                <c:pt idx="2384">
                  <c:v>9.1247599999999998E-2</c:v>
                </c:pt>
                <c:pt idx="2385">
                  <c:v>9.1705300000000003E-2</c:v>
                </c:pt>
                <c:pt idx="2386">
                  <c:v>9.2163099999999998E-2</c:v>
                </c:pt>
                <c:pt idx="2387">
                  <c:v>9.2620800000000003E-2</c:v>
                </c:pt>
                <c:pt idx="2388">
                  <c:v>9.3078599999999997E-2</c:v>
                </c:pt>
                <c:pt idx="2389">
                  <c:v>9.3536400000000006E-2</c:v>
                </c:pt>
                <c:pt idx="2390">
                  <c:v>9.3994099999999997E-2</c:v>
                </c:pt>
                <c:pt idx="2391">
                  <c:v>9.4451900000000005E-2</c:v>
                </c:pt>
                <c:pt idx="2392">
                  <c:v>9.49097E-2</c:v>
                </c:pt>
                <c:pt idx="2393">
                  <c:v>9.5367400000000005E-2</c:v>
                </c:pt>
                <c:pt idx="2394">
                  <c:v>9.5825199999999999E-2</c:v>
                </c:pt>
                <c:pt idx="2395">
                  <c:v>9.6282999999999994E-2</c:v>
                </c:pt>
                <c:pt idx="2396">
                  <c:v>9.6740699999999999E-2</c:v>
                </c:pt>
                <c:pt idx="2397">
                  <c:v>9.7198499999999993E-2</c:v>
                </c:pt>
                <c:pt idx="2398">
                  <c:v>9.7656300000000001E-2</c:v>
                </c:pt>
                <c:pt idx="2399">
                  <c:v>9.8114000000000007E-2</c:v>
                </c:pt>
                <c:pt idx="2400">
                  <c:v>9.8571800000000001E-2</c:v>
                </c:pt>
                <c:pt idx="2401">
                  <c:v>9.9029500000000006E-2</c:v>
                </c:pt>
                <c:pt idx="2402">
                  <c:v>9.9487300000000001E-2</c:v>
                </c:pt>
                <c:pt idx="2403">
                  <c:v>9.9945099999999995E-2</c:v>
                </c:pt>
                <c:pt idx="2404">
                  <c:v>0.10040300000000001</c:v>
                </c:pt>
                <c:pt idx="2405">
                  <c:v>0.10086100000000001</c:v>
                </c:pt>
                <c:pt idx="2406">
                  <c:v>0.10131800000000001</c:v>
                </c:pt>
                <c:pt idx="2407">
                  <c:v>0.10177600000000001</c:v>
                </c:pt>
                <c:pt idx="2408">
                  <c:v>0.10223400000000001</c:v>
                </c:pt>
                <c:pt idx="2409">
                  <c:v>0.10269200000000001</c:v>
                </c:pt>
                <c:pt idx="2410">
                  <c:v>0.103149</c:v>
                </c:pt>
                <c:pt idx="2411">
                  <c:v>0.103607</c:v>
                </c:pt>
                <c:pt idx="2412">
                  <c:v>0.104065</c:v>
                </c:pt>
                <c:pt idx="2413">
                  <c:v>0.104523</c:v>
                </c:pt>
                <c:pt idx="2414">
                  <c:v>0.10498</c:v>
                </c:pt>
                <c:pt idx="2415">
                  <c:v>0.105438</c:v>
                </c:pt>
                <c:pt idx="2416">
                  <c:v>0.105896</c:v>
                </c:pt>
                <c:pt idx="2417">
                  <c:v>0.106354</c:v>
                </c:pt>
                <c:pt idx="2418">
                  <c:v>0.106812</c:v>
                </c:pt>
                <c:pt idx="2419">
                  <c:v>0.107269</c:v>
                </c:pt>
                <c:pt idx="2420">
                  <c:v>0.107727</c:v>
                </c:pt>
                <c:pt idx="2421">
                  <c:v>0.108185</c:v>
                </c:pt>
                <c:pt idx="2422">
                  <c:v>0.108643</c:v>
                </c:pt>
                <c:pt idx="2423">
                  <c:v>0.1091</c:v>
                </c:pt>
                <c:pt idx="2424">
                  <c:v>0.109558</c:v>
                </c:pt>
                <c:pt idx="2425">
                  <c:v>0.110016</c:v>
                </c:pt>
                <c:pt idx="2426">
                  <c:v>0.110474</c:v>
                </c:pt>
                <c:pt idx="2427">
                  <c:v>0.110931</c:v>
                </c:pt>
                <c:pt idx="2428">
                  <c:v>0.111389</c:v>
                </c:pt>
                <c:pt idx="2429">
                  <c:v>0.111847</c:v>
                </c:pt>
                <c:pt idx="2430">
                  <c:v>0.112305</c:v>
                </c:pt>
                <c:pt idx="2431">
                  <c:v>0.112762</c:v>
                </c:pt>
                <c:pt idx="2432">
                  <c:v>0.11322</c:v>
                </c:pt>
                <c:pt idx="2433">
                  <c:v>0.113678</c:v>
                </c:pt>
                <c:pt idx="2434">
                  <c:v>0.114136</c:v>
                </c:pt>
                <c:pt idx="2435">
                  <c:v>0.114594</c:v>
                </c:pt>
                <c:pt idx="2436">
                  <c:v>0.115051</c:v>
                </c:pt>
                <c:pt idx="2437">
                  <c:v>0.115509</c:v>
                </c:pt>
                <c:pt idx="2438">
                  <c:v>0.115967</c:v>
                </c:pt>
                <c:pt idx="2439">
                  <c:v>0.116425</c:v>
                </c:pt>
                <c:pt idx="2440">
                  <c:v>0.116882</c:v>
                </c:pt>
                <c:pt idx="2441">
                  <c:v>0.11734</c:v>
                </c:pt>
                <c:pt idx="2442">
                  <c:v>0.117798</c:v>
                </c:pt>
                <c:pt idx="2443">
                  <c:v>0.118256</c:v>
                </c:pt>
                <c:pt idx="2444">
                  <c:v>0.118713</c:v>
                </c:pt>
                <c:pt idx="2445">
                  <c:v>0.119171</c:v>
                </c:pt>
                <c:pt idx="2446">
                  <c:v>0.119629</c:v>
                </c:pt>
                <c:pt idx="2447">
                  <c:v>0.120087</c:v>
                </c:pt>
                <c:pt idx="2448">
                  <c:v>0.120544</c:v>
                </c:pt>
                <c:pt idx="2449">
                  <c:v>0.121002</c:v>
                </c:pt>
                <c:pt idx="2450">
                  <c:v>0.12146</c:v>
                </c:pt>
                <c:pt idx="2451">
                  <c:v>0.121918</c:v>
                </c:pt>
                <c:pt idx="2452">
                  <c:v>0.122375</c:v>
                </c:pt>
                <c:pt idx="2453">
                  <c:v>0.122833</c:v>
                </c:pt>
                <c:pt idx="2454">
                  <c:v>0.123291</c:v>
                </c:pt>
                <c:pt idx="2455">
                  <c:v>0.123749</c:v>
                </c:pt>
                <c:pt idx="2456">
                  <c:v>0.124207</c:v>
                </c:pt>
                <c:pt idx="2457">
                  <c:v>0.124664</c:v>
                </c:pt>
                <c:pt idx="2458">
                  <c:v>0.12512200000000001</c:v>
                </c:pt>
                <c:pt idx="2459">
                  <c:v>0.12558</c:v>
                </c:pt>
                <c:pt idx="2460">
                  <c:v>0.12603800000000001</c:v>
                </c:pt>
                <c:pt idx="2461">
                  <c:v>0.126495</c:v>
                </c:pt>
                <c:pt idx="2462">
                  <c:v>0.12695300000000001</c:v>
                </c:pt>
                <c:pt idx="2463">
                  <c:v>0.127411</c:v>
                </c:pt>
                <c:pt idx="2464">
                  <c:v>0.12786900000000001</c:v>
                </c:pt>
                <c:pt idx="2465">
                  <c:v>0.128326</c:v>
                </c:pt>
                <c:pt idx="2466">
                  <c:v>0.12878400000000001</c:v>
                </c:pt>
                <c:pt idx="2467">
                  <c:v>0.129242</c:v>
                </c:pt>
                <c:pt idx="2468">
                  <c:v>0.12970000000000001</c:v>
                </c:pt>
                <c:pt idx="2469">
                  <c:v>0.13015699999999999</c:v>
                </c:pt>
                <c:pt idx="2470">
                  <c:v>0.13061500000000001</c:v>
                </c:pt>
                <c:pt idx="2471">
                  <c:v>0.131073</c:v>
                </c:pt>
                <c:pt idx="2472">
                  <c:v>0.13153100000000001</c:v>
                </c:pt>
                <c:pt idx="2473">
                  <c:v>0.131989</c:v>
                </c:pt>
                <c:pt idx="2474">
                  <c:v>0.13244600000000001</c:v>
                </c:pt>
                <c:pt idx="2475">
                  <c:v>0.13290399999999999</c:v>
                </c:pt>
                <c:pt idx="2476">
                  <c:v>0.13336200000000001</c:v>
                </c:pt>
                <c:pt idx="2477">
                  <c:v>0.13381999999999999</c:v>
                </c:pt>
                <c:pt idx="2478">
                  <c:v>0.13427700000000001</c:v>
                </c:pt>
                <c:pt idx="2479">
                  <c:v>0.13473499999999999</c:v>
                </c:pt>
                <c:pt idx="2480">
                  <c:v>0.13519300000000001</c:v>
                </c:pt>
                <c:pt idx="2481">
                  <c:v>0.13565099999999999</c:v>
                </c:pt>
                <c:pt idx="2482">
                  <c:v>0.13610800000000001</c:v>
                </c:pt>
                <c:pt idx="2483">
                  <c:v>0.13656599999999999</c:v>
                </c:pt>
                <c:pt idx="2484">
                  <c:v>0.13702400000000001</c:v>
                </c:pt>
                <c:pt idx="2485">
                  <c:v>0.13748199999999999</c:v>
                </c:pt>
                <c:pt idx="2486">
                  <c:v>0.13793900000000001</c:v>
                </c:pt>
                <c:pt idx="2487">
                  <c:v>0.13839699999999999</c:v>
                </c:pt>
                <c:pt idx="2488">
                  <c:v>0.13885500000000001</c:v>
                </c:pt>
                <c:pt idx="2489">
                  <c:v>0.13931299999999999</c:v>
                </c:pt>
                <c:pt idx="2490">
                  <c:v>0.13977100000000001</c:v>
                </c:pt>
                <c:pt idx="2491">
                  <c:v>0.14022799999999999</c:v>
                </c:pt>
                <c:pt idx="2492">
                  <c:v>0.14068600000000001</c:v>
                </c:pt>
                <c:pt idx="2493">
                  <c:v>0.14114399999999999</c:v>
                </c:pt>
                <c:pt idx="2494">
                  <c:v>0.14160200000000001</c:v>
                </c:pt>
                <c:pt idx="2495">
                  <c:v>0.14205899999999999</c:v>
                </c:pt>
                <c:pt idx="2496">
                  <c:v>0.142517</c:v>
                </c:pt>
                <c:pt idx="2497">
                  <c:v>0.14297499999999999</c:v>
                </c:pt>
                <c:pt idx="2498">
                  <c:v>0.143433</c:v>
                </c:pt>
                <c:pt idx="2499">
                  <c:v>0.14388999999999999</c:v>
                </c:pt>
                <c:pt idx="2500">
                  <c:v>0.144348</c:v>
                </c:pt>
                <c:pt idx="2501">
                  <c:v>0.14480599999999999</c:v>
                </c:pt>
                <c:pt idx="2502">
                  <c:v>0.145264</c:v>
                </c:pt>
                <c:pt idx="2503">
                  <c:v>0.14572099999999999</c:v>
                </c:pt>
                <c:pt idx="2504">
                  <c:v>0.146179</c:v>
                </c:pt>
                <c:pt idx="2505">
                  <c:v>0.14663699999999999</c:v>
                </c:pt>
                <c:pt idx="2506">
                  <c:v>0.147095</c:v>
                </c:pt>
                <c:pt idx="2507">
                  <c:v>0.14755199999999999</c:v>
                </c:pt>
                <c:pt idx="2508">
                  <c:v>0.14801</c:v>
                </c:pt>
                <c:pt idx="2509">
                  <c:v>0.14846799999999999</c:v>
                </c:pt>
                <c:pt idx="2510">
                  <c:v>0.148926</c:v>
                </c:pt>
                <c:pt idx="2511">
                  <c:v>0.14938399999999999</c:v>
                </c:pt>
                <c:pt idx="2512">
                  <c:v>0.149841</c:v>
                </c:pt>
                <c:pt idx="2513">
                  <c:v>0.15029899999999999</c:v>
                </c:pt>
                <c:pt idx="2514">
                  <c:v>0.150757</c:v>
                </c:pt>
                <c:pt idx="2515">
                  <c:v>0.15121499999999999</c:v>
                </c:pt>
                <c:pt idx="2516">
                  <c:v>0.151672</c:v>
                </c:pt>
                <c:pt idx="2517">
                  <c:v>0.15212999999999999</c:v>
                </c:pt>
                <c:pt idx="2518">
                  <c:v>0.152588</c:v>
                </c:pt>
                <c:pt idx="2519">
                  <c:v>0.15304599999999999</c:v>
                </c:pt>
                <c:pt idx="2520">
                  <c:v>0.153503</c:v>
                </c:pt>
                <c:pt idx="2521">
                  <c:v>0.15396099999999999</c:v>
                </c:pt>
                <c:pt idx="2522">
                  <c:v>0.154419</c:v>
                </c:pt>
                <c:pt idx="2523">
                  <c:v>0.15487699999999999</c:v>
                </c:pt>
                <c:pt idx="2524">
                  <c:v>0.155334</c:v>
                </c:pt>
                <c:pt idx="2525">
                  <c:v>0.15579200000000001</c:v>
                </c:pt>
                <c:pt idx="2526">
                  <c:v>0.15625</c:v>
                </c:pt>
                <c:pt idx="2527">
                  <c:v>0.15670799999999999</c:v>
                </c:pt>
                <c:pt idx="2528">
                  <c:v>0.157166</c:v>
                </c:pt>
                <c:pt idx="2529">
                  <c:v>0.15762300000000001</c:v>
                </c:pt>
                <c:pt idx="2530">
                  <c:v>0.158081</c:v>
                </c:pt>
                <c:pt idx="2531">
                  <c:v>0.15853900000000001</c:v>
                </c:pt>
                <c:pt idx="2532">
                  <c:v>0.158997</c:v>
                </c:pt>
                <c:pt idx="2533">
                  <c:v>0.15945400000000001</c:v>
                </c:pt>
                <c:pt idx="2534">
                  <c:v>0.159912</c:v>
                </c:pt>
                <c:pt idx="2535">
                  <c:v>0.16037000000000001</c:v>
                </c:pt>
                <c:pt idx="2536">
                  <c:v>0.160828</c:v>
                </c:pt>
                <c:pt idx="2537">
                  <c:v>0.16128500000000001</c:v>
                </c:pt>
                <c:pt idx="2538">
                  <c:v>0.161743</c:v>
                </c:pt>
                <c:pt idx="2539">
                  <c:v>0.16220100000000001</c:v>
                </c:pt>
                <c:pt idx="2540">
                  <c:v>0.162659</c:v>
                </c:pt>
                <c:pt idx="2541">
                  <c:v>0.16311600000000001</c:v>
                </c:pt>
                <c:pt idx="2542">
                  <c:v>0.163574</c:v>
                </c:pt>
                <c:pt idx="2543">
                  <c:v>0.16403200000000001</c:v>
                </c:pt>
                <c:pt idx="2544">
                  <c:v>0.16449</c:v>
                </c:pt>
                <c:pt idx="2545">
                  <c:v>0.16494800000000001</c:v>
                </c:pt>
                <c:pt idx="2546">
                  <c:v>0.165405</c:v>
                </c:pt>
                <c:pt idx="2547">
                  <c:v>0.16586300000000001</c:v>
                </c:pt>
                <c:pt idx="2548">
                  <c:v>0.166321</c:v>
                </c:pt>
                <c:pt idx="2549">
                  <c:v>0.16677900000000001</c:v>
                </c:pt>
                <c:pt idx="2550">
                  <c:v>0.167236</c:v>
                </c:pt>
                <c:pt idx="2551">
                  <c:v>0.16769400000000001</c:v>
                </c:pt>
                <c:pt idx="2552">
                  <c:v>0.168152</c:v>
                </c:pt>
                <c:pt idx="2553">
                  <c:v>0.16861000000000001</c:v>
                </c:pt>
                <c:pt idx="2554">
                  <c:v>0.169067</c:v>
                </c:pt>
                <c:pt idx="2555">
                  <c:v>0.16952500000000001</c:v>
                </c:pt>
                <c:pt idx="2556">
                  <c:v>0.169983</c:v>
                </c:pt>
                <c:pt idx="2557">
                  <c:v>0.17044100000000001</c:v>
                </c:pt>
                <c:pt idx="2558">
                  <c:v>0.17089799999999999</c:v>
                </c:pt>
                <c:pt idx="2559">
                  <c:v>0.17135600000000001</c:v>
                </c:pt>
                <c:pt idx="2560">
                  <c:v>0.17181399999999999</c:v>
                </c:pt>
                <c:pt idx="2561">
                  <c:v>0.17227200000000001</c:v>
                </c:pt>
                <c:pt idx="2562">
                  <c:v>0.17272899999999999</c:v>
                </c:pt>
                <c:pt idx="2563">
                  <c:v>0.17318700000000001</c:v>
                </c:pt>
                <c:pt idx="2564">
                  <c:v>0.17364499999999999</c:v>
                </c:pt>
                <c:pt idx="2565">
                  <c:v>0.17410300000000001</c:v>
                </c:pt>
                <c:pt idx="2566">
                  <c:v>0.17456099999999999</c:v>
                </c:pt>
                <c:pt idx="2567">
                  <c:v>0.17501800000000001</c:v>
                </c:pt>
                <c:pt idx="2568">
                  <c:v>0.17547599999999999</c:v>
                </c:pt>
                <c:pt idx="2569">
                  <c:v>0.17593400000000001</c:v>
                </c:pt>
                <c:pt idx="2570">
                  <c:v>0.17639199999999999</c:v>
                </c:pt>
                <c:pt idx="2571">
                  <c:v>0.17684900000000001</c:v>
                </c:pt>
                <c:pt idx="2572">
                  <c:v>0.17730699999999999</c:v>
                </c:pt>
                <c:pt idx="2573">
                  <c:v>0.17776500000000001</c:v>
                </c:pt>
                <c:pt idx="2574">
                  <c:v>0.17822299999999999</c:v>
                </c:pt>
                <c:pt idx="2575">
                  <c:v>0.17868000000000001</c:v>
                </c:pt>
                <c:pt idx="2576">
                  <c:v>0.17913799999999999</c:v>
                </c:pt>
                <c:pt idx="2577">
                  <c:v>0.17959600000000001</c:v>
                </c:pt>
                <c:pt idx="2578">
                  <c:v>0.18005399999999999</c:v>
                </c:pt>
                <c:pt idx="2579">
                  <c:v>0.180511</c:v>
                </c:pt>
                <c:pt idx="2580">
                  <c:v>0.18096899999999999</c:v>
                </c:pt>
                <c:pt idx="2581">
                  <c:v>0.181427</c:v>
                </c:pt>
                <c:pt idx="2582">
                  <c:v>0.18188499999999999</c:v>
                </c:pt>
                <c:pt idx="2583">
                  <c:v>0.18234300000000001</c:v>
                </c:pt>
                <c:pt idx="2584">
                  <c:v>0.18279999999999999</c:v>
                </c:pt>
                <c:pt idx="2585">
                  <c:v>0.183258</c:v>
                </c:pt>
                <c:pt idx="2586">
                  <c:v>0.18371599999999999</c:v>
                </c:pt>
                <c:pt idx="2587">
                  <c:v>0.184174</c:v>
                </c:pt>
                <c:pt idx="2588">
                  <c:v>0.18463099999999999</c:v>
                </c:pt>
                <c:pt idx="2589">
                  <c:v>0.185089</c:v>
                </c:pt>
                <c:pt idx="2590">
                  <c:v>0.18554699999999999</c:v>
                </c:pt>
                <c:pt idx="2591">
                  <c:v>0.186005</c:v>
                </c:pt>
                <c:pt idx="2592">
                  <c:v>0.18646199999999999</c:v>
                </c:pt>
                <c:pt idx="2593">
                  <c:v>0.18692</c:v>
                </c:pt>
                <c:pt idx="2594">
                  <c:v>0.18737799999999999</c:v>
                </c:pt>
                <c:pt idx="2595">
                  <c:v>0.187836</c:v>
                </c:pt>
                <c:pt idx="2596">
                  <c:v>0.18829299999999999</c:v>
                </c:pt>
                <c:pt idx="2597">
                  <c:v>0.188751</c:v>
                </c:pt>
                <c:pt idx="2598">
                  <c:v>0.18920899999999999</c:v>
                </c:pt>
                <c:pt idx="2599">
                  <c:v>0.189667</c:v>
                </c:pt>
                <c:pt idx="2600">
                  <c:v>0.19012499999999999</c:v>
                </c:pt>
                <c:pt idx="2601">
                  <c:v>0.190582</c:v>
                </c:pt>
                <c:pt idx="2602">
                  <c:v>0.19103999999999999</c:v>
                </c:pt>
                <c:pt idx="2603">
                  <c:v>0.191498</c:v>
                </c:pt>
                <c:pt idx="2604">
                  <c:v>0.19195599999999999</c:v>
                </c:pt>
                <c:pt idx="2605">
                  <c:v>0.192413</c:v>
                </c:pt>
                <c:pt idx="2606">
                  <c:v>0.19287099999999999</c:v>
                </c:pt>
                <c:pt idx="2607">
                  <c:v>0.193329</c:v>
                </c:pt>
                <c:pt idx="2608">
                  <c:v>0.19378699999999999</c:v>
                </c:pt>
                <c:pt idx="2609">
                  <c:v>0.194244</c:v>
                </c:pt>
                <c:pt idx="2610">
                  <c:v>0.19470199999999999</c:v>
                </c:pt>
                <c:pt idx="2611">
                  <c:v>0.19516</c:v>
                </c:pt>
                <c:pt idx="2612">
                  <c:v>0.19561799999999999</c:v>
                </c:pt>
                <c:pt idx="2613">
                  <c:v>0.196075</c:v>
                </c:pt>
                <c:pt idx="2614">
                  <c:v>0.19653300000000001</c:v>
                </c:pt>
                <c:pt idx="2615">
                  <c:v>0.196991</c:v>
                </c:pt>
                <c:pt idx="2616">
                  <c:v>0.19744900000000001</c:v>
                </c:pt>
                <c:pt idx="2617">
                  <c:v>0.197906</c:v>
                </c:pt>
                <c:pt idx="2618">
                  <c:v>0.19836400000000001</c:v>
                </c:pt>
                <c:pt idx="2619">
                  <c:v>0.198822</c:v>
                </c:pt>
                <c:pt idx="2620">
                  <c:v>0.19928000000000001</c:v>
                </c:pt>
                <c:pt idx="2621">
                  <c:v>0.199738</c:v>
                </c:pt>
                <c:pt idx="2622">
                  <c:v>0.20019500000000001</c:v>
                </c:pt>
                <c:pt idx="2623">
                  <c:v>0.200653</c:v>
                </c:pt>
                <c:pt idx="2624">
                  <c:v>0.20111100000000001</c:v>
                </c:pt>
                <c:pt idx="2625">
                  <c:v>0.201569</c:v>
                </c:pt>
                <c:pt idx="2626">
                  <c:v>0.20202600000000001</c:v>
                </c:pt>
                <c:pt idx="2627">
                  <c:v>0.202484</c:v>
                </c:pt>
                <c:pt idx="2628">
                  <c:v>0.20294200000000001</c:v>
                </c:pt>
                <c:pt idx="2629">
                  <c:v>0.2034</c:v>
                </c:pt>
                <c:pt idx="2630">
                  <c:v>0.20385700000000001</c:v>
                </c:pt>
                <c:pt idx="2631">
                  <c:v>0.204315</c:v>
                </c:pt>
                <c:pt idx="2632">
                  <c:v>0.20477300000000001</c:v>
                </c:pt>
                <c:pt idx="2633">
                  <c:v>0.205231</c:v>
                </c:pt>
                <c:pt idx="2634">
                  <c:v>0.20568800000000001</c:v>
                </c:pt>
                <c:pt idx="2635">
                  <c:v>0.206146</c:v>
                </c:pt>
                <c:pt idx="2636">
                  <c:v>0.20660400000000001</c:v>
                </c:pt>
                <c:pt idx="2637">
                  <c:v>0.207062</c:v>
                </c:pt>
                <c:pt idx="2638">
                  <c:v>0.20752000000000001</c:v>
                </c:pt>
                <c:pt idx="2639">
                  <c:v>0.207977</c:v>
                </c:pt>
                <c:pt idx="2640">
                  <c:v>0.20843500000000001</c:v>
                </c:pt>
                <c:pt idx="2641">
                  <c:v>0.208893</c:v>
                </c:pt>
                <c:pt idx="2642">
                  <c:v>0.20935100000000001</c:v>
                </c:pt>
                <c:pt idx="2643">
                  <c:v>0.20980799999999999</c:v>
                </c:pt>
                <c:pt idx="2644">
                  <c:v>0.21026600000000001</c:v>
                </c:pt>
                <c:pt idx="2645">
                  <c:v>0.21072399999999999</c:v>
                </c:pt>
                <c:pt idx="2646">
                  <c:v>0.21118200000000001</c:v>
                </c:pt>
                <c:pt idx="2647">
                  <c:v>0.21163899999999999</c:v>
                </c:pt>
                <c:pt idx="2648">
                  <c:v>0.21209700000000001</c:v>
                </c:pt>
                <c:pt idx="2649">
                  <c:v>0.21255499999999999</c:v>
                </c:pt>
                <c:pt idx="2650">
                  <c:v>0.21301300000000001</c:v>
                </c:pt>
                <c:pt idx="2651">
                  <c:v>0.21346999999999999</c:v>
                </c:pt>
                <c:pt idx="2652">
                  <c:v>0.21392800000000001</c:v>
                </c:pt>
                <c:pt idx="2653">
                  <c:v>0.21438599999999999</c:v>
                </c:pt>
                <c:pt idx="2654">
                  <c:v>0.21484400000000001</c:v>
                </c:pt>
                <c:pt idx="2655">
                  <c:v>0.21530199999999999</c:v>
                </c:pt>
                <c:pt idx="2656">
                  <c:v>0.21575900000000001</c:v>
                </c:pt>
                <c:pt idx="2657">
                  <c:v>0.21621699999999999</c:v>
                </c:pt>
                <c:pt idx="2658">
                  <c:v>0.21667500000000001</c:v>
                </c:pt>
                <c:pt idx="2659">
                  <c:v>0.21713299999999999</c:v>
                </c:pt>
                <c:pt idx="2660">
                  <c:v>0.21759000000000001</c:v>
                </c:pt>
                <c:pt idx="2661">
                  <c:v>0.21804799999999999</c:v>
                </c:pt>
                <c:pt idx="2662">
                  <c:v>0.21850600000000001</c:v>
                </c:pt>
                <c:pt idx="2663">
                  <c:v>0.21896399999999999</c:v>
                </c:pt>
                <c:pt idx="2664">
                  <c:v>0.219421</c:v>
                </c:pt>
                <c:pt idx="2665">
                  <c:v>0.21987899999999999</c:v>
                </c:pt>
                <c:pt idx="2666">
                  <c:v>0.22033700000000001</c:v>
                </c:pt>
                <c:pt idx="2667">
                  <c:v>0.22079499999999999</c:v>
                </c:pt>
                <c:pt idx="2668">
                  <c:v>0.221252</c:v>
                </c:pt>
                <c:pt idx="2669">
                  <c:v>0.22170999999999999</c:v>
                </c:pt>
                <c:pt idx="2670">
                  <c:v>0.222168</c:v>
                </c:pt>
                <c:pt idx="2671">
                  <c:v>0.22262599999999999</c:v>
                </c:pt>
                <c:pt idx="2672">
                  <c:v>0.223083</c:v>
                </c:pt>
                <c:pt idx="2673">
                  <c:v>0.22354099999999999</c:v>
                </c:pt>
                <c:pt idx="2674">
                  <c:v>0.223999</c:v>
                </c:pt>
                <c:pt idx="2675">
                  <c:v>0.22445699999999999</c:v>
                </c:pt>
                <c:pt idx="2676">
                  <c:v>0.224915</c:v>
                </c:pt>
                <c:pt idx="2677">
                  <c:v>0.22537199999999999</c:v>
                </c:pt>
                <c:pt idx="2678">
                  <c:v>0.22583</c:v>
                </c:pt>
                <c:pt idx="2679">
                  <c:v>0.22628799999999999</c:v>
                </c:pt>
                <c:pt idx="2680">
                  <c:v>0.226746</c:v>
                </c:pt>
                <c:pt idx="2681">
                  <c:v>0.22720299999999999</c:v>
                </c:pt>
                <c:pt idx="2682">
                  <c:v>0.227661</c:v>
                </c:pt>
                <c:pt idx="2683">
                  <c:v>0.22811899999999999</c:v>
                </c:pt>
                <c:pt idx="2684">
                  <c:v>0.228577</c:v>
                </c:pt>
                <c:pt idx="2685">
                  <c:v>0.22903399999999999</c:v>
                </c:pt>
                <c:pt idx="2686">
                  <c:v>0.229492</c:v>
                </c:pt>
                <c:pt idx="2687">
                  <c:v>0.22994999999999999</c:v>
                </c:pt>
                <c:pt idx="2688">
                  <c:v>0.230408</c:v>
                </c:pt>
                <c:pt idx="2689">
                  <c:v>0.23086499999999999</c:v>
                </c:pt>
                <c:pt idx="2690">
                  <c:v>0.231323</c:v>
                </c:pt>
                <c:pt idx="2691">
                  <c:v>0.23178099999999999</c:v>
                </c:pt>
                <c:pt idx="2692">
                  <c:v>0.232239</c:v>
                </c:pt>
                <c:pt idx="2693">
                  <c:v>0.23269699999999999</c:v>
                </c:pt>
                <c:pt idx="2694">
                  <c:v>0.233154</c:v>
                </c:pt>
                <c:pt idx="2695">
                  <c:v>0.23361199999999999</c:v>
                </c:pt>
                <c:pt idx="2696">
                  <c:v>0.23407</c:v>
                </c:pt>
                <c:pt idx="2697">
                  <c:v>0.23452799999999999</c:v>
                </c:pt>
                <c:pt idx="2698">
                  <c:v>0.234985</c:v>
                </c:pt>
                <c:pt idx="2699">
                  <c:v>0.23544300000000001</c:v>
                </c:pt>
                <c:pt idx="2700">
                  <c:v>0.235901</c:v>
                </c:pt>
                <c:pt idx="2701">
                  <c:v>0.23635900000000001</c:v>
                </c:pt>
                <c:pt idx="2702">
                  <c:v>0.236816</c:v>
                </c:pt>
                <c:pt idx="2703">
                  <c:v>0.23727400000000001</c:v>
                </c:pt>
                <c:pt idx="2704">
                  <c:v>0.237732</c:v>
                </c:pt>
                <c:pt idx="2705">
                  <c:v>0.23819000000000001</c:v>
                </c:pt>
                <c:pt idx="2706">
                  <c:v>0.238647</c:v>
                </c:pt>
                <c:pt idx="2707">
                  <c:v>0.23910500000000001</c:v>
                </c:pt>
                <c:pt idx="2708">
                  <c:v>0.239563</c:v>
                </c:pt>
                <c:pt idx="2709">
                  <c:v>0.24002100000000001</c:v>
                </c:pt>
                <c:pt idx="2710">
                  <c:v>0.240479</c:v>
                </c:pt>
                <c:pt idx="2711">
                  <c:v>0.24093600000000001</c:v>
                </c:pt>
                <c:pt idx="2712">
                  <c:v>0.241394</c:v>
                </c:pt>
                <c:pt idx="2713">
                  <c:v>0.24185200000000001</c:v>
                </c:pt>
                <c:pt idx="2714">
                  <c:v>0.24231</c:v>
                </c:pt>
                <c:pt idx="2715">
                  <c:v>0.24276700000000001</c:v>
                </c:pt>
                <c:pt idx="2716">
                  <c:v>0.243225</c:v>
                </c:pt>
                <c:pt idx="2717">
                  <c:v>0.24368300000000001</c:v>
                </c:pt>
                <c:pt idx="2718">
                  <c:v>0.244141</c:v>
                </c:pt>
                <c:pt idx="2719">
                  <c:v>0.24459800000000001</c:v>
                </c:pt>
                <c:pt idx="2720">
                  <c:v>0.245056</c:v>
                </c:pt>
                <c:pt idx="2721">
                  <c:v>0.24551400000000001</c:v>
                </c:pt>
                <c:pt idx="2722">
                  <c:v>0.245972</c:v>
                </c:pt>
                <c:pt idx="2723">
                  <c:v>0.24642900000000001</c:v>
                </c:pt>
                <c:pt idx="2724">
                  <c:v>0.246887</c:v>
                </c:pt>
                <c:pt idx="2725">
                  <c:v>0.24734500000000001</c:v>
                </c:pt>
                <c:pt idx="2726">
                  <c:v>0.247803</c:v>
                </c:pt>
                <c:pt idx="2727">
                  <c:v>0.24826000000000001</c:v>
                </c:pt>
                <c:pt idx="2728">
                  <c:v>0.24871799999999999</c:v>
                </c:pt>
                <c:pt idx="2729">
                  <c:v>0.24917600000000001</c:v>
                </c:pt>
                <c:pt idx="2730">
                  <c:v>0.24963399999999999</c:v>
                </c:pt>
                <c:pt idx="2731">
                  <c:v>0.25009199999999998</c:v>
                </c:pt>
                <c:pt idx="2732">
                  <c:v>0.25054900000000002</c:v>
                </c:pt>
                <c:pt idx="2733">
                  <c:v>0.25100699999999998</c:v>
                </c:pt>
                <c:pt idx="2734">
                  <c:v>0.25146499999999999</c:v>
                </c:pt>
                <c:pt idx="2735">
                  <c:v>0.25192300000000001</c:v>
                </c:pt>
                <c:pt idx="2736">
                  <c:v>0.25237999999999999</c:v>
                </c:pt>
                <c:pt idx="2737">
                  <c:v>0.25283800000000001</c:v>
                </c:pt>
                <c:pt idx="2738">
                  <c:v>0.25329600000000002</c:v>
                </c:pt>
                <c:pt idx="2739">
                  <c:v>0.25375399999999998</c:v>
                </c:pt>
                <c:pt idx="2740">
                  <c:v>0.25421100000000002</c:v>
                </c:pt>
                <c:pt idx="2741">
                  <c:v>0.25466899999999998</c:v>
                </c:pt>
                <c:pt idx="2742">
                  <c:v>0.25512699999999999</c:v>
                </c:pt>
                <c:pt idx="2743">
                  <c:v>0.25558500000000001</c:v>
                </c:pt>
                <c:pt idx="2744">
                  <c:v>0.25604199999999999</c:v>
                </c:pt>
                <c:pt idx="2745">
                  <c:v>0.25650000000000001</c:v>
                </c:pt>
                <c:pt idx="2746">
                  <c:v>0.25695800000000002</c:v>
                </c:pt>
                <c:pt idx="2747">
                  <c:v>0.25741599999999998</c:v>
                </c:pt>
                <c:pt idx="2748">
                  <c:v>0.25787399999999999</c:v>
                </c:pt>
                <c:pt idx="2749">
                  <c:v>0.25833099999999998</c:v>
                </c:pt>
                <c:pt idx="2750">
                  <c:v>0.25878899999999999</c:v>
                </c:pt>
                <c:pt idx="2751">
                  <c:v>0.25924700000000001</c:v>
                </c:pt>
                <c:pt idx="2752">
                  <c:v>0.25970500000000002</c:v>
                </c:pt>
                <c:pt idx="2753">
                  <c:v>0.260162</c:v>
                </c:pt>
                <c:pt idx="2754">
                  <c:v>0.26062000000000002</c:v>
                </c:pt>
                <c:pt idx="2755">
                  <c:v>0.26107799999999998</c:v>
                </c:pt>
                <c:pt idx="2756">
                  <c:v>0.26153599999999999</c:v>
                </c:pt>
                <c:pt idx="2757">
                  <c:v>0.26199299999999998</c:v>
                </c:pt>
                <c:pt idx="2758">
                  <c:v>0.26245099999999999</c:v>
                </c:pt>
                <c:pt idx="2759">
                  <c:v>0.262909</c:v>
                </c:pt>
                <c:pt idx="2760">
                  <c:v>0.26336700000000002</c:v>
                </c:pt>
                <c:pt idx="2761">
                  <c:v>0.263824</c:v>
                </c:pt>
                <c:pt idx="2762">
                  <c:v>0.26428200000000002</c:v>
                </c:pt>
                <c:pt idx="2763">
                  <c:v>0.26473999999999998</c:v>
                </c:pt>
                <c:pt idx="2764">
                  <c:v>0.26519799999999999</c:v>
                </c:pt>
                <c:pt idx="2765">
                  <c:v>0.265656</c:v>
                </c:pt>
                <c:pt idx="2766">
                  <c:v>0.26611299999999999</c:v>
                </c:pt>
                <c:pt idx="2767">
                  <c:v>0.266571</c:v>
                </c:pt>
                <c:pt idx="2768">
                  <c:v>0.26702900000000002</c:v>
                </c:pt>
                <c:pt idx="2769">
                  <c:v>0.26748699999999997</c:v>
                </c:pt>
                <c:pt idx="2770">
                  <c:v>0.26794400000000002</c:v>
                </c:pt>
                <c:pt idx="2771">
                  <c:v>0.26840199999999997</c:v>
                </c:pt>
                <c:pt idx="2772">
                  <c:v>0.26885999999999999</c:v>
                </c:pt>
                <c:pt idx="2773">
                  <c:v>0.269318</c:v>
                </c:pt>
                <c:pt idx="2774">
                  <c:v>0.26977499999999999</c:v>
                </c:pt>
                <c:pt idx="2775">
                  <c:v>0.270233</c:v>
                </c:pt>
                <c:pt idx="2776">
                  <c:v>0.27069100000000001</c:v>
                </c:pt>
                <c:pt idx="2777">
                  <c:v>0.27114899999999997</c:v>
                </c:pt>
                <c:pt idx="2778">
                  <c:v>0.27160600000000001</c:v>
                </c:pt>
                <c:pt idx="2779">
                  <c:v>0.27206399999999997</c:v>
                </c:pt>
                <c:pt idx="2780">
                  <c:v>0.27252199999999999</c:v>
                </c:pt>
                <c:pt idx="2781">
                  <c:v>0.27298</c:v>
                </c:pt>
                <c:pt idx="2782">
                  <c:v>0.27343800000000001</c:v>
                </c:pt>
                <c:pt idx="2783">
                  <c:v>0.273895</c:v>
                </c:pt>
                <c:pt idx="2784">
                  <c:v>0.27435300000000001</c:v>
                </c:pt>
                <c:pt idx="2785">
                  <c:v>0.27481100000000003</c:v>
                </c:pt>
                <c:pt idx="2786">
                  <c:v>0.27526899999999999</c:v>
                </c:pt>
                <c:pt idx="2787">
                  <c:v>0.27572600000000003</c:v>
                </c:pt>
                <c:pt idx="2788">
                  <c:v>0.27618399999999999</c:v>
                </c:pt>
                <c:pt idx="2789">
                  <c:v>0.276642</c:v>
                </c:pt>
                <c:pt idx="2790">
                  <c:v>0.27710000000000001</c:v>
                </c:pt>
                <c:pt idx="2791">
                  <c:v>0.277557</c:v>
                </c:pt>
                <c:pt idx="2792">
                  <c:v>0.27801500000000001</c:v>
                </c:pt>
                <c:pt idx="2793">
                  <c:v>0.27847300000000003</c:v>
                </c:pt>
                <c:pt idx="2794">
                  <c:v>0.27893099999999998</c:v>
                </c:pt>
                <c:pt idx="2795">
                  <c:v>0.27938800000000003</c:v>
                </c:pt>
                <c:pt idx="2796">
                  <c:v>0.27984599999999998</c:v>
                </c:pt>
                <c:pt idx="2797">
                  <c:v>0.280304</c:v>
                </c:pt>
                <c:pt idx="2798">
                  <c:v>0.28076200000000001</c:v>
                </c:pt>
                <c:pt idx="2799">
                  <c:v>0.281219</c:v>
                </c:pt>
                <c:pt idx="2800">
                  <c:v>0.28167700000000001</c:v>
                </c:pt>
                <c:pt idx="2801">
                  <c:v>0.28213500000000002</c:v>
                </c:pt>
                <c:pt idx="2802">
                  <c:v>0.28259299999999998</c:v>
                </c:pt>
                <c:pt idx="2803">
                  <c:v>0.283051</c:v>
                </c:pt>
                <c:pt idx="2804">
                  <c:v>0.28350799999999998</c:v>
                </c:pt>
                <c:pt idx="2805">
                  <c:v>0.283966</c:v>
                </c:pt>
                <c:pt idx="2806">
                  <c:v>0.28442400000000001</c:v>
                </c:pt>
                <c:pt idx="2807">
                  <c:v>0.28488200000000002</c:v>
                </c:pt>
                <c:pt idx="2808">
                  <c:v>0.28533900000000001</c:v>
                </c:pt>
                <c:pt idx="2809">
                  <c:v>0.28579700000000002</c:v>
                </c:pt>
                <c:pt idx="2810">
                  <c:v>0.28625499999999998</c:v>
                </c:pt>
                <c:pt idx="2811">
                  <c:v>0.286713</c:v>
                </c:pt>
                <c:pt idx="2812">
                  <c:v>0.28716999999999998</c:v>
                </c:pt>
                <c:pt idx="2813">
                  <c:v>0.28762799999999999</c:v>
                </c:pt>
                <c:pt idx="2814">
                  <c:v>0.28808600000000001</c:v>
                </c:pt>
                <c:pt idx="2815">
                  <c:v>0.28854400000000002</c:v>
                </c:pt>
                <c:pt idx="2816">
                  <c:v>0.28900100000000001</c:v>
                </c:pt>
                <c:pt idx="2817">
                  <c:v>0.28945900000000002</c:v>
                </c:pt>
                <c:pt idx="2818">
                  <c:v>0.28991699999999998</c:v>
                </c:pt>
                <c:pt idx="2819">
                  <c:v>0.29037499999999999</c:v>
                </c:pt>
                <c:pt idx="2820">
                  <c:v>0.29083300000000001</c:v>
                </c:pt>
                <c:pt idx="2821">
                  <c:v>0.29128999999999999</c:v>
                </c:pt>
                <c:pt idx="2822">
                  <c:v>0.29174800000000001</c:v>
                </c:pt>
                <c:pt idx="2823">
                  <c:v>0.29220600000000002</c:v>
                </c:pt>
                <c:pt idx="2824">
                  <c:v>0.29266399999999998</c:v>
                </c:pt>
                <c:pt idx="2825">
                  <c:v>0.29312100000000002</c:v>
                </c:pt>
                <c:pt idx="2826">
                  <c:v>0.29357899999999998</c:v>
                </c:pt>
                <c:pt idx="2827">
                  <c:v>0.29403699999999999</c:v>
                </c:pt>
                <c:pt idx="2828">
                  <c:v>0.29449500000000001</c:v>
                </c:pt>
                <c:pt idx="2829">
                  <c:v>0.29495199999999999</c:v>
                </c:pt>
                <c:pt idx="2830">
                  <c:v>0.29541000000000001</c:v>
                </c:pt>
                <c:pt idx="2831">
                  <c:v>0.29586800000000002</c:v>
                </c:pt>
                <c:pt idx="2832">
                  <c:v>0.29632599999999998</c:v>
                </c:pt>
                <c:pt idx="2833">
                  <c:v>0.29678300000000002</c:v>
                </c:pt>
                <c:pt idx="2834">
                  <c:v>0.29724099999999998</c:v>
                </c:pt>
                <c:pt idx="2835">
                  <c:v>0.29769899999999999</c:v>
                </c:pt>
                <c:pt idx="2836">
                  <c:v>0.29815700000000001</c:v>
                </c:pt>
                <c:pt idx="2837">
                  <c:v>0.29861500000000002</c:v>
                </c:pt>
                <c:pt idx="2838">
                  <c:v>0.299072</c:v>
                </c:pt>
                <c:pt idx="2839">
                  <c:v>0.29953000000000002</c:v>
                </c:pt>
                <c:pt idx="2840">
                  <c:v>0.29998799999999998</c:v>
                </c:pt>
                <c:pt idx="2841">
                  <c:v>0.30044599999999999</c:v>
                </c:pt>
                <c:pt idx="2842">
                  <c:v>0.30090299999999998</c:v>
                </c:pt>
                <c:pt idx="2843">
                  <c:v>0.30136099999999999</c:v>
                </c:pt>
                <c:pt idx="2844">
                  <c:v>0.301819</c:v>
                </c:pt>
                <c:pt idx="2845">
                  <c:v>0.30227700000000002</c:v>
                </c:pt>
                <c:pt idx="2846">
                  <c:v>0.302734</c:v>
                </c:pt>
                <c:pt idx="2847">
                  <c:v>0.30319200000000002</c:v>
                </c:pt>
                <c:pt idx="2848">
                  <c:v>0.30364999999999998</c:v>
                </c:pt>
                <c:pt idx="2849">
                  <c:v>0.30410799999999999</c:v>
                </c:pt>
                <c:pt idx="2850">
                  <c:v>0.30456499999999997</c:v>
                </c:pt>
                <c:pt idx="2851">
                  <c:v>0.30502299999999999</c:v>
                </c:pt>
                <c:pt idx="2852">
                  <c:v>0.305481</c:v>
                </c:pt>
                <c:pt idx="2853">
                  <c:v>0.30593900000000002</c:v>
                </c:pt>
                <c:pt idx="2854">
                  <c:v>0.306396</c:v>
                </c:pt>
                <c:pt idx="2855">
                  <c:v>0.30685400000000002</c:v>
                </c:pt>
                <c:pt idx="2856">
                  <c:v>0.30731199999999997</c:v>
                </c:pt>
                <c:pt idx="2857">
                  <c:v>0.30776999999999999</c:v>
                </c:pt>
                <c:pt idx="2858">
                  <c:v>0.308228</c:v>
                </c:pt>
                <c:pt idx="2859">
                  <c:v>0.30868499999999999</c:v>
                </c:pt>
                <c:pt idx="2860">
                  <c:v>0.309143</c:v>
                </c:pt>
                <c:pt idx="2861">
                  <c:v>0.30960100000000002</c:v>
                </c:pt>
                <c:pt idx="2862">
                  <c:v>0.31005899999999997</c:v>
                </c:pt>
                <c:pt idx="2863">
                  <c:v>0.31051600000000001</c:v>
                </c:pt>
                <c:pt idx="2864">
                  <c:v>0.31097399999999997</c:v>
                </c:pt>
                <c:pt idx="2865">
                  <c:v>0.31143199999999999</c:v>
                </c:pt>
                <c:pt idx="2866">
                  <c:v>0.31189</c:v>
                </c:pt>
                <c:pt idx="2867">
                  <c:v>0.31234699999999999</c:v>
                </c:pt>
                <c:pt idx="2868">
                  <c:v>0.312805</c:v>
                </c:pt>
                <c:pt idx="2869">
                  <c:v>0.31326300000000001</c:v>
                </c:pt>
                <c:pt idx="2870">
                  <c:v>0.31372100000000003</c:v>
                </c:pt>
                <c:pt idx="2871">
                  <c:v>0.31417800000000001</c:v>
                </c:pt>
                <c:pt idx="2872">
                  <c:v>0.31463600000000003</c:v>
                </c:pt>
                <c:pt idx="2873">
                  <c:v>0.31509399999999999</c:v>
                </c:pt>
                <c:pt idx="2874">
                  <c:v>0.315552</c:v>
                </c:pt>
                <c:pt idx="2875">
                  <c:v>0.31601000000000001</c:v>
                </c:pt>
                <c:pt idx="2876">
                  <c:v>0.316467</c:v>
                </c:pt>
                <c:pt idx="2877">
                  <c:v>0.31692500000000001</c:v>
                </c:pt>
                <c:pt idx="2878">
                  <c:v>0.31738300000000003</c:v>
                </c:pt>
                <c:pt idx="2879">
                  <c:v>0.31784099999999998</c:v>
                </c:pt>
                <c:pt idx="2880">
                  <c:v>0.31829800000000003</c:v>
                </c:pt>
                <c:pt idx="2881">
                  <c:v>0.31875599999999998</c:v>
                </c:pt>
                <c:pt idx="2882">
                  <c:v>0.319214</c:v>
                </c:pt>
                <c:pt idx="2883">
                  <c:v>0.31967200000000001</c:v>
                </c:pt>
                <c:pt idx="2884">
                  <c:v>0.320129</c:v>
                </c:pt>
                <c:pt idx="2885">
                  <c:v>0.32058700000000001</c:v>
                </c:pt>
                <c:pt idx="2886">
                  <c:v>0.32104500000000002</c:v>
                </c:pt>
                <c:pt idx="2887">
                  <c:v>0.32150299999999998</c:v>
                </c:pt>
                <c:pt idx="2888">
                  <c:v>0.32196000000000002</c:v>
                </c:pt>
                <c:pt idx="2889">
                  <c:v>0.32241799999999998</c:v>
                </c:pt>
                <c:pt idx="2890">
                  <c:v>0.322876</c:v>
                </c:pt>
                <c:pt idx="2891">
                  <c:v>0.32333400000000001</c:v>
                </c:pt>
                <c:pt idx="2892">
                  <c:v>0.32379200000000002</c:v>
                </c:pt>
                <c:pt idx="2893">
                  <c:v>0.32424900000000001</c:v>
                </c:pt>
                <c:pt idx="2894">
                  <c:v>0.32470700000000002</c:v>
                </c:pt>
                <c:pt idx="2895">
                  <c:v>0.32516499999999998</c:v>
                </c:pt>
                <c:pt idx="2896">
                  <c:v>0.325623</c:v>
                </c:pt>
                <c:pt idx="2897">
                  <c:v>0.32607999999999998</c:v>
                </c:pt>
                <c:pt idx="2898">
                  <c:v>0.32653799999999999</c:v>
                </c:pt>
                <c:pt idx="2899">
                  <c:v>0.32699600000000001</c:v>
                </c:pt>
                <c:pt idx="2900">
                  <c:v>0.32745400000000002</c:v>
                </c:pt>
                <c:pt idx="2901">
                  <c:v>0.32791100000000001</c:v>
                </c:pt>
                <c:pt idx="2902">
                  <c:v>0.32836900000000002</c:v>
                </c:pt>
                <c:pt idx="2903">
                  <c:v>0.32882699999999998</c:v>
                </c:pt>
                <c:pt idx="2904">
                  <c:v>0.32928499999999999</c:v>
                </c:pt>
                <c:pt idx="2905">
                  <c:v>0.32974199999999998</c:v>
                </c:pt>
                <c:pt idx="2906">
                  <c:v>0.33019999999999999</c:v>
                </c:pt>
                <c:pt idx="2907">
                  <c:v>0.33065800000000001</c:v>
                </c:pt>
                <c:pt idx="2908">
                  <c:v>0.33111600000000002</c:v>
                </c:pt>
                <c:pt idx="2909">
                  <c:v>0.33157300000000001</c:v>
                </c:pt>
                <c:pt idx="2910">
                  <c:v>0.33203100000000002</c:v>
                </c:pt>
                <c:pt idx="2911">
                  <c:v>0.33248899999999998</c:v>
                </c:pt>
                <c:pt idx="2912">
                  <c:v>0.33294699999999999</c:v>
                </c:pt>
                <c:pt idx="2913">
                  <c:v>0.33340500000000001</c:v>
                </c:pt>
                <c:pt idx="2914">
                  <c:v>0.33386199999999999</c:v>
                </c:pt>
                <c:pt idx="2915">
                  <c:v>0.33432000000000001</c:v>
                </c:pt>
                <c:pt idx="2916">
                  <c:v>0.33477800000000002</c:v>
                </c:pt>
                <c:pt idx="2917">
                  <c:v>0.33523599999999998</c:v>
                </c:pt>
                <c:pt idx="2918">
                  <c:v>0.33569300000000002</c:v>
                </c:pt>
                <c:pt idx="2919">
                  <c:v>0.33615099999999998</c:v>
                </c:pt>
                <c:pt idx="2920">
                  <c:v>0.33660899999999999</c:v>
                </c:pt>
                <c:pt idx="2921">
                  <c:v>0.33706700000000001</c:v>
                </c:pt>
                <c:pt idx="2922">
                  <c:v>0.33752399999999999</c:v>
                </c:pt>
                <c:pt idx="2923">
                  <c:v>0.337982</c:v>
                </c:pt>
                <c:pt idx="2924">
                  <c:v>0.33844000000000002</c:v>
                </c:pt>
                <c:pt idx="2925">
                  <c:v>0.33889799999999998</c:v>
                </c:pt>
                <c:pt idx="2926">
                  <c:v>0.33935500000000002</c:v>
                </c:pt>
                <c:pt idx="2927">
                  <c:v>0.33981299999999998</c:v>
                </c:pt>
                <c:pt idx="2928">
                  <c:v>0.34027099999999999</c:v>
                </c:pt>
                <c:pt idx="2929">
                  <c:v>0.340729</c:v>
                </c:pt>
                <c:pt idx="2930">
                  <c:v>0.34118700000000002</c:v>
                </c:pt>
                <c:pt idx="2931">
                  <c:v>0.341644</c:v>
                </c:pt>
                <c:pt idx="2932">
                  <c:v>0.34210200000000002</c:v>
                </c:pt>
                <c:pt idx="2933">
                  <c:v>0.34255999999999998</c:v>
                </c:pt>
                <c:pt idx="2934">
                  <c:v>0.34301799999999999</c:v>
                </c:pt>
                <c:pt idx="2935">
                  <c:v>0.34347499999999997</c:v>
                </c:pt>
                <c:pt idx="2936">
                  <c:v>0.34393299999999999</c:v>
                </c:pt>
                <c:pt idx="2937">
                  <c:v>0.344391</c:v>
                </c:pt>
                <c:pt idx="2938">
                  <c:v>0.34484900000000002</c:v>
                </c:pt>
                <c:pt idx="2939">
                  <c:v>0.345306</c:v>
                </c:pt>
                <c:pt idx="2940">
                  <c:v>0.34576400000000002</c:v>
                </c:pt>
                <c:pt idx="2941">
                  <c:v>0.34622199999999997</c:v>
                </c:pt>
                <c:pt idx="2942">
                  <c:v>0.34667999999999999</c:v>
                </c:pt>
                <c:pt idx="2943">
                  <c:v>0.34713699999999997</c:v>
                </c:pt>
                <c:pt idx="2944">
                  <c:v>0.34759499999999999</c:v>
                </c:pt>
                <c:pt idx="2945">
                  <c:v>0.348053</c:v>
                </c:pt>
                <c:pt idx="2946">
                  <c:v>0.34851100000000002</c:v>
                </c:pt>
                <c:pt idx="2947">
                  <c:v>0.34896899999999997</c:v>
                </c:pt>
                <c:pt idx="2948">
                  <c:v>0.34942600000000001</c:v>
                </c:pt>
                <c:pt idx="2949">
                  <c:v>0.34988399999999997</c:v>
                </c:pt>
                <c:pt idx="2950">
                  <c:v>0.35034199999999999</c:v>
                </c:pt>
                <c:pt idx="2951">
                  <c:v>0.3508</c:v>
                </c:pt>
                <c:pt idx="2952">
                  <c:v>0.35125699999999999</c:v>
                </c:pt>
                <c:pt idx="2953">
                  <c:v>0.351715</c:v>
                </c:pt>
                <c:pt idx="2954">
                  <c:v>0.35217300000000001</c:v>
                </c:pt>
                <c:pt idx="2955">
                  <c:v>0.35263100000000003</c:v>
                </c:pt>
                <c:pt idx="2956">
                  <c:v>0.35308800000000001</c:v>
                </c:pt>
                <c:pt idx="2957">
                  <c:v>0.35354600000000003</c:v>
                </c:pt>
                <c:pt idx="2958">
                  <c:v>0.35400399999999999</c:v>
                </c:pt>
                <c:pt idx="2959">
                  <c:v>0.354462</c:v>
                </c:pt>
                <c:pt idx="2960">
                  <c:v>0.35491899999999998</c:v>
                </c:pt>
                <c:pt idx="2961">
                  <c:v>0.355377</c:v>
                </c:pt>
                <c:pt idx="2962">
                  <c:v>0.35583500000000001</c:v>
                </c:pt>
                <c:pt idx="2963">
                  <c:v>0.35629300000000003</c:v>
                </c:pt>
                <c:pt idx="2964">
                  <c:v>0.35675000000000001</c:v>
                </c:pt>
                <c:pt idx="2965">
                  <c:v>0.35720800000000003</c:v>
                </c:pt>
                <c:pt idx="2966">
                  <c:v>0.35766599999999998</c:v>
                </c:pt>
                <c:pt idx="2967">
                  <c:v>0.358124</c:v>
                </c:pt>
                <c:pt idx="2968">
                  <c:v>0.35858200000000001</c:v>
                </c:pt>
                <c:pt idx="2969">
                  <c:v>0.359039</c:v>
                </c:pt>
                <c:pt idx="2970">
                  <c:v>0.35949700000000001</c:v>
                </c:pt>
                <c:pt idx="2971">
                  <c:v>0.35995500000000002</c:v>
                </c:pt>
                <c:pt idx="2972">
                  <c:v>0.36041299999999998</c:v>
                </c:pt>
                <c:pt idx="2973">
                  <c:v>0.36087000000000002</c:v>
                </c:pt>
                <c:pt idx="2974">
                  <c:v>0.36132799999999998</c:v>
                </c:pt>
                <c:pt idx="2975">
                  <c:v>0.361786</c:v>
                </c:pt>
                <c:pt idx="2976">
                  <c:v>0.36224400000000001</c:v>
                </c:pt>
                <c:pt idx="2977">
                  <c:v>0.362701</c:v>
                </c:pt>
                <c:pt idx="2978">
                  <c:v>0.36315900000000001</c:v>
                </c:pt>
                <c:pt idx="2979">
                  <c:v>0.36361700000000002</c:v>
                </c:pt>
                <c:pt idx="2980">
                  <c:v>0.36407499999999998</c:v>
                </c:pt>
                <c:pt idx="2981">
                  <c:v>0.36453200000000002</c:v>
                </c:pt>
                <c:pt idx="2982">
                  <c:v>0.36498999999999998</c:v>
                </c:pt>
                <c:pt idx="2983">
                  <c:v>0.365448</c:v>
                </c:pt>
                <c:pt idx="2984">
                  <c:v>0.36590600000000001</c:v>
                </c:pt>
                <c:pt idx="2985">
                  <c:v>0.36636400000000002</c:v>
                </c:pt>
                <c:pt idx="2986">
                  <c:v>0.36682100000000001</c:v>
                </c:pt>
                <c:pt idx="2987">
                  <c:v>0.36727900000000002</c:v>
                </c:pt>
                <c:pt idx="2988">
                  <c:v>0.36773699999999998</c:v>
                </c:pt>
                <c:pt idx="2989">
                  <c:v>0.36819499999999999</c:v>
                </c:pt>
                <c:pt idx="2990">
                  <c:v>0.36865199999999998</c:v>
                </c:pt>
                <c:pt idx="2991">
                  <c:v>0.36910999999999999</c:v>
                </c:pt>
                <c:pt idx="2992">
                  <c:v>0.36956800000000001</c:v>
                </c:pt>
                <c:pt idx="2993">
                  <c:v>0.37002600000000002</c:v>
                </c:pt>
                <c:pt idx="2994">
                  <c:v>0.37048300000000001</c:v>
                </c:pt>
                <c:pt idx="2995">
                  <c:v>0.37094100000000002</c:v>
                </c:pt>
                <c:pt idx="2996">
                  <c:v>0.37139899999999998</c:v>
                </c:pt>
                <c:pt idx="2997">
                  <c:v>0.37185699999999999</c:v>
                </c:pt>
                <c:pt idx="2998">
                  <c:v>0.37231399999999998</c:v>
                </c:pt>
                <c:pt idx="2999">
                  <c:v>0.37277199999999999</c:v>
                </c:pt>
                <c:pt idx="3000">
                  <c:v>0.37323000000000001</c:v>
                </c:pt>
                <c:pt idx="3001">
                  <c:v>0.37368800000000002</c:v>
                </c:pt>
                <c:pt idx="3002">
                  <c:v>0.37414599999999998</c:v>
                </c:pt>
                <c:pt idx="3003">
                  <c:v>0.37460300000000002</c:v>
                </c:pt>
                <c:pt idx="3004">
                  <c:v>0.37506099999999998</c:v>
                </c:pt>
                <c:pt idx="3005">
                  <c:v>0.37551899999999999</c:v>
                </c:pt>
                <c:pt idx="3006">
                  <c:v>0.37597700000000001</c:v>
                </c:pt>
                <c:pt idx="3007">
                  <c:v>0.37643399999999999</c:v>
                </c:pt>
                <c:pt idx="3008">
                  <c:v>0.376892</c:v>
                </c:pt>
                <c:pt idx="3009">
                  <c:v>0.37735000000000002</c:v>
                </c:pt>
                <c:pt idx="3010">
                  <c:v>0.37780799999999998</c:v>
                </c:pt>
                <c:pt idx="3011">
                  <c:v>0.37826500000000002</c:v>
                </c:pt>
                <c:pt idx="3012">
                  <c:v>0.37872299999999998</c:v>
                </c:pt>
                <c:pt idx="3013">
                  <c:v>0.37918099999999999</c:v>
                </c:pt>
                <c:pt idx="3014">
                  <c:v>0.379639</c:v>
                </c:pt>
                <c:pt idx="3015">
                  <c:v>0.38009599999999999</c:v>
                </c:pt>
                <c:pt idx="3016">
                  <c:v>0.380554</c:v>
                </c:pt>
                <c:pt idx="3017">
                  <c:v>0.38101200000000002</c:v>
                </c:pt>
                <c:pt idx="3018">
                  <c:v>0.38146999999999998</c:v>
                </c:pt>
                <c:pt idx="3019">
                  <c:v>0.38192700000000002</c:v>
                </c:pt>
                <c:pt idx="3020">
                  <c:v>0.38238499999999997</c:v>
                </c:pt>
                <c:pt idx="3021">
                  <c:v>0.38284299999999999</c:v>
                </c:pt>
                <c:pt idx="3022">
                  <c:v>0.383301</c:v>
                </c:pt>
                <c:pt idx="3023">
                  <c:v>0.38375900000000002</c:v>
                </c:pt>
                <c:pt idx="3024">
                  <c:v>0.384216</c:v>
                </c:pt>
                <c:pt idx="3025">
                  <c:v>0.38467400000000002</c:v>
                </c:pt>
                <c:pt idx="3026">
                  <c:v>0.38513199999999997</c:v>
                </c:pt>
                <c:pt idx="3027">
                  <c:v>0.38558999999999999</c:v>
                </c:pt>
                <c:pt idx="3028">
                  <c:v>0.38604699999999997</c:v>
                </c:pt>
                <c:pt idx="3029">
                  <c:v>0.38650499999999999</c:v>
                </c:pt>
                <c:pt idx="3030">
                  <c:v>0.386963</c:v>
                </c:pt>
                <c:pt idx="3031">
                  <c:v>0.38742100000000002</c:v>
                </c:pt>
                <c:pt idx="3032">
                  <c:v>0.387878</c:v>
                </c:pt>
                <c:pt idx="3033">
                  <c:v>0.38833600000000001</c:v>
                </c:pt>
                <c:pt idx="3034">
                  <c:v>0.38879399999999997</c:v>
                </c:pt>
                <c:pt idx="3035">
                  <c:v>0.38925199999999999</c:v>
                </c:pt>
                <c:pt idx="3036">
                  <c:v>0.38970900000000003</c:v>
                </c:pt>
                <c:pt idx="3037">
                  <c:v>0.39016699999999999</c:v>
                </c:pt>
                <c:pt idx="3038">
                  <c:v>0.390625</c:v>
                </c:pt>
                <c:pt idx="3039">
                  <c:v>0.39108300000000001</c:v>
                </c:pt>
                <c:pt idx="3040">
                  <c:v>0.39154099999999997</c:v>
                </c:pt>
                <c:pt idx="3041">
                  <c:v>0.39199800000000001</c:v>
                </c:pt>
                <c:pt idx="3042">
                  <c:v>0.39245600000000003</c:v>
                </c:pt>
                <c:pt idx="3043">
                  <c:v>0.39291399999999999</c:v>
                </c:pt>
                <c:pt idx="3044">
                  <c:v>0.393372</c:v>
                </c:pt>
                <c:pt idx="3045">
                  <c:v>0.39382899999999998</c:v>
                </c:pt>
                <c:pt idx="3046">
                  <c:v>0.394287</c:v>
                </c:pt>
                <c:pt idx="3047">
                  <c:v>0.39474500000000001</c:v>
                </c:pt>
                <c:pt idx="3048">
                  <c:v>0.39520300000000003</c:v>
                </c:pt>
                <c:pt idx="3049">
                  <c:v>0.39566000000000001</c:v>
                </c:pt>
                <c:pt idx="3050">
                  <c:v>0.39611800000000003</c:v>
                </c:pt>
                <c:pt idx="3051">
                  <c:v>0.39657599999999998</c:v>
                </c:pt>
                <c:pt idx="3052">
                  <c:v>0.397034</c:v>
                </c:pt>
                <c:pt idx="3053">
                  <c:v>0.39749099999999998</c:v>
                </c:pt>
                <c:pt idx="3054">
                  <c:v>0.397949</c:v>
                </c:pt>
                <c:pt idx="3055">
                  <c:v>0.39840700000000001</c:v>
                </c:pt>
                <c:pt idx="3056">
                  <c:v>0.39886500000000003</c:v>
                </c:pt>
                <c:pt idx="3057">
                  <c:v>0.39932299999999998</c:v>
                </c:pt>
                <c:pt idx="3058">
                  <c:v>0.39978000000000002</c:v>
                </c:pt>
                <c:pt idx="3059">
                  <c:v>0.40023799999999998</c:v>
                </c:pt>
                <c:pt idx="3060">
                  <c:v>0.400696</c:v>
                </c:pt>
                <c:pt idx="3061">
                  <c:v>0.40115400000000001</c:v>
                </c:pt>
                <c:pt idx="3062">
                  <c:v>0.401611</c:v>
                </c:pt>
                <c:pt idx="3063">
                  <c:v>0.40206900000000001</c:v>
                </c:pt>
                <c:pt idx="3064">
                  <c:v>0.40252700000000002</c:v>
                </c:pt>
                <c:pt idx="3065">
                  <c:v>0.40298499999999998</c:v>
                </c:pt>
                <c:pt idx="3066">
                  <c:v>0.40344200000000002</c:v>
                </c:pt>
                <c:pt idx="3067">
                  <c:v>0.40389999999999998</c:v>
                </c:pt>
                <c:pt idx="3068">
                  <c:v>0.404358</c:v>
                </c:pt>
                <c:pt idx="3069">
                  <c:v>0.40481600000000001</c:v>
                </c:pt>
                <c:pt idx="3070">
                  <c:v>0.40527299999999999</c:v>
                </c:pt>
                <c:pt idx="3071">
                  <c:v>0.40573100000000001</c:v>
                </c:pt>
                <c:pt idx="3072">
                  <c:v>0.40618900000000002</c:v>
                </c:pt>
                <c:pt idx="3073">
                  <c:v>0.40664699999999998</c:v>
                </c:pt>
                <c:pt idx="3074">
                  <c:v>0.40710400000000002</c:v>
                </c:pt>
                <c:pt idx="3075">
                  <c:v>0.40756199999999998</c:v>
                </c:pt>
                <c:pt idx="3076">
                  <c:v>0.40801999999999999</c:v>
                </c:pt>
                <c:pt idx="3077">
                  <c:v>0.40847800000000001</c:v>
                </c:pt>
                <c:pt idx="3078">
                  <c:v>0.40893600000000002</c:v>
                </c:pt>
                <c:pt idx="3079">
                  <c:v>0.40939300000000001</c:v>
                </c:pt>
                <c:pt idx="3080">
                  <c:v>0.40985100000000002</c:v>
                </c:pt>
                <c:pt idx="3081">
                  <c:v>0.41030899999999998</c:v>
                </c:pt>
                <c:pt idx="3082">
                  <c:v>0.41076699999999999</c:v>
                </c:pt>
                <c:pt idx="3083">
                  <c:v>0.41122399999999998</c:v>
                </c:pt>
                <c:pt idx="3084">
                  <c:v>0.41168199999999999</c:v>
                </c:pt>
                <c:pt idx="3085">
                  <c:v>0.41214000000000001</c:v>
                </c:pt>
                <c:pt idx="3086">
                  <c:v>0.41259800000000002</c:v>
                </c:pt>
                <c:pt idx="3087">
                  <c:v>0.41305500000000001</c:v>
                </c:pt>
                <c:pt idx="3088">
                  <c:v>0.41351300000000002</c:v>
                </c:pt>
                <c:pt idx="3089">
                  <c:v>0.41397099999999998</c:v>
                </c:pt>
                <c:pt idx="3090">
                  <c:v>0.41442899999999999</c:v>
                </c:pt>
                <c:pt idx="3091">
                  <c:v>0.41488599999999998</c:v>
                </c:pt>
                <c:pt idx="3092">
                  <c:v>0.41534399999999999</c:v>
                </c:pt>
                <c:pt idx="3093">
                  <c:v>0.415802</c:v>
                </c:pt>
                <c:pt idx="3094">
                  <c:v>0.41626000000000002</c:v>
                </c:pt>
                <c:pt idx="3095">
                  <c:v>0.41671799999999998</c:v>
                </c:pt>
                <c:pt idx="3096">
                  <c:v>0.41717500000000002</c:v>
                </c:pt>
                <c:pt idx="3097">
                  <c:v>0.41763299999999998</c:v>
                </c:pt>
                <c:pt idx="3098">
                  <c:v>0.41809099999999999</c:v>
                </c:pt>
                <c:pt idx="3099">
                  <c:v>0.418549</c:v>
                </c:pt>
                <c:pt idx="3100">
                  <c:v>0.41900599999999999</c:v>
                </c:pt>
                <c:pt idx="3101">
                  <c:v>0.419464</c:v>
                </c:pt>
                <c:pt idx="3102">
                  <c:v>0.41992200000000002</c:v>
                </c:pt>
                <c:pt idx="3103">
                  <c:v>0.42037999999999998</c:v>
                </c:pt>
                <c:pt idx="3104">
                  <c:v>0.42083700000000002</c:v>
                </c:pt>
                <c:pt idx="3105">
                  <c:v>0.42129499999999998</c:v>
                </c:pt>
                <c:pt idx="3106">
                  <c:v>0.42175299999999999</c:v>
                </c:pt>
                <c:pt idx="3107">
                  <c:v>0.422211</c:v>
                </c:pt>
                <c:pt idx="3108">
                  <c:v>0.42266799999999999</c:v>
                </c:pt>
                <c:pt idx="3109">
                  <c:v>0.423126</c:v>
                </c:pt>
                <c:pt idx="3110">
                  <c:v>0.42358400000000002</c:v>
                </c:pt>
                <c:pt idx="3111">
                  <c:v>0.42404199999999997</c:v>
                </c:pt>
                <c:pt idx="3112">
                  <c:v>0.42449999999999999</c:v>
                </c:pt>
                <c:pt idx="3113">
                  <c:v>0.42495699999999997</c:v>
                </c:pt>
                <c:pt idx="3114">
                  <c:v>0.42541499999999999</c:v>
                </c:pt>
                <c:pt idx="3115">
                  <c:v>0.425873</c:v>
                </c:pt>
                <c:pt idx="3116">
                  <c:v>0.42633100000000002</c:v>
                </c:pt>
                <c:pt idx="3117">
                  <c:v>0.426788</c:v>
                </c:pt>
                <c:pt idx="3118">
                  <c:v>0.42724600000000001</c:v>
                </c:pt>
                <c:pt idx="3119">
                  <c:v>0.42770399999999997</c:v>
                </c:pt>
                <c:pt idx="3120">
                  <c:v>0.42816199999999999</c:v>
                </c:pt>
                <c:pt idx="3121">
                  <c:v>0.42861900000000003</c:v>
                </c:pt>
                <c:pt idx="3122">
                  <c:v>0.42907699999999999</c:v>
                </c:pt>
                <c:pt idx="3123">
                  <c:v>0.429535</c:v>
                </c:pt>
                <c:pt idx="3124">
                  <c:v>0.42999300000000001</c:v>
                </c:pt>
                <c:pt idx="3125">
                  <c:v>0.43045</c:v>
                </c:pt>
                <c:pt idx="3126">
                  <c:v>0.43090800000000001</c:v>
                </c:pt>
                <c:pt idx="3127">
                  <c:v>0.43136600000000003</c:v>
                </c:pt>
                <c:pt idx="3128">
                  <c:v>0.43182399999999999</c:v>
                </c:pt>
                <c:pt idx="3129">
                  <c:v>0.43228100000000003</c:v>
                </c:pt>
                <c:pt idx="3130">
                  <c:v>0.43273899999999998</c:v>
                </c:pt>
                <c:pt idx="3131">
                  <c:v>0.433197</c:v>
                </c:pt>
                <c:pt idx="3132">
                  <c:v>0.43365500000000001</c:v>
                </c:pt>
                <c:pt idx="3133">
                  <c:v>0.43411300000000003</c:v>
                </c:pt>
                <c:pt idx="3134">
                  <c:v>0.43457000000000001</c:v>
                </c:pt>
                <c:pt idx="3135">
                  <c:v>0.43502800000000003</c:v>
                </c:pt>
                <c:pt idx="3136">
                  <c:v>0.43548599999999998</c:v>
                </c:pt>
                <c:pt idx="3137">
                  <c:v>0.435944</c:v>
                </c:pt>
                <c:pt idx="3138">
                  <c:v>0.43640099999999998</c:v>
                </c:pt>
                <c:pt idx="3139">
                  <c:v>0.436859</c:v>
                </c:pt>
                <c:pt idx="3140">
                  <c:v>0.43731700000000001</c:v>
                </c:pt>
                <c:pt idx="3141">
                  <c:v>0.43777500000000003</c:v>
                </c:pt>
                <c:pt idx="3142">
                  <c:v>0.43823200000000001</c:v>
                </c:pt>
                <c:pt idx="3143">
                  <c:v>0.43869000000000002</c:v>
                </c:pt>
                <c:pt idx="3144">
                  <c:v>0.43914799999999998</c:v>
                </c:pt>
                <c:pt idx="3145">
                  <c:v>0.439606</c:v>
                </c:pt>
                <c:pt idx="3146">
                  <c:v>0.44006299999999998</c:v>
                </c:pt>
                <c:pt idx="3147">
                  <c:v>0.440521</c:v>
                </c:pt>
                <c:pt idx="3148">
                  <c:v>0.44097900000000001</c:v>
                </c:pt>
                <c:pt idx="3149">
                  <c:v>0.44143700000000002</c:v>
                </c:pt>
                <c:pt idx="3150">
                  <c:v>0.44189499999999998</c:v>
                </c:pt>
                <c:pt idx="3151">
                  <c:v>0.44235200000000002</c:v>
                </c:pt>
                <c:pt idx="3152">
                  <c:v>0.44280999999999998</c:v>
                </c:pt>
                <c:pt idx="3153">
                  <c:v>0.443268</c:v>
                </c:pt>
                <c:pt idx="3154">
                  <c:v>0.44372600000000001</c:v>
                </c:pt>
                <c:pt idx="3155">
                  <c:v>0.44418299999999999</c:v>
                </c:pt>
                <c:pt idx="3156">
                  <c:v>0.44464100000000001</c:v>
                </c:pt>
                <c:pt idx="3157">
                  <c:v>0.44509900000000002</c:v>
                </c:pt>
                <c:pt idx="3158">
                  <c:v>0.44555699999999998</c:v>
                </c:pt>
                <c:pt idx="3159">
                  <c:v>0.44601400000000002</c:v>
                </c:pt>
                <c:pt idx="3160">
                  <c:v>0.44647199999999998</c:v>
                </c:pt>
                <c:pt idx="3161">
                  <c:v>0.44692999999999999</c:v>
                </c:pt>
                <c:pt idx="3162">
                  <c:v>0.44738800000000001</c:v>
                </c:pt>
                <c:pt idx="3163">
                  <c:v>0.44784499999999999</c:v>
                </c:pt>
                <c:pt idx="3164">
                  <c:v>0.44830300000000001</c:v>
                </c:pt>
                <c:pt idx="3165">
                  <c:v>0.44876100000000002</c:v>
                </c:pt>
                <c:pt idx="3166">
                  <c:v>0.44921899999999998</c:v>
                </c:pt>
                <c:pt idx="3167">
                  <c:v>0.44967699999999999</c:v>
                </c:pt>
                <c:pt idx="3168">
                  <c:v>0.45013399999999998</c:v>
                </c:pt>
                <c:pt idx="3169">
                  <c:v>0.45059199999999999</c:v>
                </c:pt>
                <c:pt idx="3170">
                  <c:v>0.45105000000000001</c:v>
                </c:pt>
                <c:pt idx="3171">
                  <c:v>0.45150800000000002</c:v>
                </c:pt>
                <c:pt idx="3172">
                  <c:v>0.45196500000000001</c:v>
                </c:pt>
                <c:pt idx="3173">
                  <c:v>0.45242300000000002</c:v>
                </c:pt>
                <c:pt idx="3174">
                  <c:v>0.45288099999999998</c:v>
                </c:pt>
                <c:pt idx="3175">
                  <c:v>0.45333899999999999</c:v>
                </c:pt>
                <c:pt idx="3176">
                  <c:v>0.45379599999999998</c:v>
                </c:pt>
                <c:pt idx="3177">
                  <c:v>0.45425399999999999</c:v>
                </c:pt>
                <c:pt idx="3178">
                  <c:v>0.45471200000000001</c:v>
                </c:pt>
                <c:pt idx="3179">
                  <c:v>0.45517000000000002</c:v>
                </c:pt>
                <c:pt idx="3180">
                  <c:v>0.455627</c:v>
                </c:pt>
                <c:pt idx="3181">
                  <c:v>0.45608500000000002</c:v>
                </c:pt>
                <c:pt idx="3182">
                  <c:v>0.45654299999999998</c:v>
                </c:pt>
                <c:pt idx="3183">
                  <c:v>0.45700099999999999</c:v>
                </c:pt>
                <c:pt idx="3184">
                  <c:v>0.45745799999999998</c:v>
                </c:pt>
                <c:pt idx="3185">
                  <c:v>0.45791599999999999</c:v>
                </c:pt>
                <c:pt idx="3186">
                  <c:v>0.458374</c:v>
                </c:pt>
                <c:pt idx="3187">
                  <c:v>0.45883200000000002</c:v>
                </c:pt>
                <c:pt idx="3188">
                  <c:v>0.45928999999999998</c:v>
                </c:pt>
                <c:pt idx="3189">
                  <c:v>0.45974700000000002</c:v>
                </c:pt>
                <c:pt idx="3190">
                  <c:v>0.46020499999999998</c:v>
                </c:pt>
                <c:pt idx="3191">
                  <c:v>0.46066299999999999</c:v>
                </c:pt>
                <c:pt idx="3192">
                  <c:v>0.461121</c:v>
                </c:pt>
                <c:pt idx="3193">
                  <c:v>0.46157799999999999</c:v>
                </c:pt>
                <c:pt idx="3194">
                  <c:v>0.462036</c:v>
                </c:pt>
                <c:pt idx="3195">
                  <c:v>0.46249400000000002</c:v>
                </c:pt>
                <c:pt idx="3196">
                  <c:v>0.46295199999999997</c:v>
                </c:pt>
                <c:pt idx="3197">
                  <c:v>0.46340900000000002</c:v>
                </c:pt>
                <c:pt idx="3198">
                  <c:v>0.46386699999999997</c:v>
                </c:pt>
                <c:pt idx="3199">
                  <c:v>0.46432499999999999</c:v>
                </c:pt>
                <c:pt idx="3200">
                  <c:v>0.464783</c:v>
                </c:pt>
                <c:pt idx="3201">
                  <c:v>0.46523999999999999</c:v>
                </c:pt>
                <c:pt idx="3202">
                  <c:v>0.465698</c:v>
                </c:pt>
                <c:pt idx="3203">
                  <c:v>0.46615600000000001</c:v>
                </c:pt>
                <c:pt idx="3204">
                  <c:v>0.46661399999999997</c:v>
                </c:pt>
                <c:pt idx="3205">
                  <c:v>0.46707199999999999</c:v>
                </c:pt>
                <c:pt idx="3206">
                  <c:v>0.46752899999999997</c:v>
                </c:pt>
                <c:pt idx="3207">
                  <c:v>0.46798699999999999</c:v>
                </c:pt>
                <c:pt idx="3208">
                  <c:v>0.468445</c:v>
                </c:pt>
                <c:pt idx="3209">
                  <c:v>0.46890300000000001</c:v>
                </c:pt>
                <c:pt idx="3210">
                  <c:v>0.46936</c:v>
                </c:pt>
                <c:pt idx="3211">
                  <c:v>0.46981800000000001</c:v>
                </c:pt>
                <c:pt idx="3212">
                  <c:v>0.47027600000000003</c:v>
                </c:pt>
                <c:pt idx="3213">
                  <c:v>0.47073399999999999</c:v>
                </c:pt>
                <c:pt idx="3214">
                  <c:v>0.47119100000000003</c:v>
                </c:pt>
                <c:pt idx="3215">
                  <c:v>0.47164899999999998</c:v>
                </c:pt>
                <c:pt idx="3216">
                  <c:v>0.472107</c:v>
                </c:pt>
                <c:pt idx="3217">
                  <c:v>0.47256500000000001</c:v>
                </c:pt>
                <c:pt idx="3218">
                  <c:v>0.473022</c:v>
                </c:pt>
                <c:pt idx="3219">
                  <c:v>0.47348000000000001</c:v>
                </c:pt>
                <c:pt idx="3220">
                  <c:v>0.47393800000000003</c:v>
                </c:pt>
                <c:pt idx="3221">
                  <c:v>0.47439599999999998</c:v>
                </c:pt>
                <c:pt idx="3222">
                  <c:v>0.474854</c:v>
                </c:pt>
                <c:pt idx="3223">
                  <c:v>0.47531099999999998</c:v>
                </c:pt>
                <c:pt idx="3224">
                  <c:v>0.475769</c:v>
                </c:pt>
                <c:pt idx="3225">
                  <c:v>0.47622700000000001</c:v>
                </c:pt>
                <c:pt idx="3226">
                  <c:v>0.47668500000000003</c:v>
                </c:pt>
                <c:pt idx="3227">
                  <c:v>0.47714200000000001</c:v>
                </c:pt>
                <c:pt idx="3228">
                  <c:v>0.47760000000000002</c:v>
                </c:pt>
                <c:pt idx="3229">
                  <c:v>0.47805799999999998</c:v>
                </c:pt>
                <c:pt idx="3230">
                  <c:v>0.478516</c:v>
                </c:pt>
                <c:pt idx="3231">
                  <c:v>0.47897299999999998</c:v>
                </c:pt>
                <c:pt idx="3232">
                  <c:v>0.479431</c:v>
                </c:pt>
                <c:pt idx="3233">
                  <c:v>0.47988900000000001</c:v>
                </c:pt>
                <c:pt idx="3234">
                  <c:v>0.48034700000000002</c:v>
                </c:pt>
                <c:pt idx="3235">
                  <c:v>0.48080400000000001</c:v>
                </c:pt>
                <c:pt idx="3236">
                  <c:v>0.48126200000000002</c:v>
                </c:pt>
                <c:pt idx="3237">
                  <c:v>0.48171999999999998</c:v>
                </c:pt>
                <c:pt idx="3238">
                  <c:v>0.482178</c:v>
                </c:pt>
                <c:pt idx="3239">
                  <c:v>0.48263499999999998</c:v>
                </c:pt>
                <c:pt idx="3240">
                  <c:v>0.48309299999999999</c:v>
                </c:pt>
                <c:pt idx="3241">
                  <c:v>0.48355100000000001</c:v>
                </c:pt>
                <c:pt idx="3242">
                  <c:v>0.48400900000000002</c:v>
                </c:pt>
                <c:pt idx="3243">
                  <c:v>0.48446699999999998</c:v>
                </c:pt>
                <c:pt idx="3244">
                  <c:v>0.48492400000000002</c:v>
                </c:pt>
                <c:pt idx="3245">
                  <c:v>0.48538199999999998</c:v>
                </c:pt>
                <c:pt idx="3246">
                  <c:v>0.48583999999999999</c:v>
                </c:pt>
                <c:pt idx="3247">
                  <c:v>0.48629800000000001</c:v>
                </c:pt>
                <c:pt idx="3248">
                  <c:v>0.48675499999999999</c:v>
                </c:pt>
                <c:pt idx="3249">
                  <c:v>0.48721300000000001</c:v>
                </c:pt>
                <c:pt idx="3250">
                  <c:v>0.48767100000000002</c:v>
                </c:pt>
                <c:pt idx="3251">
                  <c:v>0.48812899999999998</c:v>
                </c:pt>
                <c:pt idx="3252">
                  <c:v>0.48858600000000002</c:v>
                </c:pt>
                <c:pt idx="3253">
                  <c:v>0.48904399999999998</c:v>
                </c:pt>
                <c:pt idx="3254">
                  <c:v>0.48950199999999999</c:v>
                </c:pt>
                <c:pt idx="3255">
                  <c:v>0.48996000000000001</c:v>
                </c:pt>
                <c:pt idx="3256">
                  <c:v>0.49041699999999999</c:v>
                </c:pt>
                <c:pt idx="3257">
                  <c:v>0.49087500000000001</c:v>
                </c:pt>
                <c:pt idx="3258">
                  <c:v>0.49133300000000002</c:v>
                </c:pt>
                <c:pt idx="3259">
                  <c:v>0.49179099999999998</c:v>
                </c:pt>
                <c:pt idx="3260">
                  <c:v>0.49224899999999999</c:v>
                </c:pt>
                <c:pt idx="3261">
                  <c:v>0.49270599999999998</c:v>
                </c:pt>
                <c:pt idx="3262">
                  <c:v>0.49316399999999999</c:v>
                </c:pt>
                <c:pt idx="3263">
                  <c:v>0.49362200000000001</c:v>
                </c:pt>
                <c:pt idx="3264">
                  <c:v>0.49408000000000002</c:v>
                </c:pt>
                <c:pt idx="3265">
                  <c:v>0.494537</c:v>
                </c:pt>
                <c:pt idx="3266">
                  <c:v>0.49499500000000002</c:v>
                </c:pt>
                <c:pt idx="3267">
                  <c:v>0.49545299999999998</c:v>
                </c:pt>
                <c:pt idx="3268">
                  <c:v>0.49591099999999999</c:v>
                </c:pt>
                <c:pt idx="3269">
                  <c:v>0.49636799999999998</c:v>
                </c:pt>
                <c:pt idx="3270">
                  <c:v>0.49682599999999999</c:v>
                </c:pt>
                <c:pt idx="3271">
                  <c:v>0.497284</c:v>
                </c:pt>
                <c:pt idx="3272">
                  <c:v>0.49774200000000002</c:v>
                </c:pt>
                <c:pt idx="3273">
                  <c:v>0.498199</c:v>
                </c:pt>
                <c:pt idx="3274">
                  <c:v>0.49865700000000002</c:v>
                </c:pt>
                <c:pt idx="3275">
                  <c:v>0.49911499999999998</c:v>
                </c:pt>
                <c:pt idx="3276">
                  <c:v>0.49957299999999999</c:v>
                </c:pt>
                <c:pt idx="3277">
                  <c:v>0.500031</c:v>
                </c:pt>
                <c:pt idx="3278">
                  <c:v>0.50048800000000004</c:v>
                </c:pt>
                <c:pt idx="3279">
                  <c:v>0.500946</c:v>
                </c:pt>
                <c:pt idx="3280">
                  <c:v>0.50140399999999996</c:v>
                </c:pt>
                <c:pt idx="3281">
                  <c:v>0.50186200000000003</c:v>
                </c:pt>
                <c:pt idx="3282">
                  <c:v>0.50231899999999996</c:v>
                </c:pt>
                <c:pt idx="3283">
                  <c:v>0.50277700000000003</c:v>
                </c:pt>
                <c:pt idx="3284">
                  <c:v>0.50323499999999999</c:v>
                </c:pt>
                <c:pt idx="3285">
                  <c:v>0.50369299999999995</c:v>
                </c:pt>
                <c:pt idx="3286">
                  <c:v>0.50414999999999999</c:v>
                </c:pt>
                <c:pt idx="3287">
                  <c:v>0.50460799999999995</c:v>
                </c:pt>
                <c:pt idx="3288">
                  <c:v>0.50506600000000001</c:v>
                </c:pt>
                <c:pt idx="3289">
                  <c:v>0.50552399999999997</c:v>
                </c:pt>
                <c:pt idx="3290">
                  <c:v>0.50598100000000001</c:v>
                </c:pt>
                <c:pt idx="3291">
                  <c:v>0.50643899999999997</c:v>
                </c:pt>
                <c:pt idx="3292">
                  <c:v>0.50689700000000004</c:v>
                </c:pt>
                <c:pt idx="3293">
                  <c:v>0.507355</c:v>
                </c:pt>
                <c:pt idx="3294">
                  <c:v>0.50781299999999996</c:v>
                </c:pt>
                <c:pt idx="3295">
                  <c:v>0.50827</c:v>
                </c:pt>
                <c:pt idx="3296">
                  <c:v>0.50872799999999996</c:v>
                </c:pt>
                <c:pt idx="3297">
                  <c:v>0.50918600000000003</c:v>
                </c:pt>
                <c:pt idx="3298">
                  <c:v>0.50964399999999999</c:v>
                </c:pt>
                <c:pt idx="3299">
                  <c:v>0.51010100000000003</c:v>
                </c:pt>
                <c:pt idx="3300">
                  <c:v>0.51055899999999999</c:v>
                </c:pt>
                <c:pt idx="3301">
                  <c:v>0.51101700000000005</c:v>
                </c:pt>
                <c:pt idx="3302">
                  <c:v>0.51147500000000001</c:v>
                </c:pt>
                <c:pt idx="3303">
                  <c:v>0.51193200000000005</c:v>
                </c:pt>
                <c:pt idx="3304">
                  <c:v>0.51239000000000001</c:v>
                </c:pt>
                <c:pt idx="3305">
                  <c:v>0.51284799999999997</c:v>
                </c:pt>
                <c:pt idx="3306">
                  <c:v>0.51330600000000004</c:v>
                </c:pt>
                <c:pt idx="3307">
                  <c:v>0.51376299999999997</c:v>
                </c:pt>
                <c:pt idx="3308">
                  <c:v>0.51422100000000004</c:v>
                </c:pt>
                <c:pt idx="3309">
                  <c:v>0.514679</c:v>
                </c:pt>
                <c:pt idx="3310">
                  <c:v>0.51513699999999996</c:v>
                </c:pt>
                <c:pt idx="3311">
                  <c:v>0.515594</c:v>
                </c:pt>
                <c:pt idx="3312">
                  <c:v>0.51605199999999996</c:v>
                </c:pt>
                <c:pt idx="3313">
                  <c:v>0.51651000000000002</c:v>
                </c:pt>
                <c:pt idx="3314">
                  <c:v>0.51696799999999998</c:v>
                </c:pt>
                <c:pt idx="3315">
                  <c:v>0.51742600000000005</c:v>
                </c:pt>
                <c:pt idx="3316">
                  <c:v>0.51788299999999998</c:v>
                </c:pt>
                <c:pt idx="3317">
                  <c:v>0.51834100000000005</c:v>
                </c:pt>
                <c:pt idx="3318">
                  <c:v>0.51879900000000001</c:v>
                </c:pt>
                <c:pt idx="3319">
                  <c:v>0.51925699999999997</c:v>
                </c:pt>
                <c:pt idx="3320">
                  <c:v>0.51971400000000001</c:v>
                </c:pt>
                <c:pt idx="3321">
                  <c:v>0.52017199999999997</c:v>
                </c:pt>
                <c:pt idx="3322">
                  <c:v>0.52063000000000004</c:v>
                </c:pt>
                <c:pt idx="3323">
                  <c:v>0.521088</c:v>
                </c:pt>
                <c:pt idx="3324">
                  <c:v>0.52154500000000004</c:v>
                </c:pt>
                <c:pt idx="3325">
                  <c:v>0.52200299999999999</c:v>
                </c:pt>
                <c:pt idx="3326">
                  <c:v>0.52246099999999995</c:v>
                </c:pt>
                <c:pt idx="3327">
                  <c:v>0.52291900000000002</c:v>
                </c:pt>
                <c:pt idx="3328">
                  <c:v>0.52337599999999995</c:v>
                </c:pt>
                <c:pt idx="3329">
                  <c:v>0.52383400000000002</c:v>
                </c:pt>
                <c:pt idx="3330">
                  <c:v>0.52429199999999998</c:v>
                </c:pt>
                <c:pt idx="3331">
                  <c:v>0.52475000000000005</c:v>
                </c:pt>
                <c:pt idx="3332">
                  <c:v>0.52520800000000001</c:v>
                </c:pt>
                <c:pt idx="3333">
                  <c:v>0.52566500000000005</c:v>
                </c:pt>
                <c:pt idx="3334">
                  <c:v>0.52612300000000001</c:v>
                </c:pt>
                <c:pt idx="3335">
                  <c:v>0.52658099999999997</c:v>
                </c:pt>
                <c:pt idx="3336">
                  <c:v>0.52703900000000004</c:v>
                </c:pt>
                <c:pt idx="3337">
                  <c:v>0.52749599999999996</c:v>
                </c:pt>
                <c:pt idx="3338">
                  <c:v>0.52795400000000003</c:v>
                </c:pt>
                <c:pt idx="3339">
                  <c:v>0.52841199999999999</c:v>
                </c:pt>
                <c:pt idx="3340">
                  <c:v>0.52886999999999995</c:v>
                </c:pt>
                <c:pt idx="3341">
                  <c:v>0.52932699999999999</c:v>
                </c:pt>
                <c:pt idx="3342">
                  <c:v>0.52978499999999995</c:v>
                </c:pt>
                <c:pt idx="3343">
                  <c:v>0.53024300000000002</c:v>
                </c:pt>
                <c:pt idx="3344">
                  <c:v>0.53070099999999998</c:v>
                </c:pt>
                <c:pt idx="3345">
                  <c:v>0.53115800000000002</c:v>
                </c:pt>
                <c:pt idx="3346">
                  <c:v>0.53161599999999998</c:v>
                </c:pt>
                <c:pt idx="3347">
                  <c:v>0.53207400000000005</c:v>
                </c:pt>
                <c:pt idx="3348">
                  <c:v>0.53253200000000001</c:v>
                </c:pt>
                <c:pt idx="3349">
                  <c:v>0.53298999999999996</c:v>
                </c:pt>
                <c:pt idx="3350">
                  <c:v>0.533447</c:v>
                </c:pt>
                <c:pt idx="3351">
                  <c:v>0.53390499999999996</c:v>
                </c:pt>
                <c:pt idx="3352">
                  <c:v>0.53436300000000003</c:v>
                </c:pt>
                <c:pt idx="3353">
                  <c:v>0.53482099999999999</c:v>
                </c:pt>
                <c:pt idx="3354">
                  <c:v>0.53527800000000003</c:v>
                </c:pt>
                <c:pt idx="3355">
                  <c:v>0.53573599999999999</c:v>
                </c:pt>
                <c:pt idx="3356">
                  <c:v>0.53619399999999995</c:v>
                </c:pt>
                <c:pt idx="3357">
                  <c:v>0.53665200000000002</c:v>
                </c:pt>
                <c:pt idx="3358">
                  <c:v>0.53710899999999995</c:v>
                </c:pt>
                <c:pt idx="3359">
                  <c:v>0.53756700000000002</c:v>
                </c:pt>
                <c:pt idx="3360">
                  <c:v>0.53802499999999998</c:v>
                </c:pt>
                <c:pt idx="3361">
                  <c:v>0.53848300000000004</c:v>
                </c:pt>
                <c:pt idx="3362">
                  <c:v>0.53893999999999997</c:v>
                </c:pt>
                <c:pt idx="3363">
                  <c:v>0.53939800000000004</c:v>
                </c:pt>
                <c:pt idx="3364">
                  <c:v>0.539856</c:v>
                </c:pt>
                <c:pt idx="3365">
                  <c:v>0.54031399999999996</c:v>
                </c:pt>
                <c:pt idx="3366">
                  <c:v>0.540771</c:v>
                </c:pt>
                <c:pt idx="3367">
                  <c:v>0.54122899999999996</c:v>
                </c:pt>
                <c:pt idx="3368">
                  <c:v>0.54168700000000003</c:v>
                </c:pt>
                <c:pt idx="3369">
                  <c:v>0.54214499999999999</c:v>
                </c:pt>
                <c:pt idx="3370">
                  <c:v>0.54260299999999995</c:v>
                </c:pt>
                <c:pt idx="3371">
                  <c:v>0.54305999999999999</c:v>
                </c:pt>
                <c:pt idx="3372">
                  <c:v>0.54351799999999995</c:v>
                </c:pt>
                <c:pt idx="3373">
                  <c:v>0.54397600000000002</c:v>
                </c:pt>
                <c:pt idx="3374">
                  <c:v>0.54443399999999997</c:v>
                </c:pt>
                <c:pt idx="3375">
                  <c:v>0.54489100000000001</c:v>
                </c:pt>
                <c:pt idx="3376">
                  <c:v>0.54534899999999997</c:v>
                </c:pt>
                <c:pt idx="3377">
                  <c:v>0.54580700000000004</c:v>
                </c:pt>
                <c:pt idx="3378">
                  <c:v>0.546265</c:v>
                </c:pt>
                <c:pt idx="3379">
                  <c:v>0.54672200000000004</c:v>
                </c:pt>
                <c:pt idx="3380">
                  <c:v>0.54718</c:v>
                </c:pt>
                <c:pt idx="3381">
                  <c:v>0.54763799999999996</c:v>
                </c:pt>
                <c:pt idx="3382">
                  <c:v>0.54809600000000003</c:v>
                </c:pt>
                <c:pt idx="3383">
                  <c:v>0.54855299999999996</c:v>
                </c:pt>
                <c:pt idx="3384">
                  <c:v>0.54901100000000003</c:v>
                </c:pt>
                <c:pt idx="3385">
                  <c:v>0.54946899999999999</c:v>
                </c:pt>
                <c:pt idx="3386">
                  <c:v>0.54992700000000005</c:v>
                </c:pt>
                <c:pt idx="3387">
                  <c:v>0.55038500000000001</c:v>
                </c:pt>
                <c:pt idx="3388">
                  <c:v>0.55084200000000005</c:v>
                </c:pt>
                <c:pt idx="3389">
                  <c:v>0.55130000000000001</c:v>
                </c:pt>
                <c:pt idx="3390">
                  <c:v>0.55175799999999997</c:v>
                </c:pt>
                <c:pt idx="3391">
                  <c:v>0.55221600000000004</c:v>
                </c:pt>
                <c:pt idx="3392">
                  <c:v>0.55267299999999997</c:v>
                </c:pt>
                <c:pt idx="3393">
                  <c:v>0.55313100000000004</c:v>
                </c:pt>
                <c:pt idx="3394">
                  <c:v>0.553589</c:v>
                </c:pt>
                <c:pt idx="3395">
                  <c:v>0.55404699999999996</c:v>
                </c:pt>
                <c:pt idx="3396">
                  <c:v>0.554504</c:v>
                </c:pt>
                <c:pt idx="3397">
                  <c:v>0.55496199999999996</c:v>
                </c:pt>
                <c:pt idx="3398">
                  <c:v>0.55542000000000002</c:v>
                </c:pt>
                <c:pt idx="3399">
                  <c:v>0.55587799999999998</c:v>
                </c:pt>
                <c:pt idx="3400">
                  <c:v>0.55633500000000002</c:v>
                </c:pt>
                <c:pt idx="3401">
                  <c:v>0.55679299999999998</c:v>
                </c:pt>
                <c:pt idx="3402">
                  <c:v>0.55725100000000005</c:v>
                </c:pt>
                <c:pt idx="3403">
                  <c:v>0.55770900000000001</c:v>
                </c:pt>
                <c:pt idx="3404">
                  <c:v>0.55816699999999997</c:v>
                </c:pt>
                <c:pt idx="3405">
                  <c:v>0.55862400000000001</c:v>
                </c:pt>
                <c:pt idx="3406">
                  <c:v>0.55908199999999997</c:v>
                </c:pt>
                <c:pt idx="3407">
                  <c:v>0.55954000000000004</c:v>
                </c:pt>
                <c:pt idx="3408">
                  <c:v>0.559998</c:v>
                </c:pt>
                <c:pt idx="3409">
                  <c:v>0.56045500000000004</c:v>
                </c:pt>
                <c:pt idx="3410">
                  <c:v>0.56091299999999999</c:v>
                </c:pt>
                <c:pt idx="3411">
                  <c:v>0.56137099999999995</c:v>
                </c:pt>
                <c:pt idx="3412">
                  <c:v>0.56182900000000002</c:v>
                </c:pt>
                <c:pt idx="3413">
                  <c:v>0.56228599999999995</c:v>
                </c:pt>
                <c:pt idx="3414">
                  <c:v>0.56274400000000002</c:v>
                </c:pt>
                <c:pt idx="3415">
                  <c:v>0.56320199999999998</c:v>
                </c:pt>
                <c:pt idx="3416">
                  <c:v>0.56366000000000005</c:v>
                </c:pt>
                <c:pt idx="3417">
                  <c:v>0.56411699999999998</c:v>
                </c:pt>
                <c:pt idx="3418">
                  <c:v>0.56457500000000005</c:v>
                </c:pt>
                <c:pt idx="3419">
                  <c:v>0.56503300000000001</c:v>
                </c:pt>
                <c:pt idx="3420">
                  <c:v>0.56549099999999997</c:v>
                </c:pt>
                <c:pt idx="3421">
                  <c:v>0.56594800000000001</c:v>
                </c:pt>
                <c:pt idx="3422">
                  <c:v>0.56640599999999997</c:v>
                </c:pt>
                <c:pt idx="3423">
                  <c:v>0.56686400000000003</c:v>
                </c:pt>
                <c:pt idx="3424">
                  <c:v>0.56732199999999999</c:v>
                </c:pt>
                <c:pt idx="3425">
                  <c:v>0.56777999999999995</c:v>
                </c:pt>
                <c:pt idx="3426">
                  <c:v>0.56823699999999999</c:v>
                </c:pt>
                <c:pt idx="3427">
                  <c:v>0.56869499999999995</c:v>
                </c:pt>
                <c:pt idx="3428">
                  <c:v>0.56915300000000002</c:v>
                </c:pt>
                <c:pt idx="3429">
                  <c:v>0.56961099999999998</c:v>
                </c:pt>
                <c:pt idx="3430">
                  <c:v>0.57006800000000002</c:v>
                </c:pt>
                <c:pt idx="3431">
                  <c:v>0.57052599999999998</c:v>
                </c:pt>
                <c:pt idx="3432">
                  <c:v>0.57098400000000005</c:v>
                </c:pt>
                <c:pt idx="3433">
                  <c:v>0.57144200000000001</c:v>
                </c:pt>
                <c:pt idx="3434">
                  <c:v>0.57189900000000005</c:v>
                </c:pt>
                <c:pt idx="3435">
                  <c:v>0.572357</c:v>
                </c:pt>
                <c:pt idx="3436">
                  <c:v>0.57281499999999996</c:v>
                </c:pt>
                <c:pt idx="3437">
                  <c:v>0.57327300000000003</c:v>
                </c:pt>
                <c:pt idx="3438">
                  <c:v>0.57372999999999996</c:v>
                </c:pt>
                <c:pt idx="3439">
                  <c:v>0.57418800000000003</c:v>
                </c:pt>
                <c:pt idx="3440">
                  <c:v>0.57464599999999999</c:v>
                </c:pt>
                <c:pt idx="3441">
                  <c:v>0.57510399999999995</c:v>
                </c:pt>
                <c:pt idx="3442">
                  <c:v>0.57556200000000002</c:v>
                </c:pt>
                <c:pt idx="3443">
                  <c:v>0.57601899999999995</c:v>
                </c:pt>
                <c:pt idx="3444">
                  <c:v>0.57647700000000002</c:v>
                </c:pt>
                <c:pt idx="3445">
                  <c:v>0.57693499999999998</c:v>
                </c:pt>
                <c:pt idx="3446">
                  <c:v>0.57739300000000005</c:v>
                </c:pt>
                <c:pt idx="3447">
                  <c:v>0.57784999999999997</c:v>
                </c:pt>
                <c:pt idx="3448">
                  <c:v>0.57830800000000004</c:v>
                </c:pt>
                <c:pt idx="3449">
                  <c:v>0.578766</c:v>
                </c:pt>
                <c:pt idx="3450">
                  <c:v>0.57922399999999996</c:v>
                </c:pt>
                <c:pt idx="3451">
                  <c:v>0.579681</c:v>
                </c:pt>
                <c:pt idx="3452">
                  <c:v>0.58013899999999996</c:v>
                </c:pt>
                <c:pt idx="3453">
                  <c:v>0.58059700000000003</c:v>
                </c:pt>
                <c:pt idx="3454">
                  <c:v>0.58105499999999999</c:v>
                </c:pt>
                <c:pt idx="3455">
                  <c:v>0.58151200000000003</c:v>
                </c:pt>
                <c:pt idx="3456">
                  <c:v>0.58196999999999999</c:v>
                </c:pt>
                <c:pt idx="3457">
                  <c:v>0.58242799999999995</c:v>
                </c:pt>
                <c:pt idx="3458">
                  <c:v>0.58288600000000002</c:v>
                </c:pt>
                <c:pt idx="3459">
                  <c:v>0.58334399999999997</c:v>
                </c:pt>
                <c:pt idx="3460">
                  <c:v>0.58380100000000001</c:v>
                </c:pt>
                <c:pt idx="3461">
                  <c:v>0.58425899999999997</c:v>
                </c:pt>
                <c:pt idx="3462">
                  <c:v>0.58471700000000004</c:v>
                </c:pt>
                <c:pt idx="3463">
                  <c:v>0.585175</c:v>
                </c:pt>
                <c:pt idx="3464">
                  <c:v>0.58563200000000004</c:v>
                </c:pt>
                <c:pt idx="3465">
                  <c:v>0.58609</c:v>
                </c:pt>
                <c:pt idx="3466">
                  <c:v>0.58654799999999996</c:v>
                </c:pt>
                <c:pt idx="3467">
                  <c:v>0.58700600000000003</c:v>
                </c:pt>
                <c:pt idx="3468">
                  <c:v>0.58746299999999996</c:v>
                </c:pt>
                <c:pt idx="3469">
                  <c:v>0.58792100000000003</c:v>
                </c:pt>
                <c:pt idx="3470">
                  <c:v>0.58837899999999999</c:v>
                </c:pt>
                <c:pt idx="3471">
                  <c:v>0.58883700000000005</c:v>
                </c:pt>
                <c:pt idx="3472">
                  <c:v>0.58929399999999998</c:v>
                </c:pt>
                <c:pt idx="3473">
                  <c:v>0.58975200000000005</c:v>
                </c:pt>
                <c:pt idx="3474">
                  <c:v>0.59021000000000001</c:v>
                </c:pt>
                <c:pt idx="3475">
                  <c:v>0.59066799999999997</c:v>
                </c:pt>
                <c:pt idx="3476">
                  <c:v>0.59112500000000001</c:v>
                </c:pt>
                <c:pt idx="3477">
                  <c:v>0.59158299999999997</c:v>
                </c:pt>
                <c:pt idx="3478">
                  <c:v>0.59204100000000004</c:v>
                </c:pt>
                <c:pt idx="3479">
                  <c:v>0.592499</c:v>
                </c:pt>
                <c:pt idx="3480">
                  <c:v>0.59295699999999996</c:v>
                </c:pt>
                <c:pt idx="3481">
                  <c:v>0.593414</c:v>
                </c:pt>
                <c:pt idx="3482">
                  <c:v>0.59387199999999996</c:v>
                </c:pt>
                <c:pt idx="3483">
                  <c:v>0.59433000000000002</c:v>
                </c:pt>
                <c:pt idx="3484">
                  <c:v>0.59478799999999998</c:v>
                </c:pt>
                <c:pt idx="3485">
                  <c:v>0.59524500000000002</c:v>
                </c:pt>
                <c:pt idx="3486">
                  <c:v>0.59570299999999998</c:v>
                </c:pt>
                <c:pt idx="3487">
                  <c:v>0.59616100000000005</c:v>
                </c:pt>
                <c:pt idx="3488">
                  <c:v>0.59661900000000001</c:v>
                </c:pt>
                <c:pt idx="3489">
                  <c:v>0.59707600000000005</c:v>
                </c:pt>
                <c:pt idx="3490">
                  <c:v>0.59753400000000001</c:v>
                </c:pt>
                <c:pt idx="3491">
                  <c:v>0.59799199999999997</c:v>
                </c:pt>
                <c:pt idx="3492">
                  <c:v>0.59845000000000004</c:v>
                </c:pt>
                <c:pt idx="3493">
                  <c:v>0.59890699999999997</c:v>
                </c:pt>
                <c:pt idx="3494">
                  <c:v>0.59936500000000004</c:v>
                </c:pt>
                <c:pt idx="3495">
                  <c:v>0.599823</c:v>
                </c:pt>
                <c:pt idx="3496">
                  <c:v>0.60028099999999995</c:v>
                </c:pt>
                <c:pt idx="3497">
                  <c:v>0.60073900000000002</c:v>
                </c:pt>
                <c:pt idx="3498">
                  <c:v>0.60119599999999995</c:v>
                </c:pt>
                <c:pt idx="3499">
                  <c:v>0.60165400000000002</c:v>
                </c:pt>
                <c:pt idx="3500">
                  <c:v>0.60211199999999998</c:v>
                </c:pt>
                <c:pt idx="3501">
                  <c:v>0.60257000000000005</c:v>
                </c:pt>
                <c:pt idx="3502">
                  <c:v>0.60302699999999998</c:v>
                </c:pt>
                <c:pt idx="3503">
                  <c:v>0.60348500000000005</c:v>
                </c:pt>
                <c:pt idx="3504">
                  <c:v>0.60394300000000001</c:v>
                </c:pt>
                <c:pt idx="3505">
                  <c:v>0.60440099999999997</c:v>
                </c:pt>
                <c:pt idx="3506">
                  <c:v>0.60485800000000001</c:v>
                </c:pt>
                <c:pt idx="3507">
                  <c:v>0.60531599999999997</c:v>
                </c:pt>
                <c:pt idx="3508">
                  <c:v>0.60577400000000003</c:v>
                </c:pt>
                <c:pt idx="3509">
                  <c:v>0.60623199999999999</c:v>
                </c:pt>
                <c:pt idx="3510">
                  <c:v>0.60668900000000003</c:v>
                </c:pt>
                <c:pt idx="3511">
                  <c:v>0.60714699999999999</c:v>
                </c:pt>
                <c:pt idx="3512">
                  <c:v>0.60760499999999995</c:v>
                </c:pt>
                <c:pt idx="3513">
                  <c:v>0.60806300000000002</c:v>
                </c:pt>
                <c:pt idx="3514">
                  <c:v>0.60852099999999998</c:v>
                </c:pt>
                <c:pt idx="3515">
                  <c:v>0.60897800000000002</c:v>
                </c:pt>
                <c:pt idx="3516">
                  <c:v>0.60943599999999998</c:v>
                </c:pt>
                <c:pt idx="3517">
                  <c:v>0.60989400000000005</c:v>
                </c:pt>
                <c:pt idx="3518">
                  <c:v>0.61035200000000001</c:v>
                </c:pt>
                <c:pt idx="3519">
                  <c:v>0.61080900000000005</c:v>
                </c:pt>
                <c:pt idx="3520">
                  <c:v>0.611267</c:v>
                </c:pt>
                <c:pt idx="3521">
                  <c:v>0.61172499999999996</c:v>
                </c:pt>
                <c:pt idx="3522">
                  <c:v>0.61218300000000003</c:v>
                </c:pt>
                <c:pt idx="3523">
                  <c:v>0.61263999999999996</c:v>
                </c:pt>
                <c:pt idx="3524">
                  <c:v>0.61309800000000003</c:v>
                </c:pt>
                <c:pt idx="3525">
                  <c:v>0.61355599999999999</c:v>
                </c:pt>
                <c:pt idx="3526">
                  <c:v>0.61401399999999995</c:v>
                </c:pt>
                <c:pt idx="3527">
                  <c:v>0.61447099999999999</c:v>
                </c:pt>
                <c:pt idx="3528">
                  <c:v>0.61492899999999995</c:v>
                </c:pt>
                <c:pt idx="3529">
                  <c:v>0.61538700000000002</c:v>
                </c:pt>
                <c:pt idx="3530">
                  <c:v>0.61584499999999998</c:v>
                </c:pt>
                <c:pt idx="3531">
                  <c:v>0.61630200000000002</c:v>
                </c:pt>
                <c:pt idx="3532">
                  <c:v>0.61675999999999997</c:v>
                </c:pt>
                <c:pt idx="3533">
                  <c:v>0.61721800000000004</c:v>
                </c:pt>
                <c:pt idx="3534">
                  <c:v>0.617676</c:v>
                </c:pt>
                <c:pt idx="3535">
                  <c:v>0.61813399999999996</c:v>
                </c:pt>
                <c:pt idx="3536">
                  <c:v>0.618591</c:v>
                </c:pt>
                <c:pt idx="3537">
                  <c:v>0.61904899999999996</c:v>
                </c:pt>
                <c:pt idx="3538">
                  <c:v>0.61950700000000003</c:v>
                </c:pt>
                <c:pt idx="3539">
                  <c:v>0.61996499999999999</c:v>
                </c:pt>
                <c:pt idx="3540">
                  <c:v>0.62042200000000003</c:v>
                </c:pt>
                <c:pt idx="3541">
                  <c:v>0.62087999999999999</c:v>
                </c:pt>
                <c:pt idx="3542">
                  <c:v>0.62133799999999995</c:v>
                </c:pt>
                <c:pt idx="3543">
                  <c:v>0.62179600000000002</c:v>
                </c:pt>
                <c:pt idx="3544">
                  <c:v>0.62225299999999995</c:v>
                </c:pt>
                <c:pt idx="3545">
                  <c:v>0.62271100000000001</c:v>
                </c:pt>
                <c:pt idx="3546">
                  <c:v>0.62316899999999997</c:v>
                </c:pt>
                <c:pt idx="3547">
                  <c:v>0.62362700000000004</c:v>
                </c:pt>
                <c:pt idx="3548">
                  <c:v>0.62408399999999997</c:v>
                </c:pt>
                <c:pt idx="3549">
                  <c:v>0.62454200000000004</c:v>
                </c:pt>
                <c:pt idx="3550">
                  <c:v>0.625</c:v>
                </c:pt>
                <c:pt idx="3551">
                  <c:v>0.62545799999999996</c:v>
                </c:pt>
                <c:pt idx="3552">
                  <c:v>0.62591600000000003</c:v>
                </c:pt>
                <c:pt idx="3553">
                  <c:v>0.62637299999999996</c:v>
                </c:pt>
                <c:pt idx="3554">
                  <c:v>0.62683100000000003</c:v>
                </c:pt>
                <c:pt idx="3555">
                  <c:v>0.62728899999999999</c:v>
                </c:pt>
                <c:pt idx="3556">
                  <c:v>0.62774700000000005</c:v>
                </c:pt>
                <c:pt idx="3557">
                  <c:v>0.62820399999999998</c:v>
                </c:pt>
                <c:pt idx="3558">
                  <c:v>0.62866200000000005</c:v>
                </c:pt>
                <c:pt idx="3559">
                  <c:v>0.62912000000000001</c:v>
                </c:pt>
                <c:pt idx="3560">
                  <c:v>0.62957799999999997</c:v>
                </c:pt>
                <c:pt idx="3561">
                  <c:v>0.63003500000000001</c:v>
                </c:pt>
                <c:pt idx="3562">
                  <c:v>0.63049299999999997</c:v>
                </c:pt>
                <c:pt idx="3563">
                  <c:v>0.63095100000000004</c:v>
                </c:pt>
                <c:pt idx="3564">
                  <c:v>0.631409</c:v>
                </c:pt>
                <c:pt idx="3565">
                  <c:v>0.63186600000000004</c:v>
                </c:pt>
                <c:pt idx="3566">
                  <c:v>0.632324</c:v>
                </c:pt>
                <c:pt idx="3567">
                  <c:v>0.63278199999999996</c:v>
                </c:pt>
                <c:pt idx="3568">
                  <c:v>0.63324000000000003</c:v>
                </c:pt>
                <c:pt idx="3569">
                  <c:v>0.63369799999999998</c:v>
                </c:pt>
                <c:pt idx="3570">
                  <c:v>0.63415500000000002</c:v>
                </c:pt>
                <c:pt idx="3571">
                  <c:v>0.63461299999999998</c:v>
                </c:pt>
                <c:pt idx="3572">
                  <c:v>0.63507100000000005</c:v>
                </c:pt>
                <c:pt idx="3573">
                  <c:v>0.63552900000000001</c:v>
                </c:pt>
                <c:pt idx="3574">
                  <c:v>0.63598600000000005</c:v>
                </c:pt>
                <c:pt idx="3575">
                  <c:v>0.63644400000000001</c:v>
                </c:pt>
                <c:pt idx="3576">
                  <c:v>0.63690199999999997</c:v>
                </c:pt>
                <c:pt idx="3577">
                  <c:v>0.63736000000000004</c:v>
                </c:pt>
                <c:pt idx="3578">
                  <c:v>0.63781699999999997</c:v>
                </c:pt>
                <c:pt idx="3579">
                  <c:v>0.63827500000000004</c:v>
                </c:pt>
                <c:pt idx="3580">
                  <c:v>0.638733</c:v>
                </c:pt>
                <c:pt idx="3581">
                  <c:v>0.63919099999999995</c:v>
                </c:pt>
                <c:pt idx="3582">
                  <c:v>0.63964799999999999</c:v>
                </c:pt>
                <c:pt idx="3583">
                  <c:v>0.64010599999999995</c:v>
                </c:pt>
                <c:pt idx="3584">
                  <c:v>0.64056400000000002</c:v>
                </c:pt>
                <c:pt idx="3585">
                  <c:v>0.64102199999999998</c:v>
                </c:pt>
                <c:pt idx="3586">
                  <c:v>0.64147900000000002</c:v>
                </c:pt>
                <c:pt idx="3587">
                  <c:v>0.64193699999999998</c:v>
                </c:pt>
                <c:pt idx="3588">
                  <c:v>0.64239500000000005</c:v>
                </c:pt>
                <c:pt idx="3589">
                  <c:v>0.64285300000000001</c:v>
                </c:pt>
                <c:pt idx="3590">
                  <c:v>0.64331099999999997</c:v>
                </c:pt>
                <c:pt idx="3591">
                  <c:v>0.64376800000000001</c:v>
                </c:pt>
                <c:pt idx="3592">
                  <c:v>0.64422599999999997</c:v>
                </c:pt>
                <c:pt idx="3593">
                  <c:v>0.64468400000000003</c:v>
                </c:pt>
                <c:pt idx="3594">
                  <c:v>0.64514199999999999</c:v>
                </c:pt>
                <c:pt idx="3595">
                  <c:v>0.64559900000000003</c:v>
                </c:pt>
                <c:pt idx="3596">
                  <c:v>0.64605699999999999</c:v>
                </c:pt>
                <c:pt idx="3597">
                  <c:v>0.64651499999999995</c:v>
                </c:pt>
                <c:pt idx="3598">
                  <c:v>0.64697300000000002</c:v>
                </c:pt>
                <c:pt idx="3599">
                  <c:v>0.64742999999999995</c:v>
                </c:pt>
                <c:pt idx="3600">
                  <c:v>0.64788800000000002</c:v>
                </c:pt>
                <c:pt idx="3601">
                  <c:v>0.64834599999999998</c:v>
                </c:pt>
                <c:pt idx="3602">
                  <c:v>0.64880400000000005</c:v>
                </c:pt>
                <c:pt idx="3603">
                  <c:v>0.64926099999999998</c:v>
                </c:pt>
                <c:pt idx="3604">
                  <c:v>0.64971900000000005</c:v>
                </c:pt>
                <c:pt idx="3605">
                  <c:v>0.650177</c:v>
                </c:pt>
                <c:pt idx="3606">
                  <c:v>0.65063499999999996</c:v>
                </c:pt>
                <c:pt idx="3607">
                  <c:v>0.65109300000000003</c:v>
                </c:pt>
                <c:pt idx="3608">
                  <c:v>0.65154999999999996</c:v>
                </c:pt>
                <c:pt idx="3609">
                  <c:v>0.65200800000000003</c:v>
                </c:pt>
                <c:pt idx="3610">
                  <c:v>0.65246599999999999</c:v>
                </c:pt>
                <c:pt idx="3611">
                  <c:v>0.65292399999999995</c:v>
                </c:pt>
                <c:pt idx="3612">
                  <c:v>0.65338099999999999</c:v>
                </c:pt>
                <c:pt idx="3613">
                  <c:v>0.65383899999999995</c:v>
                </c:pt>
                <c:pt idx="3614">
                  <c:v>0.65429700000000002</c:v>
                </c:pt>
                <c:pt idx="3615">
                  <c:v>0.65475499999999998</c:v>
                </c:pt>
                <c:pt idx="3616">
                  <c:v>0.65521200000000002</c:v>
                </c:pt>
                <c:pt idx="3617">
                  <c:v>0.65566999999999998</c:v>
                </c:pt>
                <c:pt idx="3618">
                  <c:v>0.65612800000000004</c:v>
                </c:pt>
                <c:pt idx="3619">
                  <c:v>0.656586</c:v>
                </c:pt>
                <c:pt idx="3620">
                  <c:v>0.65704300000000004</c:v>
                </c:pt>
                <c:pt idx="3621">
                  <c:v>0.657501</c:v>
                </c:pt>
                <c:pt idx="3622">
                  <c:v>0.65795899999999996</c:v>
                </c:pt>
                <c:pt idx="3623">
                  <c:v>0.65841700000000003</c:v>
                </c:pt>
                <c:pt idx="3624">
                  <c:v>0.65887499999999999</c:v>
                </c:pt>
                <c:pt idx="3625">
                  <c:v>0.65933200000000003</c:v>
                </c:pt>
                <c:pt idx="3626">
                  <c:v>0.65978999999999999</c:v>
                </c:pt>
                <c:pt idx="3627">
                  <c:v>0.66024799999999995</c:v>
                </c:pt>
                <c:pt idx="3628">
                  <c:v>0.66070600000000002</c:v>
                </c:pt>
                <c:pt idx="3629">
                  <c:v>0.66116299999999995</c:v>
                </c:pt>
                <c:pt idx="3630">
                  <c:v>0.66162100000000001</c:v>
                </c:pt>
                <c:pt idx="3631">
                  <c:v>0.66207899999999997</c:v>
                </c:pt>
                <c:pt idx="3632">
                  <c:v>0.66253700000000004</c:v>
                </c:pt>
                <c:pt idx="3633">
                  <c:v>0.66299399999999997</c:v>
                </c:pt>
                <c:pt idx="3634">
                  <c:v>0.66345200000000004</c:v>
                </c:pt>
                <c:pt idx="3635">
                  <c:v>0.66391</c:v>
                </c:pt>
                <c:pt idx="3636">
                  <c:v>0.66436799999999996</c:v>
                </c:pt>
                <c:pt idx="3637">
                  <c:v>0.664825</c:v>
                </c:pt>
                <c:pt idx="3638">
                  <c:v>0.66528299999999996</c:v>
                </c:pt>
                <c:pt idx="3639">
                  <c:v>0.66574100000000003</c:v>
                </c:pt>
                <c:pt idx="3640">
                  <c:v>0.66619899999999999</c:v>
                </c:pt>
                <c:pt idx="3641">
                  <c:v>0.66665600000000003</c:v>
                </c:pt>
                <c:pt idx="3642">
                  <c:v>0.66711399999999998</c:v>
                </c:pt>
                <c:pt idx="3643">
                  <c:v>0.66757200000000005</c:v>
                </c:pt>
                <c:pt idx="3644">
                  <c:v>0.66803000000000001</c:v>
                </c:pt>
                <c:pt idx="3645">
                  <c:v>0.66848799999999997</c:v>
                </c:pt>
                <c:pt idx="3646">
                  <c:v>0.66894500000000001</c:v>
                </c:pt>
                <c:pt idx="3647">
                  <c:v>0.66940299999999997</c:v>
                </c:pt>
                <c:pt idx="3648">
                  <c:v>0.66986100000000004</c:v>
                </c:pt>
                <c:pt idx="3649">
                  <c:v>0.670319</c:v>
                </c:pt>
                <c:pt idx="3650">
                  <c:v>0.67077600000000004</c:v>
                </c:pt>
                <c:pt idx="3651">
                  <c:v>0.671234</c:v>
                </c:pt>
                <c:pt idx="3652">
                  <c:v>0.67169199999999996</c:v>
                </c:pt>
                <c:pt idx="3653">
                  <c:v>0.67215000000000003</c:v>
                </c:pt>
                <c:pt idx="3654">
                  <c:v>0.67260699999999995</c:v>
                </c:pt>
                <c:pt idx="3655">
                  <c:v>0.67306500000000002</c:v>
                </c:pt>
                <c:pt idx="3656">
                  <c:v>0.67352299999999998</c:v>
                </c:pt>
                <c:pt idx="3657">
                  <c:v>0.67398100000000005</c:v>
                </c:pt>
                <c:pt idx="3658">
                  <c:v>0.67443799999999998</c:v>
                </c:pt>
                <c:pt idx="3659">
                  <c:v>0.67489600000000005</c:v>
                </c:pt>
                <c:pt idx="3660">
                  <c:v>0.67535400000000001</c:v>
                </c:pt>
                <c:pt idx="3661">
                  <c:v>0.67581199999999997</c:v>
                </c:pt>
                <c:pt idx="3662">
                  <c:v>0.67627000000000004</c:v>
                </c:pt>
                <c:pt idx="3663">
                  <c:v>0.67672699999999997</c:v>
                </c:pt>
                <c:pt idx="3664">
                  <c:v>0.67718500000000004</c:v>
                </c:pt>
                <c:pt idx="3665">
                  <c:v>0.677643</c:v>
                </c:pt>
                <c:pt idx="3666">
                  <c:v>0.67810099999999995</c:v>
                </c:pt>
                <c:pt idx="3667">
                  <c:v>0.67855799999999999</c:v>
                </c:pt>
                <c:pt idx="3668">
                  <c:v>0.67901599999999995</c:v>
                </c:pt>
                <c:pt idx="3669">
                  <c:v>0.67947400000000002</c:v>
                </c:pt>
                <c:pt idx="3670">
                  <c:v>0.67993199999999998</c:v>
                </c:pt>
                <c:pt idx="3671">
                  <c:v>0.68038900000000002</c:v>
                </c:pt>
                <c:pt idx="3672">
                  <c:v>0.68084699999999998</c:v>
                </c:pt>
                <c:pt idx="3673">
                  <c:v>0.68130500000000005</c:v>
                </c:pt>
                <c:pt idx="3674">
                  <c:v>0.68176300000000001</c:v>
                </c:pt>
                <c:pt idx="3675">
                  <c:v>0.68222000000000005</c:v>
                </c:pt>
                <c:pt idx="3676">
                  <c:v>0.68267800000000001</c:v>
                </c:pt>
                <c:pt idx="3677">
                  <c:v>0.68313599999999997</c:v>
                </c:pt>
                <c:pt idx="3678">
                  <c:v>0.68359400000000003</c:v>
                </c:pt>
                <c:pt idx="3679">
                  <c:v>0.68405199999999999</c:v>
                </c:pt>
                <c:pt idx="3680">
                  <c:v>0.68450900000000003</c:v>
                </c:pt>
                <c:pt idx="3681">
                  <c:v>0.68496699999999999</c:v>
                </c:pt>
                <c:pt idx="3682">
                  <c:v>0.68542499999999995</c:v>
                </c:pt>
                <c:pt idx="3683">
                  <c:v>0.68588300000000002</c:v>
                </c:pt>
                <c:pt idx="3684">
                  <c:v>0.68633999999999995</c:v>
                </c:pt>
                <c:pt idx="3685">
                  <c:v>0.68679800000000002</c:v>
                </c:pt>
                <c:pt idx="3686">
                  <c:v>0.68725599999999998</c:v>
                </c:pt>
                <c:pt idx="3687">
                  <c:v>0.68771400000000005</c:v>
                </c:pt>
                <c:pt idx="3688">
                  <c:v>0.68817099999999998</c:v>
                </c:pt>
                <c:pt idx="3689">
                  <c:v>0.68862900000000005</c:v>
                </c:pt>
                <c:pt idx="3690">
                  <c:v>0.68908700000000001</c:v>
                </c:pt>
                <c:pt idx="3691">
                  <c:v>0.68954499999999996</c:v>
                </c:pt>
                <c:pt idx="3692">
                  <c:v>0.690002</c:v>
                </c:pt>
                <c:pt idx="3693">
                  <c:v>0.69045999999999996</c:v>
                </c:pt>
                <c:pt idx="3694">
                  <c:v>0.69091800000000003</c:v>
                </c:pt>
                <c:pt idx="3695">
                  <c:v>0.69137599999999999</c:v>
                </c:pt>
                <c:pt idx="3696">
                  <c:v>0.69183300000000003</c:v>
                </c:pt>
                <c:pt idx="3697">
                  <c:v>0.69229099999999999</c:v>
                </c:pt>
                <c:pt idx="3698">
                  <c:v>0.69274899999999995</c:v>
                </c:pt>
                <c:pt idx="3699">
                  <c:v>0.69320700000000002</c:v>
                </c:pt>
                <c:pt idx="3700">
                  <c:v>0.69366499999999998</c:v>
                </c:pt>
                <c:pt idx="3701">
                  <c:v>0.69412200000000002</c:v>
                </c:pt>
                <c:pt idx="3702">
                  <c:v>0.69457999999999998</c:v>
                </c:pt>
                <c:pt idx="3703">
                  <c:v>0.69503800000000004</c:v>
                </c:pt>
                <c:pt idx="3704">
                  <c:v>0.695496</c:v>
                </c:pt>
                <c:pt idx="3705">
                  <c:v>0.69595300000000004</c:v>
                </c:pt>
                <c:pt idx="3706">
                  <c:v>0.696411</c:v>
                </c:pt>
                <c:pt idx="3707">
                  <c:v>0.69686899999999996</c:v>
                </c:pt>
                <c:pt idx="3708">
                  <c:v>0.69732700000000003</c:v>
                </c:pt>
                <c:pt idx="3709">
                  <c:v>0.69778399999999996</c:v>
                </c:pt>
                <c:pt idx="3710">
                  <c:v>0.69824200000000003</c:v>
                </c:pt>
                <c:pt idx="3711">
                  <c:v>0.69869999999999999</c:v>
                </c:pt>
                <c:pt idx="3712">
                  <c:v>0.69915799999999995</c:v>
                </c:pt>
                <c:pt idx="3713">
                  <c:v>0.69961499999999999</c:v>
                </c:pt>
                <c:pt idx="3714">
                  <c:v>0.70007299999999995</c:v>
                </c:pt>
                <c:pt idx="3715">
                  <c:v>0.70053100000000001</c:v>
                </c:pt>
                <c:pt idx="3716">
                  <c:v>0.70098899999999997</c:v>
                </c:pt>
                <c:pt idx="3717">
                  <c:v>0.70144700000000004</c:v>
                </c:pt>
                <c:pt idx="3718">
                  <c:v>0.70190399999999997</c:v>
                </c:pt>
                <c:pt idx="3719">
                  <c:v>0.70236200000000004</c:v>
                </c:pt>
                <c:pt idx="3720">
                  <c:v>0.70282</c:v>
                </c:pt>
                <c:pt idx="3721">
                  <c:v>0.70327799999999996</c:v>
                </c:pt>
                <c:pt idx="3722">
                  <c:v>0.703735</c:v>
                </c:pt>
                <c:pt idx="3723">
                  <c:v>0.70419299999999996</c:v>
                </c:pt>
                <c:pt idx="3724">
                  <c:v>0.70465100000000003</c:v>
                </c:pt>
                <c:pt idx="3725">
                  <c:v>0.70510899999999999</c:v>
                </c:pt>
                <c:pt idx="3726">
                  <c:v>0.70556600000000003</c:v>
                </c:pt>
                <c:pt idx="3727">
                  <c:v>0.70602399999999998</c:v>
                </c:pt>
                <c:pt idx="3728">
                  <c:v>0.70648200000000005</c:v>
                </c:pt>
                <c:pt idx="3729">
                  <c:v>0.70694000000000001</c:v>
                </c:pt>
                <c:pt idx="3730">
                  <c:v>0.70739700000000005</c:v>
                </c:pt>
                <c:pt idx="3731">
                  <c:v>0.70785500000000001</c:v>
                </c:pt>
                <c:pt idx="3732">
                  <c:v>0.70831299999999997</c:v>
                </c:pt>
                <c:pt idx="3733">
                  <c:v>0.70877100000000004</c:v>
                </c:pt>
                <c:pt idx="3734">
                  <c:v>0.709229</c:v>
                </c:pt>
                <c:pt idx="3735">
                  <c:v>0.70968600000000004</c:v>
                </c:pt>
                <c:pt idx="3736">
                  <c:v>0.710144</c:v>
                </c:pt>
                <c:pt idx="3737">
                  <c:v>0.71060199999999996</c:v>
                </c:pt>
                <c:pt idx="3738">
                  <c:v>0.71106000000000003</c:v>
                </c:pt>
                <c:pt idx="3739">
                  <c:v>0.71151699999999996</c:v>
                </c:pt>
                <c:pt idx="3740">
                  <c:v>0.71197500000000002</c:v>
                </c:pt>
                <c:pt idx="3741">
                  <c:v>0.71243299999999998</c:v>
                </c:pt>
                <c:pt idx="3742">
                  <c:v>0.71289100000000005</c:v>
                </c:pt>
                <c:pt idx="3743">
                  <c:v>0.71334799999999998</c:v>
                </c:pt>
                <c:pt idx="3744">
                  <c:v>0.71380600000000005</c:v>
                </c:pt>
                <c:pt idx="3745">
                  <c:v>0.71426400000000001</c:v>
                </c:pt>
                <c:pt idx="3746">
                  <c:v>0.71472199999999997</c:v>
                </c:pt>
                <c:pt idx="3747">
                  <c:v>0.71517900000000001</c:v>
                </c:pt>
                <c:pt idx="3748">
                  <c:v>0.71563699999999997</c:v>
                </c:pt>
                <c:pt idx="3749">
                  <c:v>0.71609500000000004</c:v>
                </c:pt>
                <c:pt idx="3750">
                  <c:v>0.716553</c:v>
                </c:pt>
                <c:pt idx="3751">
                  <c:v>0.71701000000000004</c:v>
                </c:pt>
                <c:pt idx="3752">
                  <c:v>0.71746799999999999</c:v>
                </c:pt>
                <c:pt idx="3753">
                  <c:v>0.71792599999999995</c:v>
                </c:pt>
                <c:pt idx="3754">
                  <c:v>0.71838400000000002</c:v>
                </c:pt>
                <c:pt idx="3755">
                  <c:v>0.71884199999999998</c:v>
                </c:pt>
                <c:pt idx="3756">
                  <c:v>0.71929900000000002</c:v>
                </c:pt>
                <c:pt idx="3757">
                  <c:v>0.71975699999999998</c:v>
                </c:pt>
                <c:pt idx="3758">
                  <c:v>0.72021500000000005</c:v>
                </c:pt>
                <c:pt idx="3759">
                  <c:v>0.72067300000000001</c:v>
                </c:pt>
                <c:pt idx="3760">
                  <c:v>0.72113000000000005</c:v>
                </c:pt>
                <c:pt idx="3761">
                  <c:v>0.72158800000000001</c:v>
                </c:pt>
                <c:pt idx="3762">
                  <c:v>0.72204599999999997</c:v>
                </c:pt>
                <c:pt idx="3763">
                  <c:v>0.72250400000000004</c:v>
                </c:pt>
                <c:pt idx="3764">
                  <c:v>0.72296099999999996</c:v>
                </c:pt>
                <c:pt idx="3765">
                  <c:v>0.72341900000000003</c:v>
                </c:pt>
                <c:pt idx="3766">
                  <c:v>0.72387699999999999</c:v>
                </c:pt>
                <c:pt idx="3767">
                  <c:v>0.72433499999999995</c:v>
                </c:pt>
                <c:pt idx="3768">
                  <c:v>0.72479199999999999</c:v>
                </c:pt>
                <c:pt idx="3769">
                  <c:v>0.72524999999999995</c:v>
                </c:pt>
                <c:pt idx="3770">
                  <c:v>0.72570800000000002</c:v>
                </c:pt>
                <c:pt idx="3771">
                  <c:v>0.72616599999999998</c:v>
                </c:pt>
                <c:pt idx="3772">
                  <c:v>0.72662400000000005</c:v>
                </c:pt>
                <c:pt idx="3773">
                  <c:v>0.72708099999999998</c:v>
                </c:pt>
                <c:pt idx="3774">
                  <c:v>0.72753900000000005</c:v>
                </c:pt>
                <c:pt idx="3775">
                  <c:v>0.72799700000000001</c:v>
                </c:pt>
                <c:pt idx="3776">
                  <c:v>0.72845499999999996</c:v>
                </c:pt>
                <c:pt idx="3777">
                  <c:v>0.728912</c:v>
                </c:pt>
                <c:pt idx="3778">
                  <c:v>0.72936999999999996</c:v>
                </c:pt>
                <c:pt idx="3779">
                  <c:v>0.72982800000000003</c:v>
                </c:pt>
                <c:pt idx="3780">
                  <c:v>0.73028599999999999</c:v>
                </c:pt>
                <c:pt idx="3781">
                  <c:v>0.73074300000000003</c:v>
                </c:pt>
                <c:pt idx="3782">
                  <c:v>0.73120099999999999</c:v>
                </c:pt>
                <c:pt idx="3783">
                  <c:v>0.73165899999999995</c:v>
                </c:pt>
                <c:pt idx="3784">
                  <c:v>0.73211700000000002</c:v>
                </c:pt>
                <c:pt idx="3785">
                  <c:v>0.73257399999999995</c:v>
                </c:pt>
                <c:pt idx="3786">
                  <c:v>0.73303200000000002</c:v>
                </c:pt>
                <c:pt idx="3787">
                  <c:v>0.73348999999999998</c:v>
                </c:pt>
                <c:pt idx="3788">
                  <c:v>0.73394800000000004</c:v>
                </c:pt>
                <c:pt idx="3789">
                  <c:v>0.734406</c:v>
                </c:pt>
                <c:pt idx="3790">
                  <c:v>0.73486300000000004</c:v>
                </c:pt>
                <c:pt idx="3791">
                  <c:v>0.735321</c:v>
                </c:pt>
                <c:pt idx="3792">
                  <c:v>0.73577899999999996</c:v>
                </c:pt>
                <c:pt idx="3793">
                  <c:v>0.73623700000000003</c:v>
                </c:pt>
                <c:pt idx="3794">
                  <c:v>0.73669399999999996</c:v>
                </c:pt>
                <c:pt idx="3795">
                  <c:v>0.73715200000000003</c:v>
                </c:pt>
                <c:pt idx="3796">
                  <c:v>0.73760999999999999</c:v>
                </c:pt>
                <c:pt idx="3797">
                  <c:v>0.73806799999999995</c:v>
                </c:pt>
                <c:pt idx="3798">
                  <c:v>0.73852499999999999</c:v>
                </c:pt>
                <c:pt idx="3799">
                  <c:v>0.73898299999999995</c:v>
                </c:pt>
                <c:pt idx="3800">
                  <c:v>0.73944100000000001</c:v>
                </c:pt>
                <c:pt idx="3801">
                  <c:v>0.73989899999999997</c:v>
                </c:pt>
                <c:pt idx="3802">
                  <c:v>0.74035600000000001</c:v>
                </c:pt>
                <c:pt idx="3803">
                  <c:v>0.74081399999999997</c:v>
                </c:pt>
                <c:pt idx="3804">
                  <c:v>0.74127200000000004</c:v>
                </c:pt>
                <c:pt idx="3805">
                  <c:v>0.74173</c:v>
                </c:pt>
                <c:pt idx="3806">
                  <c:v>0.74218799999999996</c:v>
                </c:pt>
                <c:pt idx="3807">
                  <c:v>0.742645</c:v>
                </c:pt>
                <c:pt idx="3808">
                  <c:v>0.74310299999999996</c:v>
                </c:pt>
                <c:pt idx="3809">
                  <c:v>0.74356100000000003</c:v>
                </c:pt>
                <c:pt idx="3810">
                  <c:v>0.74401899999999999</c:v>
                </c:pt>
                <c:pt idx="3811">
                  <c:v>0.74447600000000003</c:v>
                </c:pt>
                <c:pt idx="3812">
                  <c:v>0.74493399999999999</c:v>
                </c:pt>
                <c:pt idx="3813">
                  <c:v>0.74539200000000005</c:v>
                </c:pt>
                <c:pt idx="3814">
                  <c:v>0.74585000000000001</c:v>
                </c:pt>
                <c:pt idx="3815">
                  <c:v>0.74630700000000005</c:v>
                </c:pt>
                <c:pt idx="3816">
                  <c:v>0.74676500000000001</c:v>
                </c:pt>
                <c:pt idx="3817">
                  <c:v>0.74722299999999997</c:v>
                </c:pt>
                <c:pt idx="3818">
                  <c:v>0.74768100000000004</c:v>
                </c:pt>
                <c:pt idx="3819">
                  <c:v>0.74813799999999997</c:v>
                </c:pt>
                <c:pt idx="3820">
                  <c:v>0.74859600000000004</c:v>
                </c:pt>
                <c:pt idx="3821">
                  <c:v>0.749054</c:v>
                </c:pt>
                <c:pt idx="3822">
                  <c:v>0.74951199999999996</c:v>
                </c:pt>
                <c:pt idx="3823">
                  <c:v>0.749969</c:v>
                </c:pt>
                <c:pt idx="3824">
                  <c:v>0.75042699999999996</c:v>
                </c:pt>
                <c:pt idx="3825">
                  <c:v>0.75088500000000002</c:v>
                </c:pt>
                <c:pt idx="3826">
                  <c:v>0.75134299999999998</c:v>
                </c:pt>
                <c:pt idx="3827">
                  <c:v>0.75180100000000005</c:v>
                </c:pt>
                <c:pt idx="3828">
                  <c:v>0.75225799999999998</c:v>
                </c:pt>
                <c:pt idx="3829">
                  <c:v>0.75271600000000005</c:v>
                </c:pt>
                <c:pt idx="3830">
                  <c:v>0.75317400000000001</c:v>
                </c:pt>
                <c:pt idx="3831">
                  <c:v>0.75363199999999997</c:v>
                </c:pt>
                <c:pt idx="3832">
                  <c:v>0.75408900000000001</c:v>
                </c:pt>
                <c:pt idx="3833">
                  <c:v>0.75454699999999997</c:v>
                </c:pt>
                <c:pt idx="3834">
                  <c:v>0.75500500000000004</c:v>
                </c:pt>
                <c:pt idx="3835">
                  <c:v>0.755463</c:v>
                </c:pt>
                <c:pt idx="3836">
                  <c:v>0.75592000000000004</c:v>
                </c:pt>
                <c:pt idx="3837">
                  <c:v>0.75637799999999999</c:v>
                </c:pt>
                <c:pt idx="3838">
                  <c:v>0.75683599999999995</c:v>
                </c:pt>
                <c:pt idx="3839">
                  <c:v>0.75729400000000002</c:v>
                </c:pt>
                <c:pt idx="3840">
                  <c:v>0.75775099999999995</c:v>
                </c:pt>
                <c:pt idx="3841">
                  <c:v>0.75820900000000002</c:v>
                </c:pt>
                <c:pt idx="3842">
                  <c:v>0.75866699999999998</c:v>
                </c:pt>
                <c:pt idx="3843">
                  <c:v>0.75912500000000005</c:v>
                </c:pt>
                <c:pt idx="3844">
                  <c:v>0.75958300000000001</c:v>
                </c:pt>
                <c:pt idx="3845">
                  <c:v>0.76004000000000005</c:v>
                </c:pt>
                <c:pt idx="3846">
                  <c:v>0.76049800000000001</c:v>
                </c:pt>
                <c:pt idx="3847">
                  <c:v>0.76095599999999997</c:v>
                </c:pt>
                <c:pt idx="3848">
                  <c:v>0.76141400000000004</c:v>
                </c:pt>
                <c:pt idx="3849">
                  <c:v>0.76187099999999996</c:v>
                </c:pt>
                <c:pt idx="3850">
                  <c:v>0.76232900000000003</c:v>
                </c:pt>
                <c:pt idx="3851">
                  <c:v>0.76278699999999999</c:v>
                </c:pt>
                <c:pt idx="3852">
                  <c:v>0.76324499999999995</c:v>
                </c:pt>
                <c:pt idx="3853">
                  <c:v>0.76370199999999999</c:v>
                </c:pt>
                <c:pt idx="3854">
                  <c:v>0.76415999999999995</c:v>
                </c:pt>
                <c:pt idx="3855">
                  <c:v>0.76461800000000002</c:v>
                </c:pt>
                <c:pt idx="3856">
                  <c:v>0.76507599999999998</c:v>
                </c:pt>
                <c:pt idx="3857">
                  <c:v>0.76553300000000002</c:v>
                </c:pt>
                <c:pt idx="3858">
                  <c:v>0.76599099999999998</c:v>
                </c:pt>
                <c:pt idx="3859">
                  <c:v>0.76644900000000005</c:v>
                </c:pt>
                <c:pt idx="3860">
                  <c:v>0.76690700000000001</c:v>
                </c:pt>
                <c:pt idx="3861">
                  <c:v>0.76736499999999996</c:v>
                </c:pt>
                <c:pt idx="3862">
                  <c:v>0.767822</c:v>
                </c:pt>
                <c:pt idx="3863">
                  <c:v>0.76827999999999996</c:v>
                </c:pt>
                <c:pt idx="3864">
                  <c:v>0.76873800000000003</c:v>
                </c:pt>
                <c:pt idx="3865">
                  <c:v>0.76919599999999999</c:v>
                </c:pt>
                <c:pt idx="3866">
                  <c:v>0.76965300000000003</c:v>
                </c:pt>
                <c:pt idx="3867">
                  <c:v>0.77011099999999999</c:v>
                </c:pt>
                <c:pt idx="3868">
                  <c:v>0.77056899999999995</c:v>
                </c:pt>
                <c:pt idx="3869">
                  <c:v>0.77102700000000002</c:v>
                </c:pt>
                <c:pt idx="3870">
                  <c:v>0.77148399999999995</c:v>
                </c:pt>
                <c:pt idx="3871">
                  <c:v>0.77194200000000002</c:v>
                </c:pt>
                <c:pt idx="3872">
                  <c:v>0.77239999999999998</c:v>
                </c:pt>
                <c:pt idx="3873">
                  <c:v>0.77285800000000004</c:v>
                </c:pt>
                <c:pt idx="3874">
                  <c:v>0.77331499999999997</c:v>
                </c:pt>
                <c:pt idx="3875">
                  <c:v>0.77377300000000004</c:v>
                </c:pt>
                <c:pt idx="3876">
                  <c:v>0.774231</c:v>
                </c:pt>
                <c:pt idx="3877">
                  <c:v>0.77468899999999996</c:v>
                </c:pt>
                <c:pt idx="3878">
                  <c:v>0.775146</c:v>
                </c:pt>
                <c:pt idx="3879">
                  <c:v>0.77560399999999996</c:v>
                </c:pt>
                <c:pt idx="3880">
                  <c:v>0.77606200000000003</c:v>
                </c:pt>
                <c:pt idx="3881">
                  <c:v>0.77651999999999999</c:v>
                </c:pt>
                <c:pt idx="3882">
                  <c:v>0.77697799999999995</c:v>
                </c:pt>
                <c:pt idx="3883">
                  <c:v>0.77743499999999999</c:v>
                </c:pt>
                <c:pt idx="3884">
                  <c:v>0.77789299999999995</c:v>
                </c:pt>
                <c:pt idx="3885">
                  <c:v>0.77835100000000002</c:v>
                </c:pt>
                <c:pt idx="3886">
                  <c:v>0.77880899999999997</c:v>
                </c:pt>
                <c:pt idx="3887">
                  <c:v>0.77926600000000001</c:v>
                </c:pt>
                <c:pt idx="3888">
                  <c:v>0.77972399999999997</c:v>
                </c:pt>
                <c:pt idx="3889">
                  <c:v>0.78018200000000004</c:v>
                </c:pt>
                <c:pt idx="3890">
                  <c:v>0.78064</c:v>
                </c:pt>
                <c:pt idx="3891">
                  <c:v>0.78109700000000004</c:v>
                </c:pt>
                <c:pt idx="3892">
                  <c:v>0.781555</c:v>
                </c:pt>
                <c:pt idx="3893">
                  <c:v>0.78201299999999996</c:v>
                </c:pt>
                <c:pt idx="3894">
                  <c:v>0.78247100000000003</c:v>
                </c:pt>
                <c:pt idx="3895">
                  <c:v>0.78292799999999996</c:v>
                </c:pt>
                <c:pt idx="3896">
                  <c:v>0.78338600000000003</c:v>
                </c:pt>
                <c:pt idx="3897">
                  <c:v>0.78384399999999999</c:v>
                </c:pt>
                <c:pt idx="3898">
                  <c:v>0.78430200000000005</c:v>
                </c:pt>
                <c:pt idx="3899">
                  <c:v>0.78476000000000001</c:v>
                </c:pt>
                <c:pt idx="3900">
                  <c:v>0.78521700000000005</c:v>
                </c:pt>
                <c:pt idx="3901">
                  <c:v>0.78567500000000001</c:v>
                </c:pt>
                <c:pt idx="3902">
                  <c:v>0.78613299999999997</c:v>
                </c:pt>
                <c:pt idx="3903">
                  <c:v>0.78659100000000004</c:v>
                </c:pt>
                <c:pt idx="3904">
                  <c:v>0.78704799999999997</c:v>
                </c:pt>
                <c:pt idx="3905">
                  <c:v>0.78750600000000004</c:v>
                </c:pt>
                <c:pt idx="3906">
                  <c:v>0.787964</c:v>
                </c:pt>
                <c:pt idx="3907">
                  <c:v>0.78842199999999996</c:v>
                </c:pt>
                <c:pt idx="3908">
                  <c:v>0.788879</c:v>
                </c:pt>
                <c:pt idx="3909">
                  <c:v>0.78933699999999996</c:v>
                </c:pt>
                <c:pt idx="3910">
                  <c:v>0.78979500000000002</c:v>
                </c:pt>
                <c:pt idx="3911">
                  <c:v>0.79025299999999998</c:v>
                </c:pt>
                <c:pt idx="3912">
                  <c:v>0.79071000000000002</c:v>
                </c:pt>
                <c:pt idx="3913">
                  <c:v>0.79116799999999998</c:v>
                </c:pt>
                <c:pt idx="3914">
                  <c:v>0.79162600000000005</c:v>
                </c:pt>
                <c:pt idx="3915">
                  <c:v>0.79208400000000001</c:v>
                </c:pt>
                <c:pt idx="3916">
                  <c:v>0.79254199999999997</c:v>
                </c:pt>
                <c:pt idx="3917">
                  <c:v>0.79299900000000001</c:v>
                </c:pt>
                <c:pt idx="3918">
                  <c:v>0.79345699999999997</c:v>
                </c:pt>
                <c:pt idx="3919">
                  <c:v>0.79391500000000004</c:v>
                </c:pt>
                <c:pt idx="3920">
                  <c:v>0.794373</c:v>
                </c:pt>
                <c:pt idx="3921">
                  <c:v>0.79483000000000004</c:v>
                </c:pt>
                <c:pt idx="3922">
                  <c:v>0.79528799999999999</c:v>
                </c:pt>
                <c:pt idx="3923">
                  <c:v>0.79574599999999995</c:v>
                </c:pt>
                <c:pt idx="3924">
                  <c:v>0.79620400000000002</c:v>
                </c:pt>
                <c:pt idx="3925">
                  <c:v>0.79666099999999995</c:v>
                </c:pt>
                <c:pt idx="3926">
                  <c:v>0.79711900000000002</c:v>
                </c:pt>
                <c:pt idx="3927">
                  <c:v>0.79757699999999998</c:v>
                </c:pt>
                <c:pt idx="3928">
                  <c:v>0.79803500000000005</c:v>
                </c:pt>
                <c:pt idx="3929">
                  <c:v>0.79849199999999998</c:v>
                </c:pt>
                <c:pt idx="3930">
                  <c:v>0.79895000000000005</c:v>
                </c:pt>
                <c:pt idx="3931">
                  <c:v>0.79940800000000001</c:v>
                </c:pt>
                <c:pt idx="3932">
                  <c:v>0.79986599999999997</c:v>
                </c:pt>
                <c:pt idx="3933">
                  <c:v>0.80032300000000001</c:v>
                </c:pt>
                <c:pt idx="3934">
                  <c:v>0.80078099999999997</c:v>
                </c:pt>
                <c:pt idx="3935">
                  <c:v>0.80123900000000003</c:v>
                </c:pt>
                <c:pt idx="3936">
                  <c:v>0.80169699999999999</c:v>
                </c:pt>
                <c:pt idx="3937">
                  <c:v>0.80215499999999995</c:v>
                </c:pt>
                <c:pt idx="3938">
                  <c:v>0.80261199999999999</c:v>
                </c:pt>
                <c:pt idx="3939">
                  <c:v>0.80306999999999995</c:v>
                </c:pt>
                <c:pt idx="3940">
                  <c:v>0.80352800000000002</c:v>
                </c:pt>
                <c:pt idx="3941">
                  <c:v>0.80398599999999998</c:v>
                </c:pt>
                <c:pt idx="3942">
                  <c:v>0.80444300000000002</c:v>
                </c:pt>
                <c:pt idx="3943">
                  <c:v>0.80490099999999998</c:v>
                </c:pt>
                <c:pt idx="3944">
                  <c:v>0.80535900000000005</c:v>
                </c:pt>
                <c:pt idx="3945">
                  <c:v>0.80581700000000001</c:v>
                </c:pt>
                <c:pt idx="3946">
                  <c:v>0.80627400000000005</c:v>
                </c:pt>
                <c:pt idx="3947">
                  <c:v>0.806732</c:v>
                </c:pt>
                <c:pt idx="3948">
                  <c:v>0.80718999999999996</c:v>
                </c:pt>
                <c:pt idx="3949">
                  <c:v>0.80764800000000003</c:v>
                </c:pt>
                <c:pt idx="3950">
                  <c:v>0.80810499999999996</c:v>
                </c:pt>
                <c:pt idx="3951">
                  <c:v>0.80856300000000003</c:v>
                </c:pt>
                <c:pt idx="3952">
                  <c:v>0.80902099999999999</c:v>
                </c:pt>
                <c:pt idx="3953">
                  <c:v>0.80947899999999995</c:v>
                </c:pt>
                <c:pt idx="3954">
                  <c:v>0.80993700000000002</c:v>
                </c:pt>
                <c:pt idx="3955">
                  <c:v>0.81039399999999995</c:v>
                </c:pt>
                <c:pt idx="3956">
                  <c:v>0.81085200000000002</c:v>
                </c:pt>
                <c:pt idx="3957">
                  <c:v>0.81130999999999998</c:v>
                </c:pt>
                <c:pt idx="3958">
                  <c:v>0.81176800000000005</c:v>
                </c:pt>
                <c:pt idx="3959">
                  <c:v>0.81222499999999997</c:v>
                </c:pt>
                <c:pt idx="3960">
                  <c:v>0.81268300000000004</c:v>
                </c:pt>
                <c:pt idx="3961">
                  <c:v>0.813141</c:v>
                </c:pt>
                <c:pt idx="3962">
                  <c:v>0.81359899999999996</c:v>
                </c:pt>
                <c:pt idx="3963">
                  <c:v>0.814056</c:v>
                </c:pt>
                <c:pt idx="3964">
                  <c:v>0.81451399999999996</c:v>
                </c:pt>
                <c:pt idx="3965">
                  <c:v>0.81497200000000003</c:v>
                </c:pt>
                <c:pt idx="3966">
                  <c:v>0.81542999999999999</c:v>
                </c:pt>
                <c:pt idx="3967">
                  <c:v>0.81588700000000003</c:v>
                </c:pt>
                <c:pt idx="3968">
                  <c:v>0.81634499999999999</c:v>
                </c:pt>
                <c:pt idx="3969">
                  <c:v>0.81680299999999995</c:v>
                </c:pt>
                <c:pt idx="3970">
                  <c:v>0.81726100000000002</c:v>
                </c:pt>
                <c:pt idx="3971">
                  <c:v>0.81771899999999997</c:v>
                </c:pt>
                <c:pt idx="3972">
                  <c:v>0.81817600000000001</c:v>
                </c:pt>
                <c:pt idx="3973">
                  <c:v>0.81863399999999997</c:v>
                </c:pt>
                <c:pt idx="3974">
                  <c:v>0.81909200000000004</c:v>
                </c:pt>
                <c:pt idx="3975">
                  <c:v>0.81955</c:v>
                </c:pt>
                <c:pt idx="3976">
                  <c:v>0.82000700000000004</c:v>
                </c:pt>
                <c:pt idx="3977">
                  <c:v>0.820465</c:v>
                </c:pt>
                <c:pt idx="3978">
                  <c:v>0.82092299999999996</c:v>
                </c:pt>
                <c:pt idx="3979">
                  <c:v>0.82138100000000003</c:v>
                </c:pt>
                <c:pt idx="3980">
                  <c:v>0.82183799999999996</c:v>
                </c:pt>
                <c:pt idx="3981">
                  <c:v>0.82229600000000003</c:v>
                </c:pt>
                <c:pt idx="3982">
                  <c:v>0.82275399999999999</c:v>
                </c:pt>
                <c:pt idx="3983">
                  <c:v>0.82321200000000005</c:v>
                </c:pt>
                <c:pt idx="3984">
                  <c:v>0.82366899999999998</c:v>
                </c:pt>
                <c:pt idx="3985">
                  <c:v>0.82412700000000005</c:v>
                </c:pt>
                <c:pt idx="3986">
                  <c:v>0.82458500000000001</c:v>
                </c:pt>
                <c:pt idx="3987">
                  <c:v>0.82504299999999997</c:v>
                </c:pt>
                <c:pt idx="3988">
                  <c:v>0.82550000000000001</c:v>
                </c:pt>
                <c:pt idx="3989">
                  <c:v>0.82595799999999997</c:v>
                </c:pt>
                <c:pt idx="3990">
                  <c:v>0.82641600000000004</c:v>
                </c:pt>
                <c:pt idx="3991">
                  <c:v>0.826874</c:v>
                </c:pt>
                <c:pt idx="3992">
                  <c:v>0.82733199999999996</c:v>
                </c:pt>
                <c:pt idx="3993">
                  <c:v>0.827789</c:v>
                </c:pt>
                <c:pt idx="3994">
                  <c:v>0.82824699999999996</c:v>
                </c:pt>
                <c:pt idx="3995">
                  <c:v>0.82870500000000002</c:v>
                </c:pt>
                <c:pt idx="3996">
                  <c:v>0.82916299999999998</c:v>
                </c:pt>
                <c:pt idx="3997">
                  <c:v>0.82962000000000002</c:v>
                </c:pt>
                <c:pt idx="3998">
                  <c:v>0.83007799999999998</c:v>
                </c:pt>
                <c:pt idx="3999">
                  <c:v>0.83053600000000005</c:v>
                </c:pt>
                <c:pt idx="4000">
                  <c:v>0.83099400000000001</c:v>
                </c:pt>
                <c:pt idx="4001">
                  <c:v>0.83145100000000005</c:v>
                </c:pt>
                <c:pt idx="4002">
                  <c:v>0.83190900000000001</c:v>
                </c:pt>
                <c:pt idx="4003">
                  <c:v>0.83236699999999997</c:v>
                </c:pt>
                <c:pt idx="4004">
                  <c:v>0.83282500000000004</c:v>
                </c:pt>
                <c:pt idx="4005">
                  <c:v>0.83328199999999997</c:v>
                </c:pt>
                <c:pt idx="4006">
                  <c:v>0.83374000000000004</c:v>
                </c:pt>
                <c:pt idx="4007">
                  <c:v>0.834198</c:v>
                </c:pt>
                <c:pt idx="4008">
                  <c:v>0.83465599999999995</c:v>
                </c:pt>
                <c:pt idx="4009">
                  <c:v>0.83511400000000002</c:v>
                </c:pt>
                <c:pt idx="4010">
                  <c:v>0.83557099999999995</c:v>
                </c:pt>
                <c:pt idx="4011">
                  <c:v>0.83602900000000002</c:v>
                </c:pt>
                <c:pt idx="4012">
                  <c:v>0.83648699999999998</c:v>
                </c:pt>
                <c:pt idx="4013">
                  <c:v>0.83694500000000005</c:v>
                </c:pt>
                <c:pt idx="4014">
                  <c:v>0.83740199999999998</c:v>
                </c:pt>
                <c:pt idx="4015">
                  <c:v>0.83786000000000005</c:v>
                </c:pt>
                <c:pt idx="4016">
                  <c:v>0.83831800000000001</c:v>
                </c:pt>
                <c:pt idx="4017">
                  <c:v>0.83877599999999997</c:v>
                </c:pt>
                <c:pt idx="4018">
                  <c:v>0.83923300000000001</c:v>
                </c:pt>
                <c:pt idx="4019">
                  <c:v>0.83969099999999997</c:v>
                </c:pt>
              </c:numCache>
            </c:numRef>
          </c:xVal>
          <c:yVal>
            <c:numRef>
              <c:f>'Data_PWS tests_Time'!$G$3:$G$4022</c:f>
              <c:numCache>
                <c:formatCode>0.00E+00</c:formatCode>
                <c:ptCount val="4020"/>
                <c:pt idx="0">
                  <c:v>-0.11888773885350319</c:v>
                </c:pt>
                <c:pt idx="1">
                  <c:v>-0.11551035031847134</c:v>
                </c:pt>
                <c:pt idx="2">
                  <c:v>-0.1128375796178344</c:v>
                </c:pt>
                <c:pt idx="3">
                  <c:v>-0.11040764331210191</c:v>
                </c:pt>
                <c:pt idx="4">
                  <c:v>-0.10805095541401274</c:v>
                </c:pt>
                <c:pt idx="5">
                  <c:v>-0.10586385350318472</c:v>
                </c:pt>
                <c:pt idx="6">
                  <c:v>-0.10379856687898088</c:v>
                </c:pt>
                <c:pt idx="7">
                  <c:v>-0.10180652866242038</c:v>
                </c:pt>
                <c:pt idx="8">
                  <c:v>-9.998407643312103E-2</c:v>
                </c:pt>
                <c:pt idx="9">
                  <c:v>-9.8186305732484089E-2</c:v>
                </c:pt>
                <c:pt idx="10">
                  <c:v>-9.6484872611464975E-2</c:v>
                </c:pt>
                <c:pt idx="11">
                  <c:v>-9.4735668789808922E-2</c:v>
                </c:pt>
                <c:pt idx="12">
                  <c:v>-9.315605095541403E-2</c:v>
                </c:pt>
                <c:pt idx="13">
                  <c:v>-9.1601114649681528E-2</c:v>
                </c:pt>
                <c:pt idx="14">
                  <c:v>-9.014331210191083E-2</c:v>
                </c:pt>
                <c:pt idx="15">
                  <c:v>-8.8685509554140132E-2</c:v>
                </c:pt>
                <c:pt idx="16">
                  <c:v>-8.7349522292993642E-2</c:v>
                </c:pt>
                <c:pt idx="17">
                  <c:v>-8.601273885350319E-2</c:v>
                </c:pt>
                <c:pt idx="18">
                  <c:v>-8.4749203821656058E-2</c:v>
                </c:pt>
                <c:pt idx="19">
                  <c:v>-8.3510350318471357E-2</c:v>
                </c:pt>
                <c:pt idx="20">
                  <c:v>-8.2173566878980905E-2</c:v>
                </c:pt>
                <c:pt idx="21">
                  <c:v>-8.1031847133757981E-2</c:v>
                </c:pt>
                <c:pt idx="22">
                  <c:v>-7.9841560509554141E-2</c:v>
                </c:pt>
                <c:pt idx="23">
                  <c:v>-7.8748009554140144E-2</c:v>
                </c:pt>
                <c:pt idx="24">
                  <c:v>-7.7727468152866241E-2</c:v>
                </c:pt>
                <c:pt idx="25">
                  <c:v>-7.6634076433121021E-2</c:v>
                </c:pt>
                <c:pt idx="26">
                  <c:v>-7.5589331210191096E-2</c:v>
                </c:pt>
                <c:pt idx="27">
                  <c:v>-7.461743630573249E-2</c:v>
                </c:pt>
                <c:pt idx="28">
                  <c:v>-7.3694108280254772E-2</c:v>
                </c:pt>
                <c:pt idx="29">
                  <c:v>-7.2697929936305736E-2</c:v>
                </c:pt>
                <c:pt idx="30">
                  <c:v>-7.1798885350318475E-2</c:v>
                </c:pt>
                <c:pt idx="31">
                  <c:v>-7.0948487261146512E-2</c:v>
                </c:pt>
                <c:pt idx="32">
                  <c:v>-7.0025238853503188E-2</c:v>
                </c:pt>
                <c:pt idx="33">
                  <c:v>-6.9150477707006372E-2</c:v>
                </c:pt>
                <c:pt idx="34">
                  <c:v>-6.8348646496815282E-2</c:v>
                </c:pt>
                <c:pt idx="35">
                  <c:v>-6.7473964968152875E-2</c:v>
                </c:pt>
                <c:pt idx="36">
                  <c:v>-6.6623566878980897E-2</c:v>
                </c:pt>
                <c:pt idx="37">
                  <c:v>-6.5894665605095548E-2</c:v>
                </c:pt>
                <c:pt idx="38">
                  <c:v>-6.5117117834394916E-2</c:v>
                </c:pt>
                <c:pt idx="39">
                  <c:v>-6.4461066878980899E-2</c:v>
                </c:pt>
                <c:pt idx="40">
                  <c:v>-6.3683598726114662E-2</c:v>
                </c:pt>
                <c:pt idx="41">
                  <c:v>-6.2906050955414017E-2</c:v>
                </c:pt>
                <c:pt idx="42">
                  <c:v>-6.2201433121019119E-2</c:v>
                </c:pt>
                <c:pt idx="43">
                  <c:v>-6.1569665605095553E-2</c:v>
                </c:pt>
                <c:pt idx="44">
                  <c:v>-6.0865047770700641E-2</c:v>
                </c:pt>
                <c:pt idx="45">
                  <c:v>-6.0209076433121025E-2</c:v>
                </c:pt>
                <c:pt idx="46">
                  <c:v>-5.9601592356687896E-2</c:v>
                </c:pt>
                <c:pt idx="47">
                  <c:v>-5.8994187898089176E-2</c:v>
                </c:pt>
                <c:pt idx="48">
                  <c:v>-5.8313853503184715E-2</c:v>
                </c:pt>
                <c:pt idx="49">
                  <c:v>-5.7779299363057333E-2</c:v>
                </c:pt>
                <c:pt idx="50">
                  <c:v>-5.719617834394905E-2</c:v>
                </c:pt>
                <c:pt idx="51">
                  <c:v>-5.6588694267515928E-2</c:v>
                </c:pt>
                <c:pt idx="52">
                  <c:v>-5.5981289808917201E-2</c:v>
                </c:pt>
                <c:pt idx="53">
                  <c:v>-5.5446735668789812E-2</c:v>
                </c:pt>
                <c:pt idx="54">
                  <c:v>-5.4936464968152875E-2</c:v>
                </c:pt>
                <c:pt idx="55">
                  <c:v>-5.4377627388535035E-2</c:v>
                </c:pt>
                <c:pt idx="56">
                  <c:v>-5.3891719745222937E-2</c:v>
                </c:pt>
                <c:pt idx="57">
                  <c:v>-5.3381449044585999E-2</c:v>
                </c:pt>
                <c:pt idx="58">
                  <c:v>-5.2944108280254781E-2</c:v>
                </c:pt>
                <c:pt idx="59">
                  <c:v>-5.2409554140127393E-2</c:v>
                </c:pt>
                <c:pt idx="60">
                  <c:v>-5.1923646496815294E-2</c:v>
                </c:pt>
                <c:pt idx="61">
                  <c:v>-5.1486226114649682E-2</c:v>
                </c:pt>
                <c:pt idx="62">
                  <c:v>-5.1024601910828034E-2</c:v>
                </c:pt>
                <c:pt idx="63">
                  <c:v>-5.0635828025477711E-2</c:v>
                </c:pt>
                <c:pt idx="64">
                  <c:v>-5.0271417197452241E-2</c:v>
                </c:pt>
                <c:pt idx="65">
                  <c:v>-4.9736863057324845E-2</c:v>
                </c:pt>
                <c:pt idx="66">
                  <c:v>-4.9372372611464974E-2</c:v>
                </c:pt>
                <c:pt idx="67">
                  <c:v>-4.8935031847133763E-2</c:v>
                </c:pt>
                <c:pt idx="68">
                  <c:v>-4.8546257961783447E-2</c:v>
                </c:pt>
                <c:pt idx="69">
                  <c:v>-4.8206130573248414E-2</c:v>
                </c:pt>
                <c:pt idx="70">
                  <c:v>-4.7793073248407647E-2</c:v>
                </c:pt>
                <c:pt idx="71">
                  <c:v>-4.7452866242038226E-2</c:v>
                </c:pt>
                <c:pt idx="72">
                  <c:v>-4.7064092356687903E-2</c:v>
                </c:pt>
                <c:pt idx="73">
                  <c:v>-4.672396496815287E-2</c:v>
                </c:pt>
                <c:pt idx="74">
                  <c:v>-4.6432404458598732E-2</c:v>
                </c:pt>
                <c:pt idx="75">
                  <c:v>-4.6092197452229304E-2</c:v>
                </c:pt>
                <c:pt idx="76">
                  <c:v>-4.5776353503184715E-2</c:v>
                </c:pt>
                <c:pt idx="77">
                  <c:v>-4.5436226114649689E-2</c:v>
                </c:pt>
                <c:pt idx="78">
                  <c:v>-4.5168949044585995E-2</c:v>
                </c:pt>
                <c:pt idx="79">
                  <c:v>-4.4877388535031856E-2</c:v>
                </c:pt>
                <c:pt idx="80">
                  <c:v>-4.4634394904458599E-2</c:v>
                </c:pt>
                <c:pt idx="81">
                  <c:v>-4.4391401273885356E-2</c:v>
                </c:pt>
                <c:pt idx="82">
                  <c:v>-4.4124124203821662E-2</c:v>
                </c:pt>
                <c:pt idx="83">
                  <c:v>-4.390549363057325E-2</c:v>
                </c:pt>
                <c:pt idx="84">
                  <c:v>-4.3662500000000007E-2</c:v>
                </c:pt>
                <c:pt idx="85">
                  <c:v>-4.3370939490445862E-2</c:v>
                </c:pt>
                <c:pt idx="86">
                  <c:v>-4.3200875796178345E-2</c:v>
                </c:pt>
                <c:pt idx="87">
                  <c:v>-4.2982165605095546E-2</c:v>
                </c:pt>
                <c:pt idx="88">
                  <c:v>-4.2812101910828022E-2</c:v>
                </c:pt>
                <c:pt idx="89">
                  <c:v>-4.2666321656050957E-2</c:v>
                </c:pt>
                <c:pt idx="90">
                  <c:v>-4.2447611464968157E-2</c:v>
                </c:pt>
                <c:pt idx="91">
                  <c:v>-4.2253264331210197E-2</c:v>
                </c:pt>
                <c:pt idx="92">
                  <c:v>-4.2034554140127391E-2</c:v>
                </c:pt>
                <c:pt idx="93">
                  <c:v>-4.1864490445859881E-2</c:v>
                </c:pt>
                <c:pt idx="94">
                  <c:v>-4.1718710191082801E-2</c:v>
                </c:pt>
                <c:pt idx="95">
                  <c:v>-4.1500000000000009E-2</c:v>
                </c:pt>
                <c:pt idx="96">
                  <c:v>-4.1402866242038219E-2</c:v>
                </c:pt>
                <c:pt idx="97">
                  <c:v>-4.1232722929936308E-2</c:v>
                </c:pt>
                <c:pt idx="98">
                  <c:v>-4.1086942675159235E-2</c:v>
                </c:pt>
                <c:pt idx="99">
                  <c:v>-4.0965445859872614E-2</c:v>
                </c:pt>
                <c:pt idx="100">
                  <c:v>-4.0843949044585992E-2</c:v>
                </c:pt>
                <c:pt idx="101">
                  <c:v>-4.0673885350318476E-2</c:v>
                </c:pt>
                <c:pt idx="102">
                  <c:v>-4.0503821656050959E-2</c:v>
                </c:pt>
                <c:pt idx="103">
                  <c:v>-4.0455254777070064E-2</c:v>
                </c:pt>
                <c:pt idx="104">
                  <c:v>-4.028511146496816E-2</c:v>
                </c:pt>
                <c:pt idx="105">
                  <c:v>-4.0212261146496821E-2</c:v>
                </c:pt>
                <c:pt idx="106">
                  <c:v>-4.0042197452229304E-2</c:v>
                </c:pt>
                <c:pt idx="107">
                  <c:v>-3.9920700636942683E-2</c:v>
                </c:pt>
                <c:pt idx="108">
                  <c:v>-3.9774920382165603E-2</c:v>
                </c:pt>
                <c:pt idx="109">
                  <c:v>-3.9677707006369432E-2</c:v>
                </c:pt>
                <c:pt idx="110">
                  <c:v>-3.9507643312101916E-2</c:v>
                </c:pt>
                <c:pt idx="111">
                  <c:v>-3.9361863057324843E-2</c:v>
                </c:pt>
                <c:pt idx="112">
                  <c:v>-3.9143152866242044E-2</c:v>
                </c:pt>
                <c:pt idx="113">
                  <c:v>-3.8973089171974527E-2</c:v>
                </c:pt>
                <c:pt idx="114">
                  <c:v>-3.8875875796178343E-2</c:v>
                </c:pt>
                <c:pt idx="115">
                  <c:v>-3.8705812101910826E-2</c:v>
                </c:pt>
                <c:pt idx="116">
                  <c:v>-3.8681528662420382E-2</c:v>
                </c:pt>
                <c:pt idx="117">
                  <c:v>-3.8511464968152866E-2</c:v>
                </c:pt>
                <c:pt idx="118">
                  <c:v>-3.8392356687898095E-2</c:v>
                </c:pt>
                <c:pt idx="119">
                  <c:v>-3.8193152866242044E-2</c:v>
                </c:pt>
                <c:pt idx="120">
                  <c:v>-3.8156687898089167E-2</c:v>
                </c:pt>
                <c:pt idx="121">
                  <c:v>-3.8074044585987267E-2</c:v>
                </c:pt>
                <c:pt idx="122">
                  <c:v>-3.7896735668789816E-2</c:v>
                </c:pt>
                <c:pt idx="123">
                  <c:v>-3.7823805732484075E-2</c:v>
                </c:pt>
                <c:pt idx="124">
                  <c:v>-3.7692595541401273E-2</c:v>
                </c:pt>
                <c:pt idx="125">
                  <c:v>-3.7520063694267518E-2</c:v>
                </c:pt>
                <c:pt idx="126">
                  <c:v>-3.7398646496815291E-2</c:v>
                </c:pt>
                <c:pt idx="127">
                  <c:v>-3.7284394904458604E-2</c:v>
                </c:pt>
                <c:pt idx="128">
                  <c:v>-3.7211544585987258E-2</c:v>
                </c:pt>
                <c:pt idx="129">
                  <c:v>-3.7065764331210199E-2</c:v>
                </c:pt>
                <c:pt idx="130">
                  <c:v>-3.6944267515923571E-2</c:v>
                </c:pt>
                <c:pt idx="131">
                  <c:v>-3.6786305732484079E-2</c:v>
                </c:pt>
                <c:pt idx="132">
                  <c:v>-3.6701273885350327E-2</c:v>
                </c:pt>
                <c:pt idx="133">
                  <c:v>-3.6686703821656057E-2</c:v>
                </c:pt>
                <c:pt idx="134">
                  <c:v>-3.6504458598726114E-2</c:v>
                </c:pt>
                <c:pt idx="135">
                  <c:v>-3.6341640127388539E-2</c:v>
                </c:pt>
                <c:pt idx="136">
                  <c:v>-3.6234792993630568E-2</c:v>
                </c:pt>
                <c:pt idx="137">
                  <c:v>-3.6091401273885354E-2</c:v>
                </c:pt>
                <c:pt idx="138">
                  <c:v>-3.5967515923566888E-2</c:v>
                </c:pt>
                <c:pt idx="139">
                  <c:v>-3.5860589171974523E-2</c:v>
                </c:pt>
                <c:pt idx="140">
                  <c:v>-3.5773089171974533E-2</c:v>
                </c:pt>
                <c:pt idx="141">
                  <c:v>-3.5675955414012743E-2</c:v>
                </c:pt>
                <c:pt idx="142">
                  <c:v>-3.5498566878980897E-2</c:v>
                </c:pt>
                <c:pt idx="143">
                  <c:v>-3.5430493630573261E-2</c:v>
                </c:pt>
                <c:pt idx="144">
                  <c:v>-3.53187898089172E-2</c:v>
                </c:pt>
                <c:pt idx="145">
                  <c:v>-3.5192436305732488E-2</c:v>
                </c:pt>
                <c:pt idx="146">
                  <c:v>-3.5012579617834404E-2</c:v>
                </c:pt>
                <c:pt idx="147">
                  <c:v>-3.4973726114649689E-2</c:v>
                </c:pt>
                <c:pt idx="148">
                  <c:v>-3.4762340764331212E-2</c:v>
                </c:pt>
                <c:pt idx="149">
                  <c:v>-3.4682165605095544E-2</c:v>
                </c:pt>
                <c:pt idx="150">
                  <c:v>-3.4497531847133764E-2</c:v>
                </c:pt>
                <c:pt idx="151">
                  <c:v>-3.4400318471337586E-2</c:v>
                </c:pt>
                <c:pt idx="152">
                  <c:v>-3.4242356687898094E-2</c:v>
                </c:pt>
                <c:pt idx="153">
                  <c:v>-3.4133041401273892E-2</c:v>
                </c:pt>
                <c:pt idx="154">
                  <c:v>-3.4018869426751593E-2</c:v>
                </c:pt>
                <c:pt idx="155">
                  <c:v>-3.400668789808918E-2</c:v>
                </c:pt>
                <c:pt idx="156">
                  <c:v>-3.3805015923566883E-2</c:v>
                </c:pt>
                <c:pt idx="157">
                  <c:v>-3.3639808917197464E-2</c:v>
                </c:pt>
                <c:pt idx="158">
                  <c:v>-3.3479458598726114E-2</c:v>
                </c:pt>
                <c:pt idx="159">
                  <c:v>-3.3355493630573253E-2</c:v>
                </c:pt>
                <c:pt idx="160">
                  <c:v>-3.3175716560509556E-2</c:v>
                </c:pt>
                <c:pt idx="161">
                  <c:v>-3.3039649681528671E-2</c:v>
                </c:pt>
                <c:pt idx="162">
                  <c:v>-3.2908439490445862E-2</c:v>
                </c:pt>
                <c:pt idx="163">
                  <c:v>-3.2723805732484075E-2</c:v>
                </c:pt>
                <c:pt idx="164">
                  <c:v>-3.2570700636942687E-2</c:v>
                </c:pt>
                <c:pt idx="165">
                  <c:v>-3.2383598726114654E-2</c:v>
                </c:pt>
                <c:pt idx="166">
                  <c:v>-3.2201353503184718E-2</c:v>
                </c:pt>
                <c:pt idx="167">
                  <c:v>-3.2079936305732484E-2</c:v>
                </c:pt>
                <c:pt idx="168">
                  <c:v>-3.1892834394904458E-2</c:v>
                </c:pt>
                <c:pt idx="169">
                  <c:v>-3.1739729299363056E-2</c:v>
                </c:pt>
                <c:pt idx="170">
                  <c:v>-3.1598805732484081E-2</c:v>
                </c:pt>
                <c:pt idx="171">
                  <c:v>-3.1392277070063694E-2</c:v>
                </c:pt>
                <c:pt idx="172">
                  <c:v>-3.1195461783439491E-2</c:v>
                </c:pt>
                <c:pt idx="173">
                  <c:v>-3.1112898089171982E-2</c:v>
                </c:pt>
                <c:pt idx="174">
                  <c:v>-3.0857722929936313E-2</c:v>
                </c:pt>
                <c:pt idx="175">
                  <c:v>-3.0765445859872616E-2</c:v>
                </c:pt>
                <c:pt idx="176">
                  <c:v>-3.0563773885350327E-2</c:v>
                </c:pt>
                <c:pt idx="177">
                  <c:v>-3.0281926751592362E-2</c:v>
                </c:pt>
                <c:pt idx="178">
                  <c:v>-3.0184713375796181E-2</c:v>
                </c:pt>
                <c:pt idx="179">
                  <c:v>-3.0014649681528664E-2</c:v>
                </c:pt>
                <c:pt idx="180">
                  <c:v>-2.9798407643312107E-2</c:v>
                </c:pt>
                <c:pt idx="181">
                  <c:v>-2.967444267515924E-2</c:v>
                </c:pt>
                <c:pt idx="182">
                  <c:v>-2.9494665605095543E-2</c:v>
                </c:pt>
                <c:pt idx="183">
                  <c:v>-2.9283280254777073E-2</c:v>
                </c:pt>
                <c:pt idx="184">
                  <c:v>-2.9057324840764332E-2</c:v>
                </c:pt>
                <c:pt idx="185">
                  <c:v>-2.8875079617834396E-2</c:v>
                </c:pt>
                <c:pt idx="186">
                  <c:v>-2.8717117834394908E-2</c:v>
                </c:pt>
                <c:pt idx="187">
                  <c:v>-2.8491162420382167E-2</c:v>
                </c:pt>
                <c:pt idx="188">
                  <c:v>-2.834785031847134E-2</c:v>
                </c:pt>
                <c:pt idx="189">
                  <c:v>-2.813160828025478E-2</c:v>
                </c:pt>
                <c:pt idx="190">
                  <c:v>-2.7954219745222934E-2</c:v>
                </c:pt>
                <c:pt idx="191">
                  <c:v>-2.7781687898089172E-2</c:v>
                </c:pt>
                <c:pt idx="192">
                  <c:v>-2.7616480891719745E-2</c:v>
                </c:pt>
                <c:pt idx="193">
                  <c:v>-2.7417197452229303E-2</c:v>
                </c:pt>
                <c:pt idx="194">
                  <c:v>-2.7215525477707007E-2</c:v>
                </c:pt>
                <c:pt idx="195">
                  <c:v>-2.7043073248407646E-2</c:v>
                </c:pt>
                <c:pt idx="196">
                  <c:v>-2.685597133757962E-2</c:v>
                </c:pt>
                <c:pt idx="197">
                  <c:v>-2.6681050955414013E-2</c:v>
                </c:pt>
                <c:pt idx="198">
                  <c:v>-2.6501194267515925E-2</c:v>
                </c:pt>
                <c:pt idx="199">
                  <c:v>-2.6314092356687899E-2</c:v>
                </c:pt>
                <c:pt idx="200">
                  <c:v>-2.6139171974522295E-2</c:v>
                </c:pt>
                <c:pt idx="201">
                  <c:v>-2.5942356687898092E-2</c:v>
                </c:pt>
                <c:pt idx="202">
                  <c:v>-2.5728582802547775E-2</c:v>
                </c:pt>
                <c:pt idx="203">
                  <c:v>-2.5597372611464969E-2</c:v>
                </c:pt>
                <c:pt idx="204">
                  <c:v>-2.5456449044585987E-2</c:v>
                </c:pt>
                <c:pt idx="205">
                  <c:v>-2.5181847133757963E-2</c:v>
                </c:pt>
                <c:pt idx="206">
                  <c:v>-2.5077388535031848E-2</c:v>
                </c:pt>
                <c:pt idx="207">
                  <c:v>-2.4907324840764335E-2</c:v>
                </c:pt>
                <c:pt idx="208">
                  <c:v>-2.4686226114649684E-2</c:v>
                </c:pt>
                <c:pt idx="209">
                  <c:v>-2.4479697452229297E-2</c:v>
                </c:pt>
                <c:pt idx="210">
                  <c:v>-2.4336305732484076E-2</c:v>
                </c:pt>
                <c:pt idx="211">
                  <c:v>-2.4149203821656053E-2</c:v>
                </c:pt>
                <c:pt idx="212">
                  <c:v>-2.3925716560509555E-2</c:v>
                </c:pt>
                <c:pt idx="213">
                  <c:v>-2.380421974522293E-2</c:v>
                </c:pt>
                <c:pt idx="214">
                  <c:v>-2.3658439490445861E-2</c:v>
                </c:pt>
                <c:pt idx="215">
                  <c:v>-2.3410589171974524E-2</c:v>
                </c:pt>
                <c:pt idx="216">
                  <c:v>-2.3291560509554145E-2</c:v>
                </c:pt>
                <c:pt idx="217">
                  <c:v>-2.3160350318471339E-2</c:v>
                </c:pt>
                <c:pt idx="218">
                  <c:v>-2.2995063694267518E-2</c:v>
                </c:pt>
                <c:pt idx="219">
                  <c:v>-2.2759394904458601E-2</c:v>
                </c:pt>
                <c:pt idx="220">
                  <c:v>-2.2584474522292997E-2</c:v>
                </c:pt>
                <c:pt idx="221">
                  <c:v>-2.2416799363057328E-2</c:v>
                </c:pt>
                <c:pt idx="222">
                  <c:v>-2.2203025477707007E-2</c:v>
                </c:pt>
                <c:pt idx="223">
                  <c:v>-2.2103343949044587E-2</c:v>
                </c:pt>
                <c:pt idx="224">
                  <c:v>-2.1884713375796182E-2</c:v>
                </c:pt>
                <c:pt idx="225">
                  <c:v>-2.1777786624203821E-2</c:v>
                </c:pt>
                <c:pt idx="226">
                  <c:v>-2.1520222929936304E-2</c:v>
                </c:pt>
                <c:pt idx="227">
                  <c:v>-2.1427945859872614E-2</c:v>
                </c:pt>
                <c:pt idx="228">
                  <c:v>-2.1257802547770707E-2</c:v>
                </c:pt>
                <c:pt idx="229">
                  <c:v>-2.1146019108280255E-2</c:v>
                </c:pt>
                <c:pt idx="230">
                  <c:v>-2.0920063694267514E-2</c:v>
                </c:pt>
                <c:pt idx="231">
                  <c:v>-2.0771894904458601E-2</c:v>
                </c:pt>
                <c:pt idx="232">
                  <c:v>-2.0628503184713376E-2</c:v>
                </c:pt>
                <c:pt idx="233">
                  <c:v>-2.049004777070064E-2</c:v>
                </c:pt>
                <c:pt idx="234">
                  <c:v>-2.0193630573248408E-2</c:v>
                </c:pt>
                <c:pt idx="235">
                  <c:v>-2.0057563694267519E-2</c:v>
                </c:pt>
                <c:pt idx="236">
                  <c:v>-1.9977388535031847E-2</c:v>
                </c:pt>
                <c:pt idx="237">
                  <c:v>-1.9790286624203821E-2</c:v>
                </c:pt>
                <c:pt idx="238">
                  <c:v>-1.9663933121019109E-2</c:v>
                </c:pt>
                <c:pt idx="239">
                  <c:v>-1.948168789808917E-2</c:v>
                </c:pt>
                <c:pt idx="240">
                  <c:v>-1.9345621019108281E-2</c:v>
                </c:pt>
                <c:pt idx="241">
                  <c:v>-1.9190127388535032E-2</c:v>
                </c:pt>
                <c:pt idx="242">
                  <c:v>-1.9061305732484077E-2</c:v>
                </c:pt>
                <c:pt idx="243">
                  <c:v>-1.8900955414012738E-2</c:v>
                </c:pt>
                <c:pt idx="244">
                  <c:v>-1.8677468152866243E-2</c:v>
                </c:pt>
                <c:pt idx="245">
                  <c:v>-1.861425159235669E-2</c:v>
                </c:pt>
                <c:pt idx="246">
                  <c:v>-1.8463614649681531E-2</c:v>
                </c:pt>
                <c:pt idx="247">
                  <c:v>-1.824737261146497E-2</c:v>
                </c:pt>
                <c:pt idx="248">
                  <c:v>-1.8113773885350321E-2</c:v>
                </c:pt>
                <c:pt idx="249">
                  <c:v>-1.7960668789808919E-2</c:v>
                </c:pt>
                <c:pt idx="250">
                  <c:v>-1.7768710191082802E-2</c:v>
                </c:pt>
                <c:pt idx="251">
                  <c:v>-1.7695859872611467E-2</c:v>
                </c:pt>
                <c:pt idx="252">
                  <c:v>-1.7520859872611465E-2</c:v>
                </c:pt>
                <c:pt idx="253">
                  <c:v>-1.7404219745222931E-2</c:v>
                </c:pt>
                <c:pt idx="254">
                  <c:v>-1.7256050955414014E-2</c:v>
                </c:pt>
                <c:pt idx="255">
                  <c:v>-1.7134554140127392E-2</c:v>
                </c:pt>
                <c:pt idx="256">
                  <c:v>-1.6971735668789813E-2</c:v>
                </c:pt>
                <c:pt idx="257">
                  <c:v>-1.6828423566878983E-2</c:v>
                </c:pt>
                <c:pt idx="258">
                  <c:v>-1.6675318471337582E-2</c:v>
                </c:pt>
                <c:pt idx="259">
                  <c:v>-1.6495541401273888E-2</c:v>
                </c:pt>
                <c:pt idx="260">
                  <c:v>-1.6393471337579617E-2</c:v>
                </c:pt>
                <c:pt idx="261">
                  <c:v>-1.6247691082802548E-2</c:v>
                </c:pt>
                <c:pt idx="262">
                  <c:v>-1.6101910828025479E-2</c:v>
                </c:pt>
                <c:pt idx="263">
                  <c:v>-1.5982882165605099E-2</c:v>
                </c:pt>
                <c:pt idx="264">
                  <c:v>-1.582738853503185E-2</c:v>
                </c:pt>
                <c:pt idx="265">
                  <c:v>-1.5650000000000001E-2</c:v>
                </c:pt>
                <c:pt idx="266">
                  <c:v>-1.5572213375796177E-2</c:v>
                </c:pt>
                <c:pt idx="267">
                  <c:v>-1.5409394904458598E-2</c:v>
                </c:pt>
                <c:pt idx="268">
                  <c:v>-1.5370541401273887E-2</c:v>
                </c:pt>
                <c:pt idx="269">
                  <c:v>-1.5176194267515925E-2</c:v>
                </c:pt>
                <c:pt idx="270">
                  <c:v>-1.5008519108280256E-2</c:v>
                </c:pt>
                <c:pt idx="271">
                  <c:v>-1.4889490445859875E-2</c:v>
                </c:pt>
                <c:pt idx="272">
                  <c:v>-1.4777707006369429E-2</c:v>
                </c:pt>
                <c:pt idx="273">
                  <c:v>-1.4675636942675161E-2</c:v>
                </c:pt>
                <c:pt idx="274">
                  <c:v>-1.4488535031847135E-2</c:v>
                </c:pt>
                <c:pt idx="275">
                  <c:v>-1.4381687898089173E-2</c:v>
                </c:pt>
                <c:pt idx="276">
                  <c:v>-1.4308757961783441E-2</c:v>
                </c:pt>
                <c:pt idx="277">
                  <c:v>-1.4107085987261148E-2</c:v>
                </c:pt>
                <c:pt idx="278">
                  <c:v>-1.4002627388535032E-2</c:v>
                </c:pt>
                <c:pt idx="279">
                  <c:v>-1.3837420382165606E-2</c:v>
                </c:pt>
                <c:pt idx="280">
                  <c:v>-1.3854378980891721E-2</c:v>
                </c:pt>
                <c:pt idx="281">
                  <c:v>-1.3630891719745224E-2</c:v>
                </c:pt>
                <c:pt idx="282">
                  <c:v>-1.3506926751592358E-2</c:v>
                </c:pt>
                <c:pt idx="283">
                  <c:v>-1.3366003184713376E-2</c:v>
                </c:pt>
                <c:pt idx="284">
                  <c:v>-1.3285828025477708E-2</c:v>
                </c:pt>
                <c:pt idx="285">
                  <c:v>-1.312547770700637E-2</c:v>
                </c:pt>
                <c:pt idx="286">
                  <c:v>-1.2634633757961785E-2</c:v>
                </c:pt>
                <c:pt idx="287">
                  <c:v>-1.2722133757961785E-2</c:v>
                </c:pt>
                <c:pt idx="288">
                  <c:v>-1.2641958598726117E-2</c:v>
                </c:pt>
                <c:pt idx="289">
                  <c:v>-1.2479140127388537E-2</c:v>
                </c:pt>
                <c:pt idx="290">
                  <c:v>-1.2471894904458599E-2</c:v>
                </c:pt>
                <c:pt idx="291">
                  <c:v>-1.2328503184713376E-2</c:v>
                </c:pt>
                <c:pt idx="292">
                  <c:v>-1.2233757961783441E-2</c:v>
                </c:pt>
                <c:pt idx="293">
                  <c:v>-1.2117117834394906E-2</c:v>
                </c:pt>
                <c:pt idx="294">
                  <c:v>-1.1983519108280256E-2</c:v>
                </c:pt>
                <c:pt idx="295">
                  <c:v>-1.18546974522293E-2</c:v>
                </c:pt>
                <c:pt idx="296">
                  <c:v>-1.1767277070063696E-2</c:v>
                </c:pt>
                <c:pt idx="297">
                  <c:v>-1.1670063694267516E-2</c:v>
                </c:pt>
                <c:pt idx="298">
                  <c:v>-1.156313694267516E-2</c:v>
                </c:pt>
                <c:pt idx="299">
                  <c:v>-1.1422213375796178E-2</c:v>
                </c:pt>
                <c:pt idx="300">
                  <c:v>-1.1298328025477707E-2</c:v>
                </c:pt>
                <c:pt idx="301">
                  <c:v>-1.1201114649681529E-2</c:v>
                </c:pt>
                <c:pt idx="302">
                  <c:v>-1.1116082802547771E-2</c:v>
                </c:pt>
                <c:pt idx="303">
                  <c:v>-1.1014012738853503E-2</c:v>
                </c:pt>
                <c:pt idx="304">
                  <c:v>-1.0897372611464968E-2</c:v>
                </c:pt>
                <c:pt idx="305">
                  <c:v>-1.0729777070063694E-2</c:v>
                </c:pt>
                <c:pt idx="306">
                  <c:v>-1.0671417197452231E-2</c:v>
                </c:pt>
                <c:pt idx="307">
                  <c:v>-1.0581528662420382E-2</c:v>
                </c:pt>
                <c:pt idx="308">
                  <c:v>-1.0486783439490445E-2</c:v>
                </c:pt>
                <c:pt idx="309">
                  <c:v>-1.0370143312101912E-2</c:v>
                </c:pt>
                <c:pt idx="310">
                  <c:v>-1.0265684713375797E-2</c:v>
                </c:pt>
                <c:pt idx="311">
                  <c:v>-1.0151433121019108E-2</c:v>
                </c:pt>
                <c:pt idx="312">
                  <c:v>-1.010533439490446E-2</c:v>
                </c:pt>
                <c:pt idx="313">
                  <c:v>-9.9789808917197468E-3</c:v>
                </c:pt>
                <c:pt idx="314">
                  <c:v>-9.9085191082802556E-3</c:v>
                </c:pt>
                <c:pt idx="315">
                  <c:v>-9.7894108280254782E-3</c:v>
                </c:pt>
                <c:pt idx="316">
                  <c:v>-9.672770700636945E-3</c:v>
                </c:pt>
                <c:pt idx="317">
                  <c:v>-9.6412420382165614E-3</c:v>
                </c:pt>
                <c:pt idx="318">
                  <c:v>-9.5100318471337576E-3</c:v>
                </c:pt>
                <c:pt idx="319">
                  <c:v>-9.4225318471337586E-3</c:v>
                </c:pt>
                <c:pt idx="320">
                  <c:v>-9.3714968152866264E-3</c:v>
                </c:pt>
                <c:pt idx="321">
                  <c:v>-9.2476114649681536E-3</c:v>
                </c:pt>
                <c:pt idx="322">
                  <c:v>-9.2160031847133752E-3</c:v>
                </c:pt>
                <c:pt idx="323">
                  <c:v>-9.1577229299363086E-3</c:v>
                </c:pt>
                <c:pt idx="324">
                  <c:v>-9.033757961783441E-3</c:v>
                </c:pt>
                <c:pt idx="325">
                  <c:v>-8.9220541401273893E-3</c:v>
                </c:pt>
                <c:pt idx="326">
                  <c:v>-8.8369426751592362E-3</c:v>
                </c:pt>
                <c:pt idx="327">
                  <c:v>-8.8223726114649691E-3</c:v>
                </c:pt>
                <c:pt idx="328">
                  <c:v>-8.7470541401273878E-3</c:v>
                </c:pt>
                <c:pt idx="329">
                  <c:v>-8.6668789808917197E-3</c:v>
                </c:pt>
                <c:pt idx="330">
                  <c:v>-8.569665605095542E-3</c:v>
                </c:pt>
                <c:pt idx="331">
                  <c:v>-8.657165605095541E-3</c:v>
                </c:pt>
                <c:pt idx="332">
                  <c:v>-8.9706210191082807E-3</c:v>
                </c:pt>
                <c:pt idx="333">
                  <c:v>-8.8394108280254787E-3</c:v>
                </c:pt>
                <c:pt idx="334">
                  <c:v>-8.7349522292993632E-3</c:v>
                </c:pt>
                <c:pt idx="335">
                  <c:v>-8.6352707006369447E-3</c:v>
                </c:pt>
                <c:pt idx="336">
                  <c:v>-8.5648089171974535E-3</c:v>
                </c:pt>
                <c:pt idx="337">
                  <c:v>-8.4992038216560508E-3</c:v>
                </c:pt>
                <c:pt idx="338">
                  <c:v>-8.4652070063694282E-3</c:v>
                </c:pt>
                <c:pt idx="339">
                  <c:v>-8.3534235668789817E-3</c:v>
                </c:pt>
                <c:pt idx="340">
                  <c:v>-8.2805732484076446E-3</c:v>
                </c:pt>
                <c:pt idx="341">
                  <c:v>-8.1833598726114651E-3</c:v>
                </c:pt>
                <c:pt idx="342">
                  <c:v>-8.1712579617834406E-3</c:v>
                </c:pt>
                <c:pt idx="343">
                  <c:v>-8.0472929936305747E-3</c:v>
                </c:pt>
                <c:pt idx="344">
                  <c:v>-7.9792993630573242E-3</c:v>
                </c:pt>
                <c:pt idx="345">
                  <c:v>-7.9355414012738865E-3</c:v>
                </c:pt>
                <c:pt idx="346">
                  <c:v>-7.9403980891719749E-3</c:v>
                </c:pt>
                <c:pt idx="347">
                  <c:v>-7.7776114649681536E-3</c:v>
                </c:pt>
                <c:pt idx="348">
                  <c:v>-7.6852786624203827E-3</c:v>
                </c:pt>
                <c:pt idx="349">
                  <c:v>-7.7411624203821659E-3</c:v>
                </c:pt>
                <c:pt idx="350">
                  <c:v>-7.6828503184713376E-3</c:v>
                </c:pt>
                <c:pt idx="351">
                  <c:v>-7.5759394904458604E-3</c:v>
                </c:pt>
                <c:pt idx="352">
                  <c:v>-7.5054777070063701E-3</c:v>
                </c:pt>
                <c:pt idx="353">
                  <c:v>-7.4471656050955418E-3</c:v>
                </c:pt>
                <c:pt idx="354">
                  <c:v>-7.4325875796178347E-3</c:v>
                </c:pt>
                <c:pt idx="355">
                  <c:v>-7.3645541401273894E-3</c:v>
                </c:pt>
                <c:pt idx="356">
                  <c:v>-7.3062420382165611E-3</c:v>
                </c:pt>
                <c:pt idx="357">
                  <c:v>-7.2454936305732486E-3</c:v>
                </c:pt>
                <c:pt idx="358">
                  <c:v>-7.1920382165605104E-3</c:v>
                </c:pt>
                <c:pt idx="359">
                  <c:v>-7.0997133757961786E-3</c:v>
                </c:pt>
                <c:pt idx="360">
                  <c:v>-7.0924203821656059E-3</c:v>
                </c:pt>
                <c:pt idx="361">
                  <c:v>-7.0122372611464969E-3</c:v>
                </c:pt>
                <c:pt idx="362">
                  <c:v>-6.9344904458598731E-3</c:v>
                </c:pt>
                <c:pt idx="363">
                  <c:v>-6.8567356687898092E-3</c:v>
                </c:pt>
                <c:pt idx="364">
                  <c:v>-6.8445859872611464E-3</c:v>
                </c:pt>
                <c:pt idx="365">
                  <c:v>-6.7255334394904463E-3</c:v>
                </c:pt>
                <c:pt idx="366">
                  <c:v>-6.7036624203821666E-3</c:v>
                </c:pt>
                <c:pt idx="367">
                  <c:v>-6.6672133757961789E-3</c:v>
                </c:pt>
                <c:pt idx="368">
                  <c:v>-6.6234792993630576E-3</c:v>
                </c:pt>
                <c:pt idx="369">
                  <c:v>-6.5603105095541408E-3</c:v>
                </c:pt>
                <c:pt idx="370">
                  <c:v>-6.4558280254777079E-3</c:v>
                </c:pt>
                <c:pt idx="371">
                  <c:v>-6.4558280254777079E-3</c:v>
                </c:pt>
                <c:pt idx="372">
                  <c:v>-6.431528662420383E-3</c:v>
                </c:pt>
                <c:pt idx="373">
                  <c:v>-6.3367675159235679E-3</c:v>
                </c:pt>
                <c:pt idx="374">
                  <c:v>-6.2663057324840775E-3</c:v>
                </c:pt>
                <c:pt idx="375">
                  <c:v>-6.1958439490445863E-3</c:v>
                </c:pt>
                <c:pt idx="376">
                  <c:v>-6.1934156050955421E-3</c:v>
                </c:pt>
                <c:pt idx="377">
                  <c:v>-6.0986544585987261E-3</c:v>
                </c:pt>
                <c:pt idx="378">
                  <c:v>-6.0743550955414012E-3</c:v>
                </c:pt>
                <c:pt idx="379">
                  <c:v>-6.0111863057324844E-3</c:v>
                </c:pt>
                <c:pt idx="380">
                  <c:v>-5.9310031847133763E-3</c:v>
                </c:pt>
                <c:pt idx="381">
                  <c:v>-5.8775477707006373E-3</c:v>
                </c:pt>
                <c:pt idx="382">
                  <c:v>-5.8313853503184718E-3</c:v>
                </c:pt>
                <c:pt idx="383">
                  <c:v>-5.7827866242038221E-3</c:v>
                </c:pt>
                <c:pt idx="384">
                  <c:v>-5.7050398089171974E-3</c:v>
                </c:pt>
                <c:pt idx="385">
                  <c:v>-5.7050398089171974E-3</c:v>
                </c:pt>
                <c:pt idx="386">
                  <c:v>-5.6005573248407645E-3</c:v>
                </c:pt>
                <c:pt idx="387">
                  <c:v>-5.5908359872611467E-3</c:v>
                </c:pt>
                <c:pt idx="388">
                  <c:v>-5.5543949044585999E-3</c:v>
                </c:pt>
                <c:pt idx="389">
                  <c:v>-5.449912420382166E-3</c:v>
                </c:pt>
                <c:pt idx="390">
                  <c:v>-5.3916003184713377E-3</c:v>
                </c:pt>
                <c:pt idx="391">
                  <c:v>-5.4037500000000006E-3</c:v>
                </c:pt>
                <c:pt idx="392">
                  <c:v>-5.3867436305732484E-3</c:v>
                </c:pt>
                <c:pt idx="393">
                  <c:v>-5.2555334394904464E-3</c:v>
                </c:pt>
                <c:pt idx="394">
                  <c:v>-5.2263773885350331E-3</c:v>
                </c:pt>
                <c:pt idx="395">
                  <c:v>-5.1923646496815287E-3</c:v>
                </c:pt>
                <c:pt idx="396">
                  <c:v>-5.1219028662420393E-3</c:v>
                </c:pt>
                <c:pt idx="397">
                  <c:v>-5.1243312101910826E-3</c:v>
                </c:pt>
                <c:pt idx="398">
                  <c:v>-5.0271417197452241E-3</c:v>
                </c:pt>
                <c:pt idx="399">
                  <c:v>-5.0684474522292994E-3</c:v>
                </c:pt>
                <c:pt idx="400">
                  <c:v>-4.9323805732484089E-3</c:v>
                </c:pt>
                <c:pt idx="401">
                  <c:v>-4.8716321656050963E-3</c:v>
                </c:pt>
                <c:pt idx="402">
                  <c:v>-4.8619187898089177E-3</c:v>
                </c:pt>
                <c:pt idx="403">
                  <c:v>-4.866775477707007E-3</c:v>
                </c:pt>
                <c:pt idx="404">
                  <c:v>-4.7647292993630574E-3</c:v>
                </c:pt>
                <c:pt idx="405">
                  <c:v>-4.7428582802547777E-3</c:v>
                </c:pt>
                <c:pt idx="406">
                  <c:v>-4.7137022292993635E-3</c:v>
                </c:pt>
                <c:pt idx="407">
                  <c:v>-4.6310907643312103E-3</c:v>
                </c:pt>
                <c:pt idx="408">
                  <c:v>-4.5897850318471342E-3</c:v>
                </c:pt>
                <c:pt idx="409">
                  <c:v>-4.5290445859872616E-3</c:v>
                </c:pt>
                <c:pt idx="410">
                  <c:v>-4.4610111464968155E-3</c:v>
                </c:pt>
                <c:pt idx="411">
                  <c:v>-4.4585828025477713E-3</c:v>
                </c:pt>
                <c:pt idx="412">
                  <c:v>-4.4051273885350331E-3</c:v>
                </c:pt>
                <c:pt idx="413">
                  <c:v>-4.4415684713375791E-3</c:v>
                </c:pt>
                <c:pt idx="414">
                  <c:v>-4.283638535031848E-3</c:v>
                </c:pt>
                <c:pt idx="415">
                  <c:v>-4.3176512738853506E-3</c:v>
                </c:pt>
                <c:pt idx="416">
                  <c:v>-4.2350398089171975E-3</c:v>
                </c:pt>
                <c:pt idx="417">
                  <c:v>-4.1257006369426752E-3</c:v>
                </c:pt>
                <c:pt idx="418">
                  <c:v>-4.1329936305732487E-3</c:v>
                </c:pt>
                <c:pt idx="419">
                  <c:v>-4.1451433121019116E-3</c:v>
                </c:pt>
                <c:pt idx="420">
                  <c:v>-4.0528105095541406E-3</c:v>
                </c:pt>
                <c:pt idx="421">
                  <c:v>-4.0771098726114664E-3</c:v>
                </c:pt>
                <c:pt idx="422">
                  <c:v>-3.9847770700636945E-3</c:v>
                </c:pt>
                <c:pt idx="423">
                  <c:v>-3.9580493630573255E-3</c:v>
                </c:pt>
                <c:pt idx="424">
                  <c:v>-3.8900159235668798E-3</c:v>
                </c:pt>
                <c:pt idx="425">
                  <c:v>-3.8875875796178343E-3</c:v>
                </c:pt>
                <c:pt idx="426">
                  <c:v>-3.8268471337579617E-3</c:v>
                </c:pt>
                <c:pt idx="427">
                  <c:v>-3.7515207006369429E-3</c:v>
                </c:pt>
                <c:pt idx="428">
                  <c:v>-3.758813694267516E-3</c:v>
                </c:pt>
                <c:pt idx="429">
                  <c:v>-3.693208598726115E-3</c:v>
                </c:pt>
                <c:pt idx="430">
                  <c:v>-3.6348964968152871E-3</c:v>
                </c:pt>
                <c:pt idx="431">
                  <c:v>-3.639753184713376E-3</c:v>
                </c:pt>
                <c:pt idx="432">
                  <c:v>-3.5304140127388538E-3</c:v>
                </c:pt>
                <c:pt idx="433">
                  <c:v>-3.4866799363057325E-3</c:v>
                </c:pt>
                <c:pt idx="434">
                  <c:v>-3.4939729299363065E-3</c:v>
                </c:pt>
                <c:pt idx="435">
                  <c:v>-3.4964012738853507E-3</c:v>
                </c:pt>
                <c:pt idx="436">
                  <c:v>-3.4064968152866244E-3</c:v>
                </c:pt>
                <c:pt idx="437">
                  <c:v>-3.3481847133757965E-3</c:v>
                </c:pt>
                <c:pt idx="438">
                  <c:v>-3.353049363057325E-3</c:v>
                </c:pt>
                <c:pt idx="439">
                  <c:v>-3.3141719745222935E-3</c:v>
                </c:pt>
                <c:pt idx="440">
                  <c:v>-3.2971656050955422E-3</c:v>
                </c:pt>
                <c:pt idx="441">
                  <c:v>-3.2242675159235672E-3</c:v>
                </c:pt>
                <c:pt idx="442">
                  <c:v>-3.1805334394904464E-3</c:v>
                </c:pt>
                <c:pt idx="443">
                  <c:v>-3.1149283439490449E-3</c:v>
                </c:pt>
                <c:pt idx="444">
                  <c:v>-3.141656050955414E-3</c:v>
                </c:pt>
                <c:pt idx="445">
                  <c:v>-3.1076433121019114E-3</c:v>
                </c:pt>
                <c:pt idx="446">
                  <c:v>-3.0639092356687901E-3</c:v>
                </c:pt>
                <c:pt idx="447">
                  <c:v>-3.0264888535031851E-3</c:v>
                </c:pt>
                <c:pt idx="448">
                  <c:v>-2.9667197452229303E-3</c:v>
                </c:pt>
                <c:pt idx="449">
                  <c:v>-2.910835987261147E-3</c:v>
                </c:pt>
                <c:pt idx="450">
                  <c:v>-2.8743869426751598E-3</c:v>
                </c:pt>
                <c:pt idx="451">
                  <c:v>-2.8112101910828025E-3</c:v>
                </c:pt>
                <c:pt idx="452">
                  <c:v>-2.8306528662420385E-3</c:v>
                </c:pt>
                <c:pt idx="453">
                  <c:v>-2.8017356687898092E-3</c:v>
                </c:pt>
                <c:pt idx="454">
                  <c:v>-2.7771974522292999E-3</c:v>
                </c:pt>
                <c:pt idx="455">
                  <c:v>-2.7344347133757964E-3</c:v>
                </c:pt>
                <c:pt idx="456">
                  <c:v>-2.6530334394904462E-3</c:v>
                </c:pt>
                <c:pt idx="457">
                  <c:v>-2.6348168789808919E-3</c:v>
                </c:pt>
                <c:pt idx="458">
                  <c:v>-2.6124601910828028E-3</c:v>
                </c:pt>
                <c:pt idx="459">
                  <c:v>-2.5694506369426753E-3</c:v>
                </c:pt>
                <c:pt idx="460">
                  <c:v>-2.5172133757961784E-3</c:v>
                </c:pt>
                <c:pt idx="461">
                  <c:v>-3.4453742038216567E-4</c:v>
                </c:pt>
                <c:pt idx="462">
                  <c:v>-9.740843949044587E-4</c:v>
                </c:pt>
                <c:pt idx="463">
                  <c:v>-1.0703025477707007E-3</c:v>
                </c:pt>
                <c:pt idx="464">
                  <c:v>-1.1077229299363059E-3</c:v>
                </c:pt>
                <c:pt idx="465">
                  <c:v>-1.104315286624204E-3</c:v>
                </c:pt>
                <c:pt idx="466">
                  <c:v>-1.0848805732484078E-3</c:v>
                </c:pt>
                <c:pt idx="467">
                  <c:v>-1.010047770700637E-3</c:v>
                </c:pt>
                <c:pt idx="468">
                  <c:v>-9.7335191082802564E-4</c:v>
                </c:pt>
                <c:pt idx="469">
                  <c:v>-9.7602707006369429E-4</c:v>
                </c:pt>
                <c:pt idx="470">
                  <c:v>-9.3302547770700642E-4</c:v>
                </c:pt>
                <c:pt idx="471">
                  <c:v>-9.0799363057324852E-4</c:v>
                </c:pt>
                <c:pt idx="472">
                  <c:v>-8.525955414012739E-4</c:v>
                </c:pt>
                <c:pt idx="473">
                  <c:v>-7.680421974522294E-4</c:v>
                </c:pt>
                <c:pt idx="474">
                  <c:v>-7.8723726114649688E-4</c:v>
                </c:pt>
                <c:pt idx="475">
                  <c:v>-7.0146656050955423E-4</c:v>
                </c:pt>
                <c:pt idx="476">
                  <c:v>-6.873742038216561E-4</c:v>
                </c:pt>
                <c:pt idx="477">
                  <c:v>-6.3877945859872618E-4</c:v>
                </c:pt>
                <c:pt idx="478">
                  <c:v>-6.2347213375796176E-4</c:v>
                </c:pt>
                <c:pt idx="479">
                  <c:v>-5.1923646496815292E-4</c:v>
                </c:pt>
                <c:pt idx="480">
                  <c:v>-4.7598646496815287E-4</c:v>
                </c:pt>
                <c:pt idx="481">
                  <c:v>-4.6262340764331212E-4</c:v>
                </c:pt>
                <c:pt idx="482">
                  <c:v>-4.7550079617834402E-4</c:v>
                </c:pt>
                <c:pt idx="483">
                  <c:v>-3.5304140127388539E-4</c:v>
                </c:pt>
                <c:pt idx="484">
                  <c:v>-3.0784872611464969E-4</c:v>
                </c:pt>
                <c:pt idx="485">
                  <c:v>-3.1878264331210187E-4</c:v>
                </c:pt>
                <c:pt idx="486">
                  <c:v>-2.8014968152866243E-4</c:v>
                </c:pt>
                <c:pt idx="487">
                  <c:v>-2.8136464968152872E-4</c:v>
                </c:pt>
                <c:pt idx="488">
                  <c:v>-1.7275477707006371E-4</c:v>
                </c:pt>
                <c:pt idx="489">
                  <c:v>-8.6984872611464985E-5</c:v>
                </c:pt>
                <c:pt idx="490">
                  <c:v>-1.1954299363057326E-4</c:v>
                </c:pt>
                <c:pt idx="491">
                  <c:v>-4.8351910828025482E-5</c:v>
                </c:pt>
                <c:pt idx="492">
                  <c:v>-1.4578423566878983E-6</c:v>
                </c:pt>
                <c:pt idx="493">
                  <c:v>4.227754777070064E-5</c:v>
                </c:pt>
                <c:pt idx="494">
                  <c:v>6.3659315286624209E-5</c:v>
                </c:pt>
                <c:pt idx="495">
                  <c:v>1.076377388535032E-4</c:v>
                </c:pt>
                <c:pt idx="496">
                  <c:v>1.4505573248407646E-4</c:v>
                </c:pt>
                <c:pt idx="497">
                  <c:v>1.892770700636943E-4</c:v>
                </c:pt>
                <c:pt idx="498">
                  <c:v>2.3519904458598728E-4</c:v>
                </c:pt>
                <c:pt idx="499">
                  <c:v>2.9156926751592357E-4</c:v>
                </c:pt>
                <c:pt idx="500">
                  <c:v>3.4283678343949043E-4</c:v>
                </c:pt>
                <c:pt idx="501">
                  <c:v>3.5522850318471337E-4</c:v>
                </c:pt>
                <c:pt idx="502">
                  <c:v>4.1451433121019111E-4</c:v>
                </c:pt>
                <c:pt idx="503">
                  <c:v>4.3589570063694272E-4</c:v>
                </c:pt>
                <c:pt idx="504">
                  <c:v>4.7209952229299371E-4</c:v>
                </c:pt>
                <c:pt idx="505">
                  <c:v>-2.1549363057324841E-3</c:v>
                </c:pt>
                <c:pt idx="506">
                  <c:v>-1.5939092356687899E-3</c:v>
                </c:pt>
                <c:pt idx="507">
                  <c:v>-1.430875796178344E-3</c:v>
                </c:pt>
                <c:pt idx="508">
                  <c:v>-1.3220222929936306E-3</c:v>
                </c:pt>
                <c:pt idx="509">
                  <c:v>-1.2452468152866244E-3</c:v>
                </c:pt>
                <c:pt idx="510">
                  <c:v>-1.2382006369426753E-3</c:v>
                </c:pt>
                <c:pt idx="511">
                  <c:v>-1.1609315286624207E-3</c:v>
                </c:pt>
                <c:pt idx="512">
                  <c:v>-1.1329856687898089E-3</c:v>
                </c:pt>
                <c:pt idx="513">
                  <c:v>-1.0839092356687899E-3</c:v>
                </c:pt>
                <c:pt idx="514">
                  <c:v>-1.0710270700636942E-3</c:v>
                </c:pt>
                <c:pt idx="515">
                  <c:v>-9.9157643312101939E-4</c:v>
                </c:pt>
                <c:pt idx="516">
                  <c:v>-9.8939490445859872E-4</c:v>
                </c:pt>
                <c:pt idx="517">
                  <c:v>-9.6800955414012759E-4</c:v>
                </c:pt>
                <c:pt idx="518">
                  <c:v>-9.5440286624203831E-4</c:v>
                </c:pt>
                <c:pt idx="519">
                  <c:v>-9.1965764331210199E-4</c:v>
                </c:pt>
                <c:pt idx="520">
                  <c:v>-8.5794585987261152E-4</c:v>
                </c:pt>
                <c:pt idx="521">
                  <c:v>-8.2417197452229311E-4</c:v>
                </c:pt>
                <c:pt idx="522">
                  <c:v>-8.7859872611464971E-4</c:v>
                </c:pt>
                <c:pt idx="523">
                  <c:v>-8.4287420382165613E-4</c:v>
                </c:pt>
                <c:pt idx="524">
                  <c:v>-7.8310668789808918E-4</c:v>
                </c:pt>
                <c:pt idx="525">
                  <c:v>-7.5030493630573252E-4</c:v>
                </c:pt>
                <c:pt idx="526">
                  <c:v>-7.9063853503184714E-4</c:v>
                </c:pt>
                <c:pt idx="527">
                  <c:v>-7.3329697452229308E-4</c:v>
                </c:pt>
                <c:pt idx="528">
                  <c:v>-7.0997133757961779E-4</c:v>
                </c:pt>
                <c:pt idx="529">
                  <c:v>-6.5238614649681535E-4</c:v>
                </c:pt>
                <c:pt idx="530">
                  <c:v>-6.4193789808917213E-4</c:v>
                </c:pt>
                <c:pt idx="531">
                  <c:v>-6.3197611464968159E-4</c:v>
                </c:pt>
                <c:pt idx="532">
                  <c:v>-6.3513455414012743E-4</c:v>
                </c:pt>
                <c:pt idx="533">
                  <c:v>-5.8338136942675156E-4</c:v>
                </c:pt>
                <c:pt idx="534">
                  <c:v>-5.5616799363057321E-4</c:v>
                </c:pt>
                <c:pt idx="535">
                  <c:v>-5.9431528662420396E-4</c:v>
                </c:pt>
                <c:pt idx="536">
                  <c:v>-5.0733041401273898E-4</c:v>
                </c:pt>
                <c:pt idx="537">
                  <c:v>-4.7817356687898096E-4</c:v>
                </c:pt>
                <c:pt idx="538">
                  <c:v>-4.6140843949044589E-4</c:v>
                </c:pt>
                <c:pt idx="539">
                  <c:v>-5.2409554140127389E-4</c:v>
                </c:pt>
                <c:pt idx="540">
                  <c:v>-4.5800636942675162E-4</c:v>
                </c:pt>
                <c:pt idx="541">
                  <c:v>-4.6699681528662425E-4</c:v>
                </c:pt>
                <c:pt idx="542">
                  <c:v>-4.4974522292993632E-4</c:v>
                </c:pt>
                <c:pt idx="543">
                  <c:v>-4.0503821656050958E-4</c:v>
                </c:pt>
                <c:pt idx="544">
                  <c:v>-4.1159872611464969E-4</c:v>
                </c:pt>
                <c:pt idx="545">
                  <c:v>-3.6397531847133757E-4</c:v>
                </c:pt>
                <c:pt idx="546">
                  <c:v>-3.6810589171974527E-4</c:v>
                </c:pt>
                <c:pt idx="547">
                  <c:v>-3.0128821656050958E-4</c:v>
                </c:pt>
                <c:pt idx="548">
                  <c:v>-2.7043073248407643E-4</c:v>
                </c:pt>
                <c:pt idx="549">
                  <c:v>-2.1430334394904462E-4</c:v>
                </c:pt>
                <c:pt idx="550">
                  <c:v>-2.1673328025477711E-4</c:v>
                </c:pt>
                <c:pt idx="551">
                  <c:v>-2.4904856687898091E-4</c:v>
                </c:pt>
                <c:pt idx="552">
                  <c:v>-1.9948168789808921E-4</c:v>
                </c:pt>
                <c:pt idx="553">
                  <c:v>-2.7310350318471342E-4</c:v>
                </c:pt>
                <c:pt idx="554">
                  <c:v>-1.9972452229299366E-4</c:v>
                </c:pt>
                <c:pt idx="555">
                  <c:v>-1.2537500000000003E-4</c:v>
                </c:pt>
                <c:pt idx="556">
                  <c:v>-1.5428901273885354E-4</c:v>
                </c:pt>
                <c:pt idx="557">
                  <c:v>-1.3800955414012742E-4</c:v>
                </c:pt>
                <c:pt idx="558">
                  <c:v>-1.2513216560509555E-4</c:v>
                </c:pt>
                <c:pt idx="559">
                  <c:v>-6.8275796178343963E-5</c:v>
                </c:pt>
                <c:pt idx="560">
                  <c:v>-6.6817914012738848E-5</c:v>
                </c:pt>
                <c:pt idx="561">
                  <c:v>-3.5717197452229301E-5</c:v>
                </c:pt>
                <c:pt idx="562">
                  <c:v>-5.6127070063694267E-5</c:v>
                </c:pt>
                <c:pt idx="563">
                  <c:v>-3.7418073248407651E-5</c:v>
                </c:pt>
                <c:pt idx="564">
                  <c:v>-4.0843949044585996E-5</c:v>
                </c:pt>
                <c:pt idx="565">
                  <c:v>1.5185907643312105E-5</c:v>
                </c:pt>
                <c:pt idx="566">
                  <c:v>1.9996815286624205E-5</c:v>
                </c:pt>
                <c:pt idx="567">
                  <c:v>2.1041560509554143E-5</c:v>
                </c:pt>
                <c:pt idx="568">
                  <c:v>7.02925159235669E-5</c:v>
                </c:pt>
                <c:pt idx="569">
                  <c:v>3.107643312101911E-5</c:v>
                </c:pt>
                <c:pt idx="570">
                  <c:v>1.0144187898089173E-4</c:v>
                </c:pt>
                <c:pt idx="571">
                  <c:v>1.2994267515923567E-4</c:v>
                </c:pt>
                <c:pt idx="572">
                  <c:v>9.0483280254777075E-5</c:v>
                </c:pt>
                <c:pt idx="573">
                  <c:v>8.7057324840764344E-5</c:v>
                </c:pt>
                <c:pt idx="574">
                  <c:v>1.5985270700636945E-4</c:v>
                </c:pt>
                <c:pt idx="575">
                  <c:v>1.6063057324840768E-4</c:v>
                </c:pt>
                <c:pt idx="576">
                  <c:v>1.682109872611465E-4</c:v>
                </c:pt>
                <c:pt idx="577">
                  <c:v>1.717826433121019E-4</c:v>
                </c:pt>
                <c:pt idx="578">
                  <c:v>1.7523328025477708E-4</c:v>
                </c:pt>
                <c:pt idx="579">
                  <c:v>2.308503184713376E-4</c:v>
                </c:pt>
                <c:pt idx="580">
                  <c:v>2.0949283439490449E-4</c:v>
                </c:pt>
                <c:pt idx="581">
                  <c:v>2.7555732484076432E-4</c:v>
                </c:pt>
                <c:pt idx="582">
                  <c:v>2.373861464968153E-4</c:v>
                </c:pt>
                <c:pt idx="583">
                  <c:v>2.7407484076433122E-4</c:v>
                </c:pt>
                <c:pt idx="584">
                  <c:v>2.7990684713375796E-4</c:v>
                </c:pt>
                <c:pt idx="585">
                  <c:v>3.01531050955414E-4</c:v>
                </c:pt>
                <c:pt idx="586">
                  <c:v>3.3044506369426754E-4</c:v>
                </c:pt>
                <c:pt idx="587">
                  <c:v>3.2437101910828028E-4</c:v>
                </c:pt>
                <c:pt idx="588">
                  <c:v>3.6907802547770703E-4</c:v>
                </c:pt>
                <c:pt idx="589">
                  <c:v>3.6470461783439496E-4</c:v>
                </c:pt>
                <c:pt idx="590">
                  <c:v>3.4939729299363059E-4</c:v>
                </c:pt>
                <c:pt idx="591">
                  <c:v>3.5449920382165609E-4</c:v>
                </c:pt>
                <c:pt idx="592">
                  <c:v>3.9580493630573252E-4</c:v>
                </c:pt>
                <c:pt idx="593">
                  <c:v>4.0916878980891723E-4</c:v>
                </c:pt>
                <c:pt idx="594">
                  <c:v>4.3662500000000006E-4</c:v>
                </c:pt>
                <c:pt idx="595">
                  <c:v>4.2034554140127394E-4</c:v>
                </c:pt>
                <c:pt idx="596">
                  <c:v>4.665111464968153E-4</c:v>
                </c:pt>
                <c:pt idx="597">
                  <c:v>4.6043630573248414E-4</c:v>
                </c:pt>
                <c:pt idx="598">
                  <c:v>4.993121019108281E-4</c:v>
                </c:pt>
                <c:pt idx="599">
                  <c:v>5.2190923566878991E-4</c:v>
                </c:pt>
                <c:pt idx="600">
                  <c:v>5.0417197452229303E-4</c:v>
                </c:pt>
                <c:pt idx="601">
                  <c:v>5.2725398089171983E-4</c:v>
                </c:pt>
                <c:pt idx="602">
                  <c:v>5.5762579617834403E-4</c:v>
                </c:pt>
                <c:pt idx="603">
                  <c:v>5.5616799363057321E-4</c:v>
                </c:pt>
                <c:pt idx="604">
                  <c:v>5.9067038216560511E-4</c:v>
                </c:pt>
                <c:pt idx="605">
                  <c:v>5.9698805732484074E-4</c:v>
                </c:pt>
                <c:pt idx="606">
                  <c:v>5.6029856687898091E-4</c:v>
                </c:pt>
                <c:pt idx="607">
                  <c:v>5.8532484076433122E-4</c:v>
                </c:pt>
                <c:pt idx="608">
                  <c:v>6.2468710191082816E-4</c:v>
                </c:pt>
                <c:pt idx="609">
                  <c:v>5.989315286624204E-4</c:v>
                </c:pt>
                <c:pt idx="610">
                  <c:v>6.4874124203821661E-4</c:v>
                </c:pt>
                <c:pt idx="611">
                  <c:v>6.4145222929936306E-4</c:v>
                </c:pt>
                <c:pt idx="612">
                  <c:v>6.8834633757961796E-4</c:v>
                </c:pt>
                <c:pt idx="613">
                  <c:v>7.0292515923566878E-4</c:v>
                </c:pt>
                <c:pt idx="614">
                  <c:v>6.6064729299363065E-4</c:v>
                </c:pt>
                <c:pt idx="615">
                  <c:v>6.7352468152866239E-4</c:v>
                </c:pt>
                <c:pt idx="616">
                  <c:v>7.3985668789808929E-4</c:v>
                </c:pt>
                <c:pt idx="617">
                  <c:v>6.873742038216561E-4</c:v>
                </c:pt>
                <c:pt idx="618">
                  <c:v>7.1580254777070073E-4</c:v>
                </c:pt>
                <c:pt idx="619">
                  <c:v>7.2746496815286629E-4</c:v>
                </c:pt>
                <c:pt idx="620">
                  <c:v>7.3839888535031858E-4</c:v>
                </c:pt>
                <c:pt idx="621">
                  <c:v>7.9938694267515931E-4</c:v>
                </c:pt>
                <c:pt idx="622">
                  <c:v>8.0059713375796196E-4</c:v>
                </c:pt>
                <c:pt idx="623">
                  <c:v>7.984156050955414E-4</c:v>
                </c:pt>
                <c:pt idx="624">
                  <c:v>8.1031847133757962E-4</c:v>
                </c:pt>
                <c:pt idx="625">
                  <c:v>8.3947452229299368E-4</c:v>
                </c:pt>
                <c:pt idx="626">
                  <c:v>8.2732484076433125E-4</c:v>
                </c:pt>
                <c:pt idx="627">
                  <c:v>8.0740445859872622E-4</c:v>
                </c:pt>
                <c:pt idx="628">
                  <c:v>8.7811305732484086E-4</c:v>
                </c:pt>
                <c:pt idx="629">
                  <c:v>8.931767515923569E-4</c:v>
                </c:pt>
                <c:pt idx="630">
                  <c:v>8.8613057324840767E-4</c:v>
                </c:pt>
                <c:pt idx="631">
                  <c:v>9.0143312101910835E-4</c:v>
                </c:pt>
                <c:pt idx="632">
                  <c:v>8.9560509554140134E-4</c:v>
                </c:pt>
                <c:pt idx="633">
                  <c:v>8.8491242038216567E-4</c:v>
                </c:pt>
                <c:pt idx="634">
                  <c:v>9.2889331210191091E-4</c:v>
                </c:pt>
                <c:pt idx="635">
                  <c:v>7.4794824840764334E-3</c:v>
                </c:pt>
                <c:pt idx="636">
                  <c:v>6.7473964968152878E-3</c:v>
                </c:pt>
                <c:pt idx="637">
                  <c:v>6.5068550955414018E-3</c:v>
                </c:pt>
                <c:pt idx="638">
                  <c:v>6.5141401273885362E-3</c:v>
                </c:pt>
                <c:pt idx="639">
                  <c:v>6.3270541401273892E-3</c:v>
                </c:pt>
                <c:pt idx="640">
                  <c:v>6.3051831210191086E-3</c:v>
                </c:pt>
                <c:pt idx="641">
                  <c:v>6.3100477707006379E-3</c:v>
                </c:pt>
                <c:pt idx="642">
                  <c:v>6.3124761146496813E-3</c:v>
                </c:pt>
                <c:pt idx="643">
                  <c:v>6.244442675159236E-3</c:v>
                </c:pt>
                <c:pt idx="644">
                  <c:v>6.431528662420383E-3</c:v>
                </c:pt>
                <c:pt idx="645">
                  <c:v>6.2954617834394908E-3</c:v>
                </c:pt>
                <c:pt idx="646">
                  <c:v>6.3537818471337592E-3</c:v>
                </c:pt>
                <c:pt idx="647">
                  <c:v>6.3294824840764334E-3</c:v>
                </c:pt>
                <c:pt idx="648">
                  <c:v>6.3975159235668795E-3</c:v>
                </c:pt>
                <c:pt idx="649">
                  <c:v>6.3805095541401282E-3</c:v>
                </c:pt>
                <c:pt idx="650">
                  <c:v>6.4072372611464973E-3</c:v>
                </c:pt>
                <c:pt idx="651">
                  <c:v>6.4801273885350327E-3</c:v>
                </c:pt>
                <c:pt idx="652">
                  <c:v>6.4631210191082806E-3</c:v>
                </c:pt>
                <c:pt idx="653">
                  <c:v>6.5287181528662424E-3</c:v>
                </c:pt>
                <c:pt idx="654">
                  <c:v>6.5311544585987267E-3</c:v>
                </c:pt>
                <c:pt idx="655">
                  <c:v>6.5675955414012744E-3</c:v>
                </c:pt>
                <c:pt idx="656">
                  <c:v>6.6064729299363054E-3</c:v>
                </c:pt>
                <c:pt idx="657">
                  <c:v>6.6502070063694275E-3</c:v>
                </c:pt>
                <c:pt idx="658">
                  <c:v>6.6502070063694275E-3</c:v>
                </c:pt>
                <c:pt idx="659">
                  <c:v>6.6769347133757966E-3</c:v>
                </c:pt>
                <c:pt idx="660">
                  <c:v>6.7862738853503189E-3</c:v>
                </c:pt>
                <c:pt idx="661">
                  <c:v>6.7692675159235684E-3</c:v>
                </c:pt>
                <c:pt idx="662">
                  <c:v>6.8445859872611464E-3</c:v>
                </c:pt>
                <c:pt idx="663">
                  <c:v>6.8324363057324844E-3</c:v>
                </c:pt>
                <c:pt idx="664">
                  <c:v>6.9636464968152872E-3</c:v>
                </c:pt>
                <c:pt idx="665">
                  <c:v>6.9247691082802553E-3</c:v>
                </c:pt>
                <c:pt idx="666">
                  <c:v>6.9150477707006375E-3</c:v>
                </c:pt>
                <c:pt idx="667">
                  <c:v>7.0000875796178341E-3</c:v>
                </c:pt>
                <c:pt idx="668">
                  <c:v>7.0681210191082819E-3</c:v>
                </c:pt>
                <c:pt idx="669">
                  <c:v>7.0316799363057333E-3</c:v>
                </c:pt>
                <c:pt idx="670">
                  <c:v>7.1118630573248414E-3</c:v>
                </c:pt>
                <c:pt idx="671">
                  <c:v>7.1312977707006378E-3</c:v>
                </c:pt>
                <c:pt idx="672">
                  <c:v>7.0924203821656059E-3</c:v>
                </c:pt>
                <c:pt idx="673">
                  <c:v>7.2406369426751592E-3</c:v>
                </c:pt>
                <c:pt idx="674">
                  <c:v>7.2211942675159246E-3</c:v>
                </c:pt>
                <c:pt idx="675">
                  <c:v>7.2090525477707017E-3</c:v>
                </c:pt>
                <c:pt idx="676">
                  <c:v>7.2722213375796185E-3</c:v>
                </c:pt>
                <c:pt idx="677">
                  <c:v>7.3281050955414017E-3</c:v>
                </c:pt>
                <c:pt idx="678">
                  <c:v>7.3208200636942682E-3</c:v>
                </c:pt>
                <c:pt idx="679">
                  <c:v>7.3086703821656062E-3</c:v>
                </c:pt>
                <c:pt idx="680">
                  <c:v>3.8875875796178346E-5</c:v>
                </c:pt>
                <c:pt idx="681">
                  <c:v>7.0997133757961779E-4</c:v>
                </c:pt>
                <c:pt idx="682">
                  <c:v>8.7179140127388545E-4</c:v>
                </c:pt>
                <c:pt idx="683">
                  <c:v>9.6630573248407663E-4</c:v>
                </c:pt>
                <c:pt idx="684">
                  <c:v>1.0637420382165607E-3</c:v>
                </c:pt>
                <c:pt idx="685">
                  <c:v>1.0841480891719745E-3</c:v>
                </c:pt>
                <c:pt idx="686">
                  <c:v>1.1227866242038218E-3</c:v>
                </c:pt>
                <c:pt idx="687">
                  <c:v>1.1376035031847133E-3</c:v>
                </c:pt>
                <c:pt idx="688">
                  <c:v>1.2056369426751592E-3</c:v>
                </c:pt>
                <c:pt idx="689">
                  <c:v>1.1757563694267518E-3</c:v>
                </c:pt>
                <c:pt idx="690">
                  <c:v>1.2493710191082803E-3</c:v>
                </c:pt>
                <c:pt idx="691">
                  <c:v>1.2483996815286626E-3</c:v>
                </c:pt>
                <c:pt idx="692">
                  <c:v>1.2552070063694266E-3</c:v>
                </c:pt>
                <c:pt idx="693">
                  <c:v>1.2216719745222931E-3</c:v>
                </c:pt>
                <c:pt idx="694">
                  <c:v>1.2846019108280256E-3</c:v>
                </c:pt>
                <c:pt idx="695">
                  <c:v>1.2731847133757965E-3</c:v>
                </c:pt>
                <c:pt idx="696">
                  <c:v>1.2763455414012742E-3</c:v>
                </c:pt>
                <c:pt idx="697">
                  <c:v>1.2957802547770702E-3</c:v>
                </c:pt>
                <c:pt idx="698">
                  <c:v>1.3249363057324841E-3</c:v>
                </c:pt>
                <c:pt idx="699">
                  <c:v>1.2965127388535032E-3</c:v>
                </c:pt>
                <c:pt idx="700">
                  <c:v>1.2724601910828028E-3</c:v>
                </c:pt>
                <c:pt idx="701">
                  <c:v>1.3346576433121021E-3</c:v>
                </c:pt>
                <c:pt idx="702">
                  <c:v>1.3293152866242042E-3</c:v>
                </c:pt>
                <c:pt idx="703">
                  <c:v>1.3640605095541405E-3</c:v>
                </c:pt>
                <c:pt idx="704">
                  <c:v>1.373535031847134E-3</c:v>
                </c:pt>
                <c:pt idx="705">
                  <c:v>1.3703742038216563E-3</c:v>
                </c:pt>
                <c:pt idx="706">
                  <c:v>1.3800955414012739E-3</c:v>
                </c:pt>
                <c:pt idx="707">
                  <c:v>1.3983200636942677E-3</c:v>
                </c:pt>
                <c:pt idx="708">
                  <c:v>1.407062101910828E-3</c:v>
                </c:pt>
                <c:pt idx="709">
                  <c:v>1.4141082802547771E-3</c:v>
                </c:pt>
                <c:pt idx="710">
                  <c:v>1.4320939490445861E-3</c:v>
                </c:pt>
                <c:pt idx="711">
                  <c:v>1.3919984076433123E-3</c:v>
                </c:pt>
                <c:pt idx="712">
                  <c:v>1.4658678343949046E-3</c:v>
                </c:pt>
                <c:pt idx="713">
                  <c:v>1.3868949044585988E-3</c:v>
                </c:pt>
                <c:pt idx="714">
                  <c:v>1.453957006369427E-3</c:v>
                </c:pt>
                <c:pt idx="715">
                  <c:v>1.436703821656051E-3</c:v>
                </c:pt>
                <c:pt idx="716">
                  <c:v>1.4473964968152867E-3</c:v>
                </c:pt>
                <c:pt idx="717">
                  <c:v>1.4354936305732485E-3</c:v>
                </c:pt>
                <c:pt idx="718">
                  <c:v>1.4612500000000001E-3</c:v>
                </c:pt>
                <c:pt idx="719">
                  <c:v>1.4165366242038218E-3</c:v>
                </c:pt>
                <c:pt idx="720">
                  <c:v>1.4675636942675159E-3</c:v>
                </c:pt>
                <c:pt idx="721">
                  <c:v>1.430875796178344E-3</c:v>
                </c:pt>
                <c:pt idx="722">
                  <c:v>1.4230971337579621E-3</c:v>
                </c:pt>
                <c:pt idx="723">
                  <c:v>1.4716958598726116E-3</c:v>
                </c:pt>
                <c:pt idx="724">
                  <c:v>1.4682961783439492E-3</c:v>
                </c:pt>
                <c:pt idx="725">
                  <c:v>1.5132404458598728E-3</c:v>
                </c:pt>
                <c:pt idx="726">
                  <c:v>1.4721815286624206E-3</c:v>
                </c:pt>
                <c:pt idx="727">
                  <c:v>1.4661066878980894E-3</c:v>
                </c:pt>
                <c:pt idx="728">
                  <c:v>1.5540605095541403E-3</c:v>
                </c:pt>
                <c:pt idx="729">
                  <c:v>1.4733996815286625E-3</c:v>
                </c:pt>
                <c:pt idx="730">
                  <c:v>1.4784952229299365E-3</c:v>
                </c:pt>
                <c:pt idx="731">
                  <c:v>1.5283121019108281E-3</c:v>
                </c:pt>
                <c:pt idx="732">
                  <c:v>1.5236942675159238E-3</c:v>
                </c:pt>
                <c:pt idx="733">
                  <c:v>1.5057085987261148E-3</c:v>
                </c:pt>
                <c:pt idx="734">
                  <c:v>1.5569824840764334E-3</c:v>
                </c:pt>
                <c:pt idx="735">
                  <c:v>1.5404538216560511E-3</c:v>
                </c:pt>
                <c:pt idx="736">
                  <c:v>1.5421576433121021E-3</c:v>
                </c:pt>
                <c:pt idx="737">
                  <c:v>1.5547929936305734E-3</c:v>
                </c:pt>
                <c:pt idx="738">
                  <c:v>1.4772850318471337E-3</c:v>
                </c:pt>
                <c:pt idx="739">
                  <c:v>1.5314649681528664E-3</c:v>
                </c:pt>
                <c:pt idx="740">
                  <c:v>1.5285509554140129E-3</c:v>
                </c:pt>
                <c:pt idx="741">
                  <c:v>1.5861385350318473E-3</c:v>
                </c:pt>
                <c:pt idx="742">
                  <c:v>1.5545461783439494E-3</c:v>
                </c:pt>
                <c:pt idx="743">
                  <c:v>1.5849203821656052E-3</c:v>
                </c:pt>
                <c:pt idx="744">
                  <c:v>1.5523646496815289E-3</c:v>
                </c:pt>
                <c:pt idx="745">
                  <c:v>1.5756847133757963E-3</c:v>
                </c:pt>
                <c:pt idx="746">
                  <c:v>1.6058200636942675E-3</c:v>
                </c:pt>
                <c:pt idx="747">
                  <c:v>1.5360828025477707E-3</c:v>
                </c:pt>
                <c:pt idx="748">
                  <c:v>1.5666958598726116E-3</c:v>
                </c:pt>
                <c:pt idx="749">
                  <c:v>1.5594108280254778E-3</c:v>
                </c:pt>
                <c:pt idx="750">
                  <c:v>1.5829777070063696E-3</c:v>
                </c:pt>
                <c:pt idx="751">
                  <c:v>1.5871098726114652E-3</c:v>
                </c:pt>
                <c:pt idx="752">
                  <c:v>1.6148089171974524E-3</c:v>
                </c:pt>
                <c:pt idx="753">
                  <c:v>1.5625716560509555E-3</c:v>
                </c:pt>
                <c:pt idx="754">
                  <c:v>1.5841958598726115E-3</c:v>
                </c:pt>
                <c:pt idx="755">
                  <c:v>1.6456687898089174E-3</c:v>
                </c:pt>
                <c:pt idx="756">
                  <c:v>1.5591640127388536E-3</c:v>
                </c:pt>
                <c:pt idx="757">
                  <c:v>1.6211226114649683E-3</c:v>
                </c:pt>
                <c:pt idx="758">
                  <c:v>1.5868630573248408E-3</c:v>
                </c:pt>
                <c:pt idx="759">
                  <c:v>1.6597611464968156E-3</c:v>
                </c:pt>
                <c:pt idx="760">
                  <c:v>1.6449363057324841E-3</c:v>
                </c:pt>
                <c:pt idx="761">
                  <c:v>1.6653423566878982E-3</c:v>
                </c:pt>
                <c:pt idx="762">
                  <c:v>1.6274442675159237E-3</c:v>
                </c:pt>
                <c:pt idx="763">
                  <c:v>1.594641719745223E-3</c:v>
                </c:pt>
                <c:pt idx="764">
                  <c:v>1.6131050955414015E-3</c:v>
                </c:pt>
                <c:pt idx="765">
                  <c:v>1.6281687898089174E-3</c:v>
                </c:pt>
                <c:pt idx="766">
                  <c:v>1.6719028662420382E-3</c:v>
                </c:pt>
                <c:pt idx="767">
                  <c:v>1.6429936305732485E-3</c:v>
                </c:pt>
                <c:pt idx="768">
                  <c:v>1.6689888535031849E-3</c:v>
                </c:pt>
                <c:pt idx="769">
                  <c:v>1.6342436305732486E-3</c:v>
                </c:pt>
                <c:pt idx="770">
                  <c:v>1.6787101910828027E-3</c:v>
                </c:pt>
                <c:pt idx="771">
                  <c:v>1.6349761146496817E-3</c:v>
                </c:pt>
                <c:pt idx="772">
                  <c:v>1.6619426751592358E-3</c:v>
                </c:pt>
                <c:pt idx="773">
                  <c:v>1.6371576433121019E-3</c:v>
                </c:pt>
                <c:pt idx="774">
                  <c:v>1.6191799363057327E-3</c:v>
                </c:pt>
                <c:pt idx="775">
                  <c:v>1.6519824840764332E-3</c:v>
                </c:pt>
                <c:pt idx="776">
                  <c:v>1.6731210191082806E-3</c:v>
                </c:pt>
                <c:pt idx="777">
                  <c:v>1.6490684713375797E-3</c:v>
                </c:pt>
                <c:pt idx="778">
                  <c:v>1.6352149681528665E-3</c:v>
                </c:pt>
                <c:pt idx="779">
                  <c:v>1.6434792993630573E-3</c:v>
                </c:pt>
                <c:pt idx="780">
                  <c:v>1.6038773885350319E-3</c:v>
                </c:pt>
                <c:pt idx="781">
                  <c:v>1.6485828025477711E-3</c:v>
                </c:pt>
                <c:pt idx="782">
                  <c:v>1.614562101910828E-3</c:v>
                </c:pt>
                <c:pt idx="783">
                  <c:v>1.6478503184713378E-3</c:v>
                </c:pt>
                <c:pt idx="784">
                  <c:v>1.6281687898089174E-3</c:v>
                </c:pt>
                <c:pt idx="785">
                  <c:v>1.647611464968153E-3</c:v>
                </c:pt>
                <c:pt idx="786">
                  <c:v>1.66E-3</c:v>
                </c:pt>
                <c:pt idx="787">
                  <c:v>1.661457006369427E-3</c:v>
                </c:pt>
                <c:pt idx="788">
                  <c:v>1.6845382165605097E-3</c:v>
                </c:pt>
                <c:pt idx="789">
                  <c:v>1.6913455414012742E-3</c:v>
                </c:pt>
                <c:pt idx="790">
                  <c:v>1.6548964968152867E-3</c:v>
                </c:pt>
                <c:pt idx="791">
                  <c:v>1.6821098726114651E-3</c:v>
                </c:pt>
                <c:pt idx="792">
                  <c:v>1.6702070063694268E-3</c:v>
                </c:pt>
                <c:pt idx="793">
                  <c:v>1.6872133757961784E-3</c:v>
                </c:pt>
                <c:pt idx="794">
                  <c:v>1.6782245222929937E-3</c:v>
                </c:pt>
                <c:pt idx="795">
                  <c:v>1.6889171974522295E-3</c:v>
                </c:pt>
                <c:pt idx="796">
                  <c:v>1.7056767515923569E-3</c:v>
                </c:pt>
                <c:pt idx="797">
                  <c:v>1.6519824840764332E-3</c:v>
                </c:pt>
                <c:pt idx="798">
                  <c:v>1.7005812101910829E-3</c:v>
                </c:pt>
                <c:pt idx="799">
                  <c:v>1.6706926751592357E-3</c:v>
                </c:pt>
                <c:pt idx="800">
                  <c:v>1.6753105095541404E-3</c:v>
                </c:pt>
                <c:pt idx="801">
                  <c:v>1.7059235668789809E-3</c:v>
                </c:pt>
                <c:pt idx="802">
                  <c:v>1.6711783439490445E-3</c:v>
                </c:pt>
                <c:pt idx="803">
                  <c:v>1.7185589171974523E-3</c:v>
                </c:pt>
                <c:pt idx="804">
                  <c:v>1.6874601910828028E-3</c:v>
                </c:pt>
                <c:pt idx="805">
                  <c:v>1.7025238853503187E-3</c:v>
                </c:pt>
                <c:pt idx="806">
                  <c:v>1.7039808917197455E-3</c:v>
                </c:pt>
                <c:pt idx="807">
                  <c:v>1.7270621019108282E-3</c:v>
                </c:pt>
                <c:pt idx="808">
                  <c:v>1.7314331210191085E-3</c:v>
                </c:pt>
                <c:pt idx="809">
                  <c:v>1.6784633757961785E-3</c:v>
                </c:pt>
                <c:pt idx="810">
                  <c:v>1.8594824840764333E-2</c:v>
                </c:pt>
                <c:pt idx="811">
                  <c:v>1.7710429936305734E-2</c:v>
                </c:pt>
                <c:pt idx="812">
                  <c:v>1.7399363057324844E-2</c:v>
                </c:pt>
                <c:pt idx="813">
                  <c:v>1.7270621019108281E-2</c:v>
                </c:pt>
                <c:pt idx="814">
                  <c:v>1.7151592356687902E-2</c:v>
                </c:pt>
                <c:pt idx="815">
                  <c:v>1.6906130573248412E-2</c:v>
                </c:pt>
                <c:pt idx="816">
                  <c:v>1.6884315286624204E-2</c:v>
                </c:pt>
                <c:pt idx="817">
                  <c:v>1.6862420382165604E-2</c:v>
                </c:pt>
                <c:pt idx="818">
                  <c:v>1.6789490445859877E-2</c:v>
                </c:pt>
                <c:pt idx="819">
                  <c:v>1.6692356687898091E-2</c:v>
                </c:pt>
                <c:pt idx="820">
                  <c:v>1.6612181528662423E-2</c:v>
                </c:pt>
                <c:pt idx="821">
                  <c:v>1.6721496815286625E-2</c:v>
                </c:pt>
                <c:pt idx="822">
                  <c:v>1.6704458598726116E-2</c:v>
                </c:pt>
                <c:pt idx="823">
                  <c:v>1.6602468152866246E-2</c:v>
                </c:pt>
                <c:pt idx="824">
                  <c:v>1.6561146496815289E-2</c:v>
                </c:pt>
                <c:pt idx="825">
                  <c:v>1.6592754777070066E-2</c:v>
                </c:pt>
                <c:pt idx="826">
                  <c:v>1.6721496815286625E-2</c:v>
                </c:pt>
                <c:pt idx="827">
                  <c:v>1.6641321656050954E-2</c:v>
                </c:pt>
                <c:pt idx="828">
                  <c:v>1.6733678343949045E-2</c:v>
                </c:pt>
                <c:pt idx="829">
                  <c:v>1.6791958598726116E-2</c:v>
                </c:pt>
                <c:pt idx="830">
                  <c:v>1.6665605095541405E-2</c:v>
                </c:pt>
                <c:pt idx="831">
                  <c:v>1.6680175159235672E-2</c:v>
                </c:pt>
                <c:pt idx="832">
                  <c:v>1.6774920382165607E-2</c:v>
                </c:pt>
                <c:pt idx="833">
                  <c:v>1.6738535031847135E-2</c:v>
                </c:pt>
                <c:pt idx="834">
                  <c:v>1.6818710191082803E-2</c:v>
                </c:pt>
                <c:pt idx="835">
                  <c:v>1.6891560509554142E-2</c:v>
                </c:pt>
                <c:pt idx="836">
                  <c:v>1.6920700636942676E-2</c:v>
                </c:pt>
                <c:pt idx="837">
                  <c:v>1.6937738853503189E-2</c:v>
                </c:pt>
                <c:pt idx="838">
                  <c:v>1.698877388535032E-2</c:v>
                </c:pt>
                <c:pt idx="839">
                  <c:v>1.7013057324840763E-2</c:v>
                </c:pt>
                <c:pt idx="840">
                  <c:v>1.703980891719745E-2</c:v>
                </c:pt>
                <c:pt idx="841">
                  <c:v>1.7022770700636944E-2</c:v>
                </c:pt>
                <c:pt idx="842">
                  <c:v>1.7156449044585985E-2</c:v>
                </c:pt>
                <c:pt idx="843">
                  <c:v>1.7139410828025479E-2</c:v>
                </c:pt>
                <c:pt idx="844">
                  <c:v>1.7200159235668793E-2</c:v>
                </c:pt>
                <c:pt idx="845">
                  <c:v>1.7151592356687902E-2</c:v>
                </c:pt>
                <c:pt idx="846">
                  <c:v>1.7224442675159237E-2</c:v>
                </c:pt>
                <c:pt idx="847">
                  <c:v>1.7302229299363057E-2</c:v>
                </c:pt>
                <c:pt idx="848">
                  <c:v>1.7297372611464971E-2</c:v>
                </c:pt>
                <c:pt idx="849">
                  <c:v>1.7333757961783439E-2</c:v>
                </c:pt>
                <c:pt idx="850">
                  <c:v>1.7406687898089173E-2</c:v>
                </c:pt>
                <c:pt idx="851">
                  <c:v>1.7455254777070064E-2</c:v>
                </c:pt>
                <c:pt idx="852">
                  <c:v>1.7496576433121018E-2</c:v>
                </c:pt>
                <c:pt idx="853">
                  <c:v>1.7562181528662422E-2</c:v>
                </c:pt>
                <c:pt idx="854">
                  <c:v>1.0545063694267518E-3</c:v>
                </c:pt>
                <c:pt idx="855">
                  <c:v>1.3033121019108283E-3</c:v>
                </c:pt>
                <c:pt idx="856">
                  <c:v>1.421154458598726E-3</c:v>
                </c:pt>
                <c:pt idx="857">
                  <c:v>1.4814171974522293E-3</c:v>
                </c:pt>
                <c:pt idx="858">
                  <c:v>1.5368152866242039E-3</c:v>
                </c:pt>
                <c:pt idx="859">
                  <c:v>1.5696178343949047E-3</c:v>
                </c:pt>
                <c:pt idx="860">
                  <c:v>1.5552786624203822E-3</c:v>
                </c:pt>
                <c:pt idx="861">
                  <c:v>1.5875955414012741E-3</c:v>
                </c:pt>
                <c:pt idx="862">
                  <c:v>1.604363057324841E-3</c:v>
                </c:pt>
                <c:pt idx="863">
                  <c:v>1.5978025477707007E-3</c:v>
                </c:pt>
                <c:pt idx="864">
                  <c:v>1.6072770700636945E-3</c:v>
                </c:pt>
                <c:pt idx="865">
                  <c:v>1.6371576433121019E-3</c:v>
                </c:pt>
                <c:pt idx="866">
                  <c:v>1.6371576433121019E-3</c:v>
                </c:pt>
                <c:pt idx="867">
                  <c:v>1.6186942675159239E-3</c:v>
                </c:pt>
                <c:pt idx="868">
                  <c:v>1.6480971337579618E-3</c:v>
                </c:pt>
                <c:pt idx="869">
                  <c:v>1.6736066878980894E-3</c:v>
                </c:pt>
                <c:pt idx="870">
                  <c:v>1.6687500000000001E-3</c:v>
                </c:pt>
                <c:pt idx="871">
                  <c:v>1.6473646496815287E-3</c:v>
                </c:pt>
                <c:pt idx="872">
                  <c:v>1.6842993630573251E-3</c:v>
                </c:pt>
                <c:pt idx="873">
                  <c:v>1.679442675159236E-3</c:v>
                </c:pt>
                <c:pt idx="874">
                  <c:v>1.6925557324840765E-3</c:v>
                </c:pt>
                <c:pt idx="875">
                  <c:v>1.7190445859872614E-3</c:v>
                </c:pt>
                <c:pt idx="876">
                  <c:v>1.7032484076433122E-3</c:v>
                </c:pt>
                <c:pt idx="877">
                  <c:v>1.6915843949044586E-3</c:v>
                </c:pt>
                <c:pt idx="878">
                  <c:v>1.7078662420382169E-3</c:v>
                </c:pt>
                <c:pt idx="879">
                  <c:v>1.6903742038216561E-3</c:v>
                </c:pt>
                <c:pt idx="880">
                  <c:v>1.6767675159235671E-3</c:v>
                </c:pt>
                <c:pt idx="881">
                  <c:v>1.7141878980891723E-3</c:v>
                </c:pt>
                <c:pt idx="882">
                  <c:v>1.7404219745222932E-3</c:v>
                </c:pt>
                <c:pt idx="883">
                  <c:v>1.719283439490446E-3</c:v>
                </c:pt>
                <c:pt idx="884">
                  <c:v>1.7083519108280255E-3</c:v>
                </c:pt>
                <c:pt idx="885">
                  <c:v>1.7659394904458599E-3</c:v>
                </c:pt>
                <c:pt idx="886">
                  <c:v>1.719283439490446E-3</c:v>
                </c:pt>
                <c:pt idx="887">
                  <c:v>1.7309474522292996E-3</c:v>
                </c:pt>
                <c:pt idx="888">
                  <c:v>1.7384792993630576E-3</c:v>
                </c:pt>
                <c:pt idx="889">
                  <c:v>1.7396974522292995E-3</c:v>
                </c:pt>
                <c:pt idx="890">
                  <c:v>1.7139410828025479E-3</c:v>
                </c:pt>
                <c:pt idx="891">
                  <c:v>1.7282802547770701E-3</c:v>
                </c:pt>
                <c:pt idx="892">
                  <c:v>1.7304617834394906E-3</c:v>
                </c:pt>
                <c:pt idx="893">
                  <c:v>1.7175875796178344E-3</c:v>
                </c:pt>
                <c:pt idx="894">
                  <c:v>1.7491719745222933E-3</c:v>
                </c:pt>
                <c:pt idx="895">
                  <c:v>1.7392117834394906E-3</c:v>
                </c:pt>
                <c:pt idx="896">
                  <c:v>1.7406687898089172E-3</c:v>
                </c:pt>
                <c:pt idx="897">
                  <c:v>1.7462579617834395E-3</c:v>
                </c:pt>
                <c:pt idx="898">
                  <c:v>1.7379936305732487E-3</c:v>
                </c:pt>
                <c:pt idx="899">
                  <c:v>1.7438296178343949E-3</c:v>
                </c:pt>
                <c:pt idx="900">
                  <c:v>1.7525716560509554E-3</c:v>
                </c:pt>
                <c:pt idx="901">
                  <c:v>1.7071417197452232E-3</c:v>
                </c:pt>
                <c:pt idx="902">
                  <c:v>1.7071417197452232E-3</c:v>
                </c:pt>
                <c:pt idx="903">
                  <c:v>1.7423726114649683E-3</c:v>
                </c:pt>
                <c:pt idx="904">
                  <c:v>1.7533041401273887E-3</c:v>
                </c:pt>
                <c:pt idx="905">
                  <c:v>1.7309474522292996E-3</c:v>
                </c:pt>
                <c:pt idx="906">
                  <c:v>1.7462579617834395E-3</c:v>
                </c:pt>
                <c:pt idx="907">
                  <c:v>1.7744426751592358E-3</c:v>
                </c:pt>
                <c:pt idx="908">
                  <c:v>1.7467436305732486E-3</c:v>
                </c:pt>
                <c:pt idx="909">
                  <c:v>1.7659394904458599E-3</c:v>
                </c:pt>
                <c:pt idx="910">
                  <c:v>1.7768710191082805E-3</c:v>
                </c:pt>
                <c:pt idx="911">
                  <c:v>1.7693391719745225E-3</c:v>
                </c:pt>
                <c:pt idx="912">
                  <c:v>1.7715286624203823E-3</c:v>
                </c:pt>
                <c:pt idx="913">
                  <c:v>1.7758996815286628E-3</c:v>
                </c:pt>
                <c:pt idx="914">
                  <c:v>1.7814888535031849E-3</c:v>
                </c:pt>
                <c:pt idx="915">
                  <c:v>1.7783280254777072E-3</c:v>
                </c:pt>
                <c:pt idx="916">
                  <c:v>1.728765923566879E-3</c:v>
                </c:pt>
                <c:pt idx="917">
                  <c:v>1.7933917197452231E-3</c:v>
                </c:pt>
                <c:pt idx="918">
                  <c:v>1.7511146496815289E-3</c:v>
                </c:pt>
                <c:pt idx="919">
                  <c:v>1.7455254777070063E-3</c:v>
                </c:pt>
                <c:pt idx="920">
                  <c:v>1.7275477707006371E-3</c:v>
                </c:pt>
                <c:pt idx="921">
                  <c:v>1.7622929936305734E-3</c:v>
                </c:pt>
                <c:pt idx="922">
                  <c:v>1.7416401273885353E-3</c:v>
                </c:pt>
                <c:pt idx="923">
                  <c:v>1.7355652866242041E-3</c:v>
                </c:pt>
                <c:pt idx="924">
                  <c:v>1.7321656050955415E-3</c:v>
                </c:pt>
                <c:pt idx="925">
                  <c:v>1.7703105095541404E-3</c:v>
                </c:pt>
                <c:pt idx="926">
                  <c:v>1.780517515923567E-3</c:v>
                </c:pt>
                <c:pt idx="927">
                  <c:v>1.7518471337579619E-3</c:v>
                </c:pt>
                <c:pt idx="928">
                  <c:v>1.7814888535031849E-3</c:v>
                </c:pt>
                <c:pt idx="929">
                  <c:v>1.7547611464968156E-3</c:v>
                </c:pt>
                <c:pt idx="930">
                  <c:v>1.7559792993630575E-3</c:v>
                </c:pt>
                <c:pt idx="931">
                  <c:v>1.7822133757961786E-3</c:v>
                </c:pt>
                <c:pt idx="932">
                  <c:v>1.7559792993630575E-3</c:v>
                </c:pt>
                <c:pt idx="933">
                  <c:v>1.75062898089172E-3</c:v>
                </c:pt>
                <c:pt idx="934">
                  <c:v>1.7333757961783441E-3</c:v>
                </c:pt>
                <c:pt idx="935">
                  <c:v>1.7588933121019108E-3</c:v>
                </c:pt>
                <c:pt idx="936">
                  <c:v>1.7992277070063695E-3</c:v>
                </c:pt>
                <c:pt idx="937">
                  <c:v>1.7776035031847135E-3</c:v>
                </c:pt>
                <c:pt idx="938">
                  <c:v>1.8001990445859874E-3</c:v>
                </c:pt>
                <c:pt idx="939">
                  <c:v>1.7455254777070063E-3</c:v>
                </c:pt>
                <c:pt idx="940">
                  <c:v>1.788535031847134E-3</c:v>
                </c:pt>
                <c:pt idx="941">
                  <c:v>1.7460111464968156E-3</c:v>
                </c:pt>
                <c:pt idx="942">
                  <c:v>1.7683678343949046E-3</c:v>
                </c:pt>
                <c:pt idx="943">
                  <c:v>1.7870780254777073E-3</c:v>
                </c:pt>
                <c:pt idx="944">
                  <c:v>1.758407643312102E-3</c:v>
                </c:pt>
                <c:pt idx="945">
                  <c:v>1.7780891719745224E-3</c:v>
                </c:pt>
                <c:pt idx="946">
                  <c:v>1.7533041401273887E-3</c:v>
                </c:pt>
                <c:pt idx="947">
                  <c:v>1.7856210191082803E-3</c:v>
                </c:pt>
                <c:pt idx="948">
                  <c:v>1.7435828025477709E-3</c:v>
                </c:pt>
                <c:pt idx="949">
                  <c:v>1.7377547770700639E-3</c:v>
                </c:pt>
                <c:pt idx="950">
                  <c:v>1.7698248407643313E-3</c:v>
                </c:pt>
                <c:pt idx="951">
                  <c:v>1.7836783439490447E-3</c:v>
                </c:pt>
                <c:pt idx="952">
                  <c:v>1.7503901273885352E-3</c:v>
                </c:pt>
                <c:pt idx="953">
                  <c:v>1.7469824840764332E-3</c:v>
                </c:pt>
                <c:pt idx="954">
                  <c:v>1.770796178343949E-3</c:v>
                </c:pt>
                <c:pt idx="955">
                  <c:v>1.7207404458598728E-3</c:v>
                </c:pt>
                <c:pt idx="956">
                  <c:v>1.7963057324840766E-3</c:v>
                </c:pt>
                <c:pt idx="957">
                  <c:v>1.7528184713375798E-3</c:v>
                </c:pt>
                <c:pt idx="958">
                  <c:v>1.7681210191082804E-3</c:v>
                </c:pt>
                <c:pt idx="959">
                  <c:v>1.7499044585987263E-3</c:v>
                </c:pt>
                <c:pt idx="960">
                  <c:v>1.7895063694267517E-3</c:v>
                </c:pt>
                <c:pt idx="961">
                  <c:v>1.7824601910828026E-3</c:v>
                </c:pt>
                <c:pt idx="962">
                  <c:v>1.7540286624203824E-3</c:v>
                </c:pt>
                <c:pt idx="963">
                  <c:v>1.7824601910828026E-3</c:v>
                </c:pt>
                <c:pt idx="964">
                  <c:v>1.7630254777070064E-3</c:v>
                </c:pt>
                <c:pt idx="965">
                  <c:v>1.758407643312102E-3</c:v>
                </c:pt>
                <c:pt idx="966">
                  <c:v>1.7358121019108281E-3</c:v>
                </c:pt>
                <c:pt idx="967">
                  <c:v>1.7673964968152869E-3</c:v>
                </c:pt>
                <c:pt idx="968">
                  <c:v>1.75062898089172E-3</c:v>
                </c:pt>
                <c:pt idx="969">
                  <c:v>1.7486863057324842E-3</c:v>
                </c:pt>
                <c:pt idx="970">
                  <c:v>1.7671496815286627E-3</c:v>
                </c:pt>
                <c:pt idx="971">
                  <c:v>1.7355652866242041E-3</c:v>
                </c:pt>
                <c:pt idx="972">
                  <c:v>1.7528184713375798E-3</c:v>
                </c:pt>
                <c:pt idx="973">
                  <c:v>1.8067595541401277E-3</c:v>
                </c:pt>
                <c:pt idx="974">
                  <c:v>1.7224442675159238E-3</c:v>
                </c:pt>
                <c:pt idx="975">
                  <c:v>1.7802707006369426E-3</c:v>
                </c:pt>
                <c:pt idx="976">
                  <c:v>1.7124840764331211E-3</c:v>
                </c:pt>
                <c:pt idx="977">
                  <c:v>1.7673964968152869E-3</c:v>
                </c:pt>
                <c:pt idx="978">
                  <c:v>1.7499044585987263E-3</c:v>
                </c:pt>
                <c:pt idx="979">
                  <c:v>1.7462579617834395E-3</c:v>
                </c:pt>
                <c:pt idx="980">
                  <c:v>1.756703821656051E-3</c:v>
                </c:pt>
                <c:pt idx="981">
                  <c:v>1.7336226114649683E-3</c:v>
                </c:pt>
                <c:pt idx="982">
                  <c:v>1.7404219745222932E-3</c:v>
                </c:pt>
                <c:pt idx="983">
                  <c:v>1.7542754777070066E-3</c:v>
                </c:pt>
                <c:pt idx="984">
                  <c:v>1.7698248407643313E-3</c:v>
                </c:pt>
                <c:pt idx="985">
                  <c:v>3.4735589171974522E-2</c:v>
                </c:pt>
                <c:pt idx="986">
                  <c:v>3.3639808917197464E-2</c:v>
                </c:pt>
                <c:pt idx="987">
                  <c:v>3.3151433121019112E-2</c:v>
                </c:pt>
                <c:pt idx="988">
                  <c:v>3.2475955414012742E-2</c:v>
                </c:pt>
                <c:pt idx="989">
                  <c:v>3.2475955414012742E-2</c:v>
                </c:pt>
                <c:pt idx="990">
                  <c:v>3.213821656050956E-2</c:v>
                </c:pt>
                <c:pt idx="991">
                  <c:v>3.1778582802547771E-2</c:v>
                </c:pt>
                <c:pt idx="992">
                  <c:v>3.1569665605095547E-2</c:v>
                </c:pt>
                <c:pt idx="993">
                  <c:v>3.1676592356687898E-2</c:v>
                </c:pt>
                <c:pt idx="994">
                  <c:v>3.1445700636942679E-2</c:v>
                </c:pt>
                <c:pt idx="995">
                  <c:v>3.1392277070063694E-2</c:v>
                </c:pt>
                <c:pt idx="996">
                  <c:v>3.115175159235669E-2</c:v>
                </c:pt>
                <c:pt idx="997">
                  <c:v>3.1263535031847138E-2</c:v>
                </c:pt>
                <c:pt idx="998">
                  <c:v>3.1018073248407645E-2</c:v>
                </c:pt>
                <c:pt idx="999">
                  <c:v>3.1103184713375798E-2</c:v>
                </c:pt>
                <c:pt idx="1000">
                  <c:v>3.1265923566878982E-2</c:v>
                </c:pt>
                <c:pt idx="1001">
                  <c:v>3.0838296178343955E-2</c:v>
                </c:pt>
                <c:pt idx="1002">
                  <c:v>3.0901512738853505E-2</c:v>
                </c:pt>
                <c:pt idx="1003">
                  <c:v>3.1047292993630574E-2</c:v>
                </c:pt>
                <c:pt idx="1004">
                  <c:v>3.0986544585987263E-2</c:v>
                </c:pt>
                <c:pt idx="1005">
                  <c:v>3.09281847133758E-2</c:v>
                </c:pt>
                <c:pt idx="1006">
                  <c:v>3.0879617834394905E-2</c:v>
                </c:pt>
                <c:pt idx="1007">
                  <c:v>3.0993789808917201E-2</c:v>
                </c:pt>
                <c:pt idx="1008">
                  <c:v>3.0969506369426757E-2</c:v>
                </c:pt>
                <c:pt idx="1009">
                  <c:v>3.0826194267515931E-2</c:v>
                </c:pt>
                <c:pt idx="1010">
                  <c:v>3.1117754777070069E-2</c:v>
                </c:pt>
                <c:pt idx="1011">
                  <c:v>3.0838296178343955E-2</c:v>
                </c:pt>
                <c:pt idx="1012">
                  <c:v>3.0731369426751594E-2</c:v>
                </c:pt>
                <c:pt idx="1013">
                  <c:v>3.1069108280254783E-2</c:v>
                </c:pt>
                <c:pt idx="1014">
                  <c:v>3.107882165605096E-2</c:v>
                </c:pt>
                <c:pt idx="1015">
                  <c:v>3.0969506369426757E-2</c:v>
                </c:pt>
                <c:pt idx="1016">
                  <c:v>3.1210031847133765E-2</c:v>
                </c:pt>
                <c:pt idx="1017">
                  <c:v>3.1163853503184714E-2</c:v>
                </c:pt>
                <c:pt idx="1018">
                  <c:v>3.1061863057324845E-2</c:v>
                </c:pt>
                <c:pt idx="1019">
                  <c:v>3.118335987261147E-2</c:v>
                </c:pt>
                <c:pt idx="1020">
                  <c:v>3.1185748407643314E-2</c:v>
                </c:pt>
                <c:pt idx="1021">
                  <c:v>3.1154140127388541E-2</c:v>
                </c:pt>
                <c:pt idx="1022">
                  <c:v>3.1222213375796184E-2</c:v>
                </c:pt>
                <c:pt idx="1023">
                  <c:v>3.1523487261146496E-2</c:v>
                </c:pt>
                <c:pt idx="1024">
                  <c:v>3.1035111464968151E-2</c:v>
                </c:pt>
                <c:pt idx="1025">
                  <c:v>3.139960191082803E-2</c:v>
                </c:pt>
                <c:pt idx="1026">
                  <c:v>3.1455493630573254E-2</c:v>
                </c:pt>
                <c:pt idx="1027">
                  <c:v>3.1338853503184716E-2</c:v>
                </c:pt>
                <c:pt idx="1028">
                  <c:v>3.1465207006369428E-2</c:v>
                </c:pt>
                <c:pt idx="1029">
                  <c:v>1.0068869426751593E-3</c:v>
                </c:pt>
                <c:pt idx="1030">
                  <c:v>1.4335509554140129E-3</c:v>
                </c:pt>
                <c:pt idx="1031">
                  <c:v>1.5674283439490446E-3</c:v>
                </c:pt>
                <c:pt idx="1032">
                  <c:v>1.6250159235668793E-3</c:v>
                </c:pt>
                <c:pt idx="1033">
                  <c:v>1.6500398089171976E-3</c:v>
                </c:pt>
                <c:pt idx="1034">
                  <c:v>1.6412898089171975E-3</c:v>
                </c:pt>
                <c:pt idx="1035">
                  <c:v>1.6313296178343951E-3</c:v>
                </c:pt>
                <c:pt idx="1036">
                  <c:v>1.6629140127388537E-3</c:v>
                </c:pt>
                <c:pt idx="1037">
                  <c:v>1.608734076433121E-3</c:v>
                </c:pt>
                <c:pt idx="1038">
                  <c:v>1.6449363057324841E-3</c:v>
                </c:pt>
                <c:pt idx="1039">
                  <c:v>1.6561146496815286E-3</c:v>
                </c:pt>
                <c:pt idx="1040">
                  <c:v>1.6578105095541402E-3</c:v>
                </c:pt>
                <c:pt idx="1041">
                  <c:v>1.6510111464968155E-3</c:v>
                </c:pt>
                <c:pt idx="1042">
                  <c:v>1.6393471337579619E-3</c:v>
                </c:pt>
                <c:pt idx="1043">
                  <c:v>1.6864888535031849E-3</c:v>
                </c:pt>
                <c:pt idx="1044">
                  <c:v>1.6595143312101912E-3</c:v>
                </c:pt>
                <c:pt idx="1045">
                  <c:v>1.6361863057324842E-3</c:v>
                </c:pt>
                <c:pt idx="1046">
                  <c:v>1.6740923566878983E-3</c:v>
                </c:pt>
                <c:pt idx="1047">
                  <c:v>1.6544108280254779E-3</c:v>
                </c:pt>
                <c:pt idx="1048">
                  <c:v>1.6257404458598728E-3</c:v>
                </c:pt>
                <c:pt idx="1049">
                  <c:v>1.6536863057324842E-3</c:v>
                </c:pt>
                <c:pt idx="1050">
                  <c:v>1.6454219745222934E-3</c:v>
                </c:pt>
                <c:pt idx="1051">
                  <c:v>1.6478503184713378E-3</c:v>
                </c:pt>
                <c:pt idx="1052">
                  <c:v>1.6612181528662423E-3</c:v>
                </c:pt>
                <c:pt idx="1053">
                  <c:v>1.6646178343949047E-3</c:v>
                </c:pt>
                <c:pt idx="1054">
                  <c:v>1.6412898089171975E-3</c:v>
                </c:pt>
                <c:pt idx="1055">
                  <c:v>1.661457006369427E-3</c:v>
                </c:pt>
                <c:pt idx="1056">
                  <c:v>1.6497929936305734E-3</c:v>
                </c:pt>
                <c:pt idx="1057">
                  <c:v>1.6276831210191084E-3</c:v>
                </c:pt>
                <c:pt idx="1058">
                  <c:v>1.62453025477707E-3</c:v>
                </c:pt>
                <c:pt idx="1059">
                  <c:v>1.6293869426751593E-3</c:v>
                </c:pt>
                <c:pt idx="1060">
                  <c:v>1.62453025477707E-3</c:v>
                </c:pt>
                <c:pt idx="1061">
                  <c:v>1.6279299363057326E-3</c:v>
                </c:pt>
                <c:pt idx="1062">
                  <c:v>1.6522292993630574E-3</c:v>
                </c:pt>
                <c:pt idx="1063">
                  <c:v>1.6262261146496818E-3</c:v>
                </c:pt>
                <c:pt idx="1064">
                  <c:v>1.604363057324841E-3</c:v>
                </c:pt>
                <c:pt idx="1065">
                  <c:v>1.637643312101911E-3</c:v>
                </c:pt>
                <c:pt idx="1066">
                  <c:v>1.610676751592357E-3</c:v>
                </c:pt>
                <c:pt idx="1067">
                  <c:v>1.622093949044586E-3</c:v>
                </c:pt>
                <c:pt idx="1068">
                  <c:v>1.622093949044586E-3</c:v>
                </c:pt>
                <c:pt idx="1069">
                  <c:v>1.6310907643312103E-3</c:v>
                </c:pt>
                <c:pt idx="1070">
                  <c:v>1.6514968152866244E-3</c:v>
                </c:pt>
                <c:pt idx="1071">
                  <c:v>1.6308439490445861E-3</c:v>
                </c:pt>
                <c:pt idx="1072">
                  <c:v>1.6444506369426752E-3</c:v>
                </c:pt>
                <c:pt idx="1073">
                  <c:v>1.6223407643312104E-3</c:v>
                </c:pt>
                <c:pt idx="1074">
                  <c:v>1.6262261146496818E-3</c:v>
                </c:pt>
                <c:pt idx="1075">
                  <c:v>1.6332722929936305E-3</c:v>
                </c:pt>
                <c:pt idx="1076">
                  <c:v>1.6218550955414016E-3</c:v>
                </c:pt>
                <c:pt idx="1077">
                  <c:v>1.6432324840764333E-3</c:v>
                </c:pt>
                <c:pt idx="1078">
                  <c:v>1.6094585987261147E-3</c:v>
                </c:pt>
                <c:pt idx="1079">
                  <c:v>1.631815286624204E-3</c:v>
                </c:pt>
                <c:pt idx="1080">
                  <c:v>1.6225796178343951E-3</c:v>
                </c:pt>
                <c:pt idx="1081">
                  <c:v>1.6335191082802549E-3</c:v>
                </c:pt>
                <c:pt idx="1082">
                  <c:v>1.5829777070063696E-3</c:v>
                </c:pt>
                <c:pt idx="1083">
                  <c:v>1.6111624203821657E-3</c:v>
                </c:pt>
                <c:pt idx="1084">
                  <c:v>1.608001592356688E-3</c:v>
                </c:pt>
                <c:pt idx="1085">
                  <c:v>1.586624203821656E-3</c:v>
                </c:pt>
                <c:pt idx="1086">
                  <c:v>1.6206369426751592E-3</c:v>
                </c:pt>
                <c:pt idx="1087">
                  <c:v>1.5965843949044588E-3</c:v>
                </c:pt>
                <c:pt idx="1088">
                  <c:v>1.5985270700636944E-3</c:v>
                </c:pt>
                <c:pt idx="1089">
                  <c:v>1.5934235668789811E-3</c:v>
                </c:pt>
                <c:pt idx="1090">
                  <c:v>1.6053343949044587E-3</c:v>
                </c:pt>
                <c:pt idx="1091">
                  <c:v>1.5978025477707007E-3</c:v>
                </c:pt>
                <c:pt idx="1092">
                  <c:v>1.60265923566879E-3</c:v>
                </c:pt>
                <c:pt idx="1093">
                  <c:v>1.565485668789809E-3</c:v>
                </c:pt>
                <c:pt idx="1094">
                  <c:v>1.5751990445859875E-3</c:v>
                </c:pt>
                <c:pt idx="1095">
                  <c:v>1.5888057324840766E-3</c:v>
                </c:pt>
                <c:pt idx="1096">
                  <c:v>1.572770700636943E-3</c:v>
                </c:pt>
                <c:pt idx="1097">
                  <c:v>1.5603821656050957E-3</c:v>
                </c:pt>
                <c:pt idx="1098">
                  <c:v>1.5618391719745225E-3</c:v>
                </c:pt>
                <c:pt idx="1099">
                  <c:v>1.5817595541401275E-3</c:v>
                </c:pt>
                <c:pt idx="1100">
                  <c:v>1.588566878980892E-3</c:v>
                </c:pt>
                <c:pt idx="1101">
                  <c:v>1.5739888535031847E-3</c:v>
                </c:pt>
                <c:pt idx="1102">
                  <c:v>1.5540605095541403E-3</c:v>
                </c:pt>
                <c:pt idx="1103">
                  <c:v>1.5824920382165606E-3</c:v>
                </c:pt>
                <c:pt idx="1104">
                  <c:v>1.5705891719745224E-3</c:v>
                </c:pt>
                <c:pt idx="1105">
                  <c:v>1.5650000000000002E-3</c:v>
                </c:pt>
                <c:pt idx="1106">
                  <c:v>1.5630573248407644E-3</c:v>
                </c:pt>
                <c:pt idx="1107">
                  <c:v>1.5793312101910829E-3</c:v>
                </c:pt>
                <c:pt idx="1108">
                  <c:v>1.5375398089171974E-3</c:v>
                </c:pt>
                <c:pt idx="1109">
                  <c:v>1.5841958598726115E-3</c:v>
                </c:pt>
                <c:pt idx="1110">
                  <c:v>1.5630573248407644E-3</c:v>
                </c:pt>
                <c:pt idx="1111">
                  <c:v>1.5501751592356689E-3</c:v>
                </c:pt>
                <c:pt idx="1112">
                  <c:v>1.550660828025478E-3</c:v>
                </c:pt>
                <c:pt idx="1113">
                  <c:v>1.566457006369427E-3</c:v>
                </c:pt>
                <c:pt idx="1114">
                  <c:v>1.5236942675159238E-3</c:v>
                </c:pt>
                <c:pt idx="1115">
                  <c:v>1.526847133757962E-3</c:v>
                </c:pt>
                <c:pt idx="1116">
                  <c:v>1.5589251592356688E-3</c:v>
                </c:pt>
                <c:pt idx="1117">
                  <c:v>1.5450716560509556E-3</c:v>
                </c:pt>
                <c:pt idx="1118">
                  <c:v>1.5431289808917198E-3</c:v>
                </c:pt>
                <c:pt idx="1119">
                  <c:v>1.5219904458598727E-3</c:v>
                </c:pt>
                <c:pt idx="1120">
                  <c:v>1.5200477707006371E-3</c:v>
                </c:pt>
                <c:pt idx="1121">
                  <c:v>1.5346257961783441E-3</c:v>
                </c:pt>
                <c:pt idx="1122">
                  <c:v>1.5105732484076435E-3</c:v>
                </c:pt>
                <c:pt idx="1123">
                  <c:v>1.5302547770700637E-3</c:v>
                </c:pt>
                <c:pt idx="1124">
                  <c:v>1.5035270700636944E-3</c:v>
                </c:pt>
                <c:pt idx="1125">
                  <c:v>1.5032802547770704E-3</c:v>
                </c:pt>
                <c:pt idx="1126">
                  <c:v>1.5181050955414015E-3</c:v>
                </c:pt>
                <c:pt idx="1127">
                  <c:v>1.5008519108280257E-3</c:v>
                </c:pt>
                <c:pt idx="1128">
                  <c:v>1.5130015923566879E-3</c:v>
                </c:pt>
                <c:pt idx="1129">
                  <c:v>1.4984235668789811E-3</c:v>
                </c:pt>
                <c:pt idx="1130">
                  <c:v>1.5110589171974526E-3</c:v>
                </c:pt>
                <c:pt idx="1131">
                  <c:v>1.4955095541401276E-3</c:v>
                </c:pt>
                <c:pt idx="1132">
                  <c:v>1.5285509554140129E-3</c:v>
                </c:pt>
                <c:pt idx="1133">
                  <c:v>1.5159156050955417E-3</c:v>
                </c:pt>
                <c:pt idx="1134">
                  <c:v>1.4998805732484078E-3</c:v>
                </c:pt>
                <c:pt idx="1135">
                  <c:v>1.4959952229299364E-3</c:v>
                </c:pt>
                <c:pt idx="1136">
                  <c:v>1.500127388535032E-3</c:v>
                </c:pt>
                <c:pt idx="1137">
                  <c:v>1.5149442675159237E-3</c:v>
                </c:pt>
                <c:pt idx="1138">
                  <c:v>1.4952627388535034E-3</c:v>
                </c:pt>
                <c:pt idx="1139">
                  <c:v>1.5120302547770702E-3</c:v>
                </c:pt>
                <c:pt idx="1140">
                  <c:v>1.4857882165605098E-3</c:v>
                </c:pt>
                <c:pt idx="1141">
                  <c:v>1.5044984076433123E-3</c:v>
                </c:pt>
                <c:pt idx="1142">
                  <c:v>1.4726671974522295E-3</c:v>
                </c:pt>
                <c:pt idx="1143">
                  <c:v>1.489920382165605E-3</c:v>
                </c:pt>
                <c:pt idx="1144">
                  <c:v>1.497691082802548E-3</c:v>
                </c:pt>
                <c:pt idx="1145">
                  <c:v>1.4682961783439492E-3</c:v>
                </c:pt>
                <c:pt idx="1146">
                  <c:v>1.4957484076433122E-3</c:v>
                </c:pt>
                <c:pt idx="1147">
                  <c:v>1.491863057324841E-3</c:v>
                </c:pt>
                <c:pt idx="1148">
                  <c:v>1.4804458598726114E-3</c:v>
                </c:pt>
                <c:pt idx="1149">
                  <c:v>1.4780095541401276E-3</c:v>
                </c:pt>
                <c:pt idx="1150">
                  <c:v>1.4551751592356687E-3</c:v>
                </c:pt>
                <c:pt idx="1151">
                  <c:v>1.4653821656050957E-3</c:v>
                </c:pt>
                <c:pt idx="1152">
                  <c:v>1.460517515923567E-3</c:v>
                </c:pt>
                <c:pt idx="1153">
                  <c:v>1.4784952229299365E-3</c:v>
                </c:pt>
                <c:pt idx="1154">
                  <c:v>1.4537181528662421E-3</c:v>
                </c:pt>
                <c:pt idx="1155">
                  <c:v>1.4398646496815287E-3</c:v>
                </c:pt>
                <c:pt idx="1156">
                  <c:v>1.4651353503184715E-3</c:v>
                </c:pt>
                <c:pt idx="1157">
                  <c:v>1.44593949044586E-3</c:v>
                </c:pt>
                <c:pt idx="1158">
                  <c:v>1.4354936305732485E-3</c:v>
                </c:pt>
                <c:pt idx="1159">
                  <c:v>1.4522611464968154E-3</c:v>
                </c:pt>
                <c:pt idx="1160">
                  <c:v>5.1116958598726121E-2</c:v>
                </c:pt>
                <c:pt idx="1161">
                  <c:v>4.8813535031847134E-2</c:v>
                </c:pt>
                <c:pt idx="1162">
                  <c:v>4.8060350318471341E-2</c:v>
                </c:pt>
                <c:pt idx="1163">
                  <c:v>4.7112738853503186E-2</c:v>
                </c:pt>
                <c:pt idx="1164">
                  <c:v>4.7015525477707001E-2</c:v>
                </c:pt>
                <c:pt idx="1165">
                  <c:v>4.6651114649681531E-2</c:v>
                </c:pt>
                <c:pt idx="1166">
                  <c:v>4.6335191082802554E-2</c:v>
                </c:pt>
                <c:pt idx="1167">
                  <c:v>4.6092197452229304E-2</c:v>
                </c:pt>
                <c:pt idx="1168">
                  <c:v>4.5995063694267521E-2</c:v>
                </c:pt>
                <c:pt idx="1169">
                  <c:v>4.572778662420382E-2</c:v>
                </c:pt>
                <c:pt idx="1170">
                  <c:v>4.5411942675159245E-2</c:v>
                </c:pt>
                <c:pt idx="1171">
                  <c:v>4.5630573248407649E-2</c:v>
                </c:pt>
                <c:pt idx="1172">
                  <c:v>4.5460509554140133E-2</c:v>
                </c:pt>
                <c:pt idx="1173">
                  <c:v>4.5533359872611465E-2</c:v>
                </c:pt>
                <c:pt idx="1174">
                  <c:v>4.5363296178343955E-2</c:v>
                </c:pt>
                <c:pt idx="1175">
                  <c:v>4.4925955414012744E-2</c:v>
                </c:pt>
                <c:pt idx="1176">
                  <c:v>4.5411942675159245E-2</c:v>
                </c:pt>
                <c:pt idx="1177">
                  <c:v>4.5241799363057326E-2</c:v>
                </c:pt>
                <c:pt idx="1178">
                  <c:v>4.5533359872611465E-2</c:v>
                </c:pt>
                <c:pt idx="1179">
                  <c:v>4.5411942675159245E-2</c:v>
                </c:pt>
                <c:pt idx="1180">
                  <c:v>4.5484792993630577E-2</c:v>
                </c:pt>
                <c:pt idx="1181">
                  <c:v>4.5363296178343955E-2</c:v>
                </c:pt>
                <c:pt idx="1182">
                  <c:v>4.5606289808917205E-2</c:v>
                </c:pt>
                <c:pt idx="1183">
                  <c:v>4.5266082802547777E-2</c:v>
                </c:pt>
                <c:pt idx="1184">
                  <c:v>4.5339012738853504E-2</c:v>
                </c:pt>
                <c:pt idx="1185">
                  <c:v>4.5387579617834399E-2</c:v>
                </c:pt>
                <c:pt idx="1186">
                  <c:v>4.5144665605095544E-2</c:v>
                </c:pt>
                <c:pt idx="1187">
                  <c:v>4.5217515923566882E-2</c:v>
                </c:pt>
                <c:pt idx="1188">
                  <c:v>4.5509076433121021E-2</c:v>
                </c:pt>
                <c:pt idx="1189">
                  <c:v>4.5679140127388544E-2</c:v>
                </c:pt>
                <c:pt idx="1190">
                  <c:v>4.555772292993631E-2</c:v>
                </c:pt>
                <c:pt idx="1191">
                  <c:v>4.5387579617834399E-2</c:v>
                </c:pt>
                <c:pt idx="1192">
                  <c:v>4.5606289808917205E-2</c:v>
                </c:pt>
                <c:pt idx="1193">
                  <c:v>4.56548566878981E-2</c:v>
                </c:pt>
                <c:pt idx="1194">
                  <c:v>4.5630573248407649E-2</c:v>
                </c:pt>
                <c:pt idx="1195">
                  <c:v>4.5339012738853504E-2</c:v>
                </c:pt>
                <c:pt idx="1196">
                  <c:v>4.5703503184713376E-2</c:v>
                </c:pt>
                <c:pt idx="1197">
                  <c:v>4.5776353503184715E-2</c:v>
                </c:pt>
                <c:pt idx="1198">
                  <c:v>4.6092197452229304E-2</c:v>
                </c:pt>
                <c:pt idx="1199">
                  <c:v>4.5970780254777077E-2</c:v>
                </c:pt>
                <c:pt idx="1200">
                  <c:v>4.6043630573248416E-2</c:v>
                </c:pt>
                <c:pt idx="1201">
                  <c:v>4.6092197452229304E-2</c:v>
                </c:pt>
                <c:pt idx="1202">
                  <c:v>4.5946417197452225E-2</c:v>
                </c:pt>
                <c:pt idx="1203">
                  <c:v>4.606791401273886E-2</c:v>
                </c:pt>
                <c:pt idx="1204">
                  <c:v>4.5970780254777077E-2</c:v>
                </c:pt>
                <c:pt idx="1205">
                  <c:v>-1.0204936305732485E-5</c:v>
                </c:pt>
                <c:pt idx="1206">
                  <c:v>8.180971337579619E-4</c:v>
                </c:pt>
                <c:pt idx="1207">
                  <c:v>1.0557245222929936E-3</c:v>
                </c:pt>
                <c:pt idx="1208">
                  <c:v>1.1407643312101911E-3</c:v>
                </c:pt>
                <c:pt idx="1209">
                  <c:v>1.1813375796178346E-3</c:v>
                </c:pt>
                <c:pt idx="1210">
                  <c:v>1.2299363057324841E-3</c:v>
                </c:pt>
                <c:pt idx="1211">
                  <c:v>1.1922770700636945E-3</c:v>
                </c:pt>
                <c:pt idx="1212">
                  <c:v>1.2384394904458602E-3</c:v>
                </c:pt>
                <c:pt idx="1213">
                  <c:v>1.2440286624203823E-3</c:v>
                </c:pt>
                <c:pt idx="1214">
                  <c:v>1.2717277070063693E-3</c:v>
                </c:pt>
                <c:pt idx="1215">
                  <c:v>1.2765843949044586E-3</c:v>
                </c:pt>
                <c:pt idx="1216">
                  <c:v>1.2812022292993633E-3</c:v>
                </c:pt>
                <c:pt idx="1217">
                  <c:v>1.2651671974522295E-3</c:v>
                </c:pt>
                <c:pt idx="1218">
                  <c:v>1.2561783439490447E-3</c:v>
                </c:pt>
                <c:pt idx="1219">
                  <c:v>1.2571496815286627E-3</c:v>
                </c:pt>
                <c:pt idx="1220">
                  <c:v>1.304283439490446E-3</c:v>
                </c:pt>
                <c:pt idx="1221">
                  <c:v>1.2675955414012739E-3</c:v>
                </c:pt>
                <c:pt idx="1222">
                  <c:v>1.2843630573248408E-3</c:v>
                </c:pt>
                <c:pt idx="1223">
                  <c:v>1.274641719745223E-3</c:v>
                </c:pt>
                <c:pt idx="1224">
                  <c:v>1.2814490445859873E-3</c:v>
                </c:pt>
                <c:pt idx="1225">
                  <c:v>1.3037977707006372E-3</c:v>
                </c:pt>
                <c:pt idx="1226">
                  <c:v>1.2756130573248409E-3</c:v>
                </c:pt>
                <c:pt idx="1227">
                  <c:v>1.304283439490446E-3</c:v>
                </c:pt>
                <c:pt idx="1228">
                  <c:v>1.2617675159235669E-3</c:v>
                </c:pt>
                <c:pt idx="1229">
                  <c:v>1.2833917197452231E-3</c:v>
                </c:pt>
                <c:pt idx="1230">
                  <c:v>1.2872770700636943E-3</c:v>
                </c:pt>
                <c:pt idx="1231">
                  <c:v>1.2641958598726116E-3</c:v>
                </c:pt>
                <c:pt idx="1232">
                  <c:v>1.2778025477707007E-3</c:v>
                </c:pt>
                <c:pt idx="1233">
                  <c:v>1.2629777070063697E-3</c:v>
                </c:pt>
                <c:pt idx="1234">
                  <c:v>1.2535031847133761E-3</c:v>
                </c:pt>
                <c:pt idx="1235">
                  <c:v>1.2729458598726116E-3</c:v>
                </c:pt>
                <c:pt idx="1236">
                  <c:v>1.2880095541401276E-3</c:v>
                </c:pt>
                <c:pt idx="1237">
                  <c:v>1.2804777070063694E-3</c:v>
                </c:pt>
                <c:pt idx="1238">
                  <c:v>1.2615207006369427E-3</c:v>
                </c:pt>
                <c:pt idx="1239">
                  <c:v>1.2763455414012742E-3</c:v>
                </c:pt>
                <c:pt idx="1240">
                  <c:v>1.2787738853503186E-3</c:v>
                </c:pt>
                <c:pt idx="1241">
                  <c:v>1.2513216560509554E-3</c:v>
                </c:pt>
                <c:pt idx="1242">
                  <c:v>1.2593391719745222E-3</c:v>
                </c:pt>
                <c:pt idx="1243">
                  <c:v>1.2651671974522295E-3</c:v>
                </c:pt>
                <c:pt idx="1244">
                  <c:v>1.2617675159235669E-3</c:v>
                </c:pt>
                <c:pt idx="1245">
                  <c:v>1.2702707006369428E-3</c:v>
                </c:pt>
                <c:pt idx="1246">
                  <c:v>1.2508280254777072E-3</c:v>
                </c:pt>
                <c:pt idx="1247">
                  <c:v>1.2581210191082803E-3</c:v>
                </c:pt>
                <c:pt idx="1248">
                  <c:v>1.2432961783439491E-3</c:v>
                </c:pt>
                <c:pt idx="1249">
                  <c:v>1.2678423566878981E-3</c:v>
                </c:pt>
                <c:pt idx="1250">
                  <c:v>1.2639490445859874E-3</c:v>
                </c:pt>
                <c:pt idx="1251">
                  <c:v>1.2445143312101912E-3</c:v>
                </c:pt>
                <c:pt idx="1252">
                  <c:v>1.2561783439490447E-3</c:v>
                </c:pt>
                <c:pt idx="1253">
                  <c:v>1.2564171974522294E-3</c:v>
                </c:pt>
                <c:pt idx="1254">
                  <c:v>1.2486464968152868E-3</c:v>
                </c:pt>
                <c:pt idx="1255">
                  <c:v>1.2330971337579618E-3</c:v>
                </c:pt>
                <c:pt idx="1256">
                  <c:v>1.253017515923567E-3</c:v>
                </c:pt>
                <c:pt idx="1257">
                  <c:v>1.2328503184713378E-3</c:v>
                </c:pt>
                <c:pt idx="1258">
                  <c:v>1.2396576433121019E-3</c:v>
                </c:pt>
                <c:pt idx="1259">
                  <c:v>1.2476751592356689E-3</c:v>
                </c:pt>
                <c:pt idx="1260">
                  <c:v>1.2454856687898091E-3</c:v>
                </c:pt>
                <c:pt idx="1261">
                  <c:v>1.2243471337579617E-3</c:v>
                </c:pt>
                <c:pt idx="1262">
                  <c:v>1.2277468152866243E-3</c:v>
                </c:pt>
                <c:pt idx="1263">
                  <c:v>1.2272611464968154E-3</c:v>
                </c:pt>
                <c:pt idx="1264">
                  <c:v>1.2384394904458602E-3</c:v>
                </c:pt>
                <c:pt idx="1265">
                  <c:v>1.2243471337579617E-3</c:v>
                </c:pt>
                <c:pt idx="1266">
                  <c:v>1.2398964968152867E-3</c:v>
                </c:pt>
                <c:pt idx="1267">
                  <c:v>1.2180334394904459E-3</c:v>
                </c:pt>
                <c:pt idx="1268">
                  <c:v>1.2224044585987263E-3</c:v>
                </c:pt>
                <c:pt idx="1269">
                  <c:v>1.2279936305732485E-3</c:v>
                </c:pt>
                <c:pt idx="1270">
                  <c:v>1.2131687898089174E-3</c:v>
                </c:pt>
                <c:pt idx="1271">
                  <c:v>1.2153582802547772E-3</c:v>
                </c:pt>
                <c:pt idx="1272">
                  <c:v>1.2199761146496817E-3</c:v>
                </c:pt>
                <c:pt idx="1273">
                  <c:v>1.2134156050955414E-3</c:v>
                </c:pt>
                <c:pt idx="1274">
                  <c:v>1.2236226114649682E-3</c:v>
                </c:pt>
                <c:pt idx="1275">
                  <c:v>1.2272611464968154E-3</c:v>
                </c:pt>
                <c:pt idx="1276">
                  <c:v>1.2087977707006369E-3</c:v>
                </c:pt>
                <c:pt idx="1277">
                  <c:v>1.2102547770700637E-3</c:v>
                </c:pt>
                <c:pt idx="1278">
                  <c:v>1.2243471337579617E-3</c:v>
                </c:pt>
                <c:pt idx="1279">
                  <c:v>1.2233757961783442E-3</c:v>
                </c:pt>
                <c:pt idx="1280">
                  <c:v>1.1993232484076434E-3</c:v>
                </c:pt>
                <c:pt idx="1281">
                  <c:v>1.2053980891719744E-3</c:v>
                </c:pt>
                <c:pt idx="1282">
                  <c:v>1.1857165605095542E-3</c:v>
                </c:pt>
                <c:pt idx="1283">
                  <c:v>1.1934872611464968E-3</c:v>
                </c:pt>
                <c:pt idx="1284">
                  <c:v>1.2058837579617837E-3</c:v>
                </c:pt>
                <c:pt idx="1285">
                  <c:v>1.2046656050955415E-3</c:v>
                </c:pt>
                <c:pt idx="1286">
                  <c:v>1.2105015923566881E-3</c:v>
                </c:pt>
                <c:pt idx="1287">
                  <c:v>1.2097691082802548E-3</c:v>
                </c:pt>
                <c:pt idx="1288">
                  <c:v>1.1915445859872614E-3</c:v>
                </c:pt>
                <c:pt idx="1289">
                  <c:v>1.2032085987261148E-3</c:v>
                </c:pt>
                <c:pt idx="1290">
                  <c:v>1.195191082802548E-3</c:v>
                </c:pt>
                <c:pt idx="1291">
                  <c:v>1.1716242038216562E-3</c:v>
                </c:pt>
                <c:pt idx="1292">
                  <c:v>1.1808519108280255E-3</c:v>
                </c:pt>
                <c:pt idx="1293">
                  <c:v>1.1844984076433123E-3</c:v>
                </c:pt>
                <c:pt idx="1294">
                  <c:v>1.1944585987261147E-3</c:v>
                </c:pt>
                <c:pt idx="1295">
                  <c:v>1.1959235668789808E-3</c:v>
                </c:pt>
                <c:pt idx="1296">
                  <c:v>1.1922770700636945E-3</c:v>
                </c:pt>
                <c:pt idx="1297">
                  <c:v>1.1810987261146497E-3</c:v>
                </c:pt>
                <c:pt idx="1298">
                  <c:v>1.1961624203821657E-3</c:v>
                </c:pt>
                <c:pt idx="1299">
                  <c:v>1.1823168789808921E-3</c:v>
                </c:pt>
                <c:pt idx="1300">
                  <c:v>1.1818312101910828E-3</c:v>
                </c:pt>
                <c:pt idx="1301">
                  <c:v>1.1660350318471338E-3</c:v>
                </c:pt>
                <c:pt idx="1302">
                  <c:v>1.1706528662420381E-3</c:v>
                </c:pt>
                <c:pt idx="1303">
                  <c:v>1.1706528662420381E-3</c:v>
                </c:pt>
                <c:pt idx="1304">
                  <c:v>1.1266719745222933E-3</c:v>
                </c:pt>
                <c:pt idx="1305">
                  <c:v>1.1796417197452232E-3</c:v>
                </c:pt>
                <c:pt idx="1306">
                  <c:v>1.1640923566878984E-3</c:v>
                </c:pt>
                <c:pt idx="1307">
                  <c:v>1.1541242038216562E-3</c:v>
                </c:pt>
                <c:pt idx="1308">
                  <c:v>1.1519426751592356E-3</c:v>
                </c:pt>
                <c:pt idx="1309">
                  <c:v>1.18765923566879E-3</c:v>
                </c:pt>
                <c:pt idx="1310">
                  <c:v>1.1417356687898092E-3</c:v>
                </c:pt>
                <c:pt idx="1311">
                  <c:v>1.1531528662420381E-3</c:v>
                </c:pt>
                <c:pt idx="1312">
                  <c:v>1.1478105095541402E-3</c:v>
                </c:pt>
                <c:pt idx="1313">
                  <c:v>1.1446496815286625E-3</c:v>
                </c:pt>
                <c:pt idx="1314">
                  <c:v>1.1538853503184716E-3</c:v>
                </c:pt>
                <c:pt idx="1315">
                  <c:v>1.1592277070063696E-3</c:v>
                </c:pt>
                <c:pt idx="1316">
                  <c:v>1.134203821656051E-3</c:v>
                </c:pt>
                <c:pt idx="1317">
                  <c:v>1.1657882165605096E-3</c:v>
                </c:pt>
                <c:pt idx="1318">
                  <c:v>1.1380891719745226E-3</c:v>
                </c:pt>
                <c:pt idx="1319">
                  <c:v>1.1410111464968155E-3</c:v>
                </c:pt>
                <c:pt idx="1320">
                  <c:v>1.1441640127388536E-3</c:v>
                </c:pt>
                <c:pt idx="1321">
                  <c:v>1.1373646496815287E-3</c:v>
                </c:pt>
                <c:pt idx="1322">
                  <c:v>1.1441640127388536E-3</c:v>
                </c:pt>
                <c:pt idx="1323">
                  <c:v>1.1337181528662422E-3</c:v>
                </c:pt>
                <c:pt idx="1324">
                  <c:v>1.1322611464968154E-3</c:v>
                </c:pt>
                <c:pt idx="1325">
                  <c:v>1.1237579617834395E-3</c:v>
                </c:pt>
                <c:pt idx="1326">
                  <c:v>1.15E-3</c:v>
                </c:pt>
                <c:pt idx="1327">
                  <c:v>1.134203821656051E-3</c:v>
                </c:pt>
                <c:pt idx="1328">
                  <c:v>1.1196257961783441E-3</c:v>
                </c:pt>
                <c:pt idx="1329">
                  <c:v>1.1055334394904459E-3</c:v>
                </c:pt>
                <c:pt idx="1330">
                  <c:v>1.1099044585987262E-3</c:v>
                </c:pt>
                <c:pt idx="1331">
                  <c:v>1.1300716560509556E-3</c:v>
                </c:pt>
                <c:pt idx="1332">
                  <c:v>1.120843949044586E-3</c:v>
                </c:pt>
                <c:pt idx="1333">
                  <c:v>1.1103901273885352E-3</c:v>
                </c:pt>
                <c:pt idx="1334">
                  <c:v>1.1271576433121019E-3</c:v>
                </c:pt>
                <c:pt idx="1335">
                  <c:v>6.7777707006369439E-2</c:v>
                </c:pt>
                <c:pt idx="1336">
                  <c:v>6.1594028662420384E-2</c:v>
                </c:pt>
                <c:pt idx="1337">
                  <c:v>6.0476353503184713E-2</c:v>
                </c:pt>
                <c:pt idx="1338">
                  <c:v>5.9674522292993637E-2</c:v>
                </c:pt>
                <c:pt idx="1339">
                  <c:v>5.8653980891719755E-2</c:v>
                </c:pt>
                <c:pt idx="1340">
                  <c:v>5.8168073248407649E-2</c:v>
                </c:pt>
                <c:pt idx="1341">
                  <c:v>5.8459633757961788E-2</c:v>
                </c:pt>
                <c:pt idx="1342">
                  <c:v>5.8556847133757972E-2</c:v>
                </c:pt>
                <c:pt idx="1343">
                  <c:v>5.7998009554140133E-2</c:v>
                </c:pt>
                <c:pt idx="1344">
                  <c:v>5.8289570063694271E-2</c:v>
                </c:pt>
                <c:pt idx="1345">
                  <c:v>5.7949363057324843E-2</c:v>
                </c:pt>
                <c:pt idx="1346">
                  <c:v>5.77063694267516E-2</c:v>
                </c:pt>
                <c:pt idx="1347">
                  <c:v>5.780358280254777E-2</c:v>
                </c:pt>
                <c:pt idx="1348">
                  <c:v>5.7876512738853511E-2</c:v>
                </c:pt>
                <c:pt idx="1349">
                  <c:v>5.7852229299363067E-2</c:v>
                </c:pt>
                <c:pt idx="1350">
                  <c:v>5.7925079617834399E-2</c:v>
                </c:pt>
                <c:pt idx="1351">
                  <c:v>5.8095143312101916E-2</c:v>
                </c:pt>
                <c:pt idx="1352">
                  <c:v>5.7657802547770705E-2</c:v>
                </c:pt>
                <c:pt idx="1353">
                  <c:v>5.7657802547770705E-2</c:v>
                </c:pt>
                <c:pt idx="1354">
                  <c:v>5.8046576433121021E-2</c:v>
                </c:pt>
                <c:pt idx="1355">
                  <c:v>5.7876512738853511E-2</c:v>
                </c:pt>
                <c:pt idx="1356">
                  <c:v>5.7682085987261156E-2</c:v>
                </c:pt>
                <c:pt idx="1357">
                  <c:v>5.7973646496815294E-2</c:v>
                </c:pt>
                <c:pt idx="1358">
                  <c:v>5.7852229299363067E-2</c:v>
                </c:pt>
                <c:pt idx="1359">
                  <c:v>5.7998009554140133E-2</c:v>
                </c:pt>
                <c:pt idx="1360">
                  <c:v>5.8338136942675159E-2</c:v>
                </c:pt>
                <c:pt idx="1361">
                  <c:v>5.8143789808917198E-2</c:v>
                </c:pt>
                <c:pt idx="1362">
                  <c:v>5.7730732484076439E-2</c:v>
                </c:pt>
                <c:pt idx="1363">
                  <c:v>5.836242038216561E-2</c:v>
                </c:pt>
                <c:pt idx="1364">
                  <c:v>5.8556847133757972E-2</c:v>
                </c:pt>
                <c:pt idx="1365">
                  <c:v>5.7998009554140133E-2</c:v>
                </c:pt>
                <c:pt idx="1366">
                  <c:v>5.8240923566878988E-2</c:v>
                </c:pt>
                <c:pt idx="1367">
                  <c:v>5.84110668789809E-2</c:v>
                </c:pt>
                <c:pt idx="1368">
                  <c:v>5.8508200636942675E-2</c:v>
                </c:pt>
                <c:pt idx="1369">
                  <c:v>5.8289570063694271E-2</c:v>
                </c:pt>
                <c:pt idx="1370">
                  <c:v>5.8386703821656061E-2</c:v>
                </c:pt>
                <c:pt idx="1371">
                  <c:v>5.860541401273886E-2</c:v>
                </c:pt>
                <c:pt idx="1372">
                  <c:v>5.836242038216561E-2</c:v>
                </c:pt>
                <c:pt idx="1373">
                  <c:v>5.8483917197452231E-2</c:v>
                </c:pt>
                <c:pt idx="1374">
                  <c:v>5.8824124203821659E-2</c:v>
                </c:pt>
                <c:pt idx="1375">
                  <c:v>5.8435350318471337E-2</c:v>
                </c:pt>
                <c:pt idx="1376">
                  <c:v>5.811942675159236E-2</c:v>
                </c:pt>
                <c:pt idx="1377">
                  <c:v>5.8751194267515933E-2</c:v>
                </c:pt>
                <c:pt idx="1378">
                  <c:v>5.8459633757961788E-2</c:v>
                </c:pt>
                <c:pt idx="1379">
                  <c:v>5.860541401273886E-2</c:v>
                </c:pt>
                <c:pt idx="1380">
                  <c:v>-4.4221337579617836E-3</c:v>
                </c:pt>
                <c:pt idx="1381">
                  <c:v>-6.9830812101910839E-4</c:v>
                </c:pt>
                <c:pt idx="1382">
                  <c:v>6.3173328025477718E-6</c:v>
                </c:pt>
                <c:pt idx="1383">
                  <c:v>3.2825796178343955E-4</c:v>
                </c:pt>
                <c:pt idx="1384">
                  <c:v>4.7817356687898096E-4</c:v>
                </c:pt>
                <c:pt idx="1385">
                  <c:v>5.8459633757961785E-4</c:v>
                </c:pt>
                <c:pt idx="1386">
                  <c:v>6.5918949044586005E-4</c:v>
                </c:pt>
                <c:pt idx="1387">
                  <c:v>7.1142914012738861E-4</c:v>
                </c:pt>
                <c:pt idx="1388">
                  <c:v>7.3888535031847139E-4</c:v>
                </c:pt>
                <c:pt idx="1389">
                  <c:v>7.6731289808917207E-4</c:v>
                </c:pt>
                <c:pt idx="1390">
                  <c:v>8.258678343949045E-4</c:v>
                </c:pt>
                <c:pt idx="1391">
                  <c:v>8.248964968152867E-4</c:v>
                </c:pt>
                <c:pt idx="1392">
                  <c:v>8.506528662420383E-4</c:v>
                </c:pt>
                <c:pt idx="1393">
                  <c:v>8.7057324840764344E-4</c:v>
                </c:pt>
                <c:pt idx="1394">
                  <c:v>8.8685509554140137E-4</c:v>
                </c:pt>
                <c:pt idx="1395">
                  <c:v>9.0070859872611476E-4</c:v>
                </c:pt>
                <c:pt idx="1396">
                  <c:v>8.8515923566878998E-4</c:v>
                </c:pt>
                <c:pt idx="1397">
                  <c:v>8.999761146496816E-4</c:v>
                </c:pt>
                <c:pt idx="1398">
                  <c:v>8.9876592356687905E-4</c:v>
                </c:pt>
                <c:pt idx="1399">
                  <c:v>9.1066878980891716E-4</c:v>
                </c:pt>
                <c:pt idx="1400">
                  <c:v>9.4613853503184718E-4</c:v>
                </c:pt>
                <c:pt idx="1401">
                  <c:v>9.3351114649681548E-4</c:v>
                </c:pt>
                <c:pt idx="1402">
                  <c:v>9.2257165605095549E-4</c:v>
                </c:pt>
                <c:pt idx="1403">
                  <c:v>9.305891719745223E-4</c:v>
                </c:pt>
                <c:pt idx="1404">
                  <c:v>9.3253184713375801E-4</c:v>
                </c:pt>
                <c:pt idx="1405">
                  <c:v>9.2548566878980899E-4</c:v>
                </c:pt>
                <c:pt idx="1406">
                  <c:v>9.512420382165606E-4</c:v>
                </c:pt>
                <c:pt idx="1407">
                  <c:v>9.3132165605095546E-4</c:v>
                </c:pt>
                <c:pt idx="1408">
                  <c:v>9.5464968152866251E-4</c:v>
                </c:pt>
                <c:pt idx="1409">
                  <c:v>9.6290605095541407E-4</c:v>
                </c:pt>
                <c:pt idx="1410">
                  <c:v>9.6558121019108293E-4</c:v>
                </c:pt>
                <c:pt idx="1411">
                  <c:v>9.495461783439491E-4</c:v>
                </c:pt>
                <c:pt idx="1412">
                  <c:v>9.3933917197452238E-4</c:v>
                </c:pt>
                <c:pt idx="1413">
                  <c:v>9.5804936305732486E-4</c:v>
                </c:pt>
                <c:pt idx="1414">
                  <c:v>9.6436305732484071E-4</c:v>
                </c:pt>
                <c:pt idx="1415">
                  <c:v>9.4298566878980904E-4</c:v>
                </c:pt>
                <c:pt idx="1416">
                  <c:v>9.6582006369426757E-4</c:v>
                </c:pt>
                <c:pt idx="1417">
                  <c:v>9.6946656050955434E-4</c:v>
                </c:pt>
                <c:pt idx="1418">
                  <c:v>9.728662420382168E-4</c:v>
                </c:pt>
                <c:pt idx="1419">
                  <c:v>9.7505573248407649E-4</c:v>
                </c:pt>
                <c:pt idx="1420">
                  <c:v>9.5902070063694266E-4</c:v>
                </c:pt>
                <c:pt idx="1421">
                  <c:v>9.7068471337579613E-4</c:v>
                </c:pt>
                <c:pt idx="1422">
                  <c:v>9.7019904458598729E-4</c:v>
                </c:pt>
                <c:pt idx="1423">
                  <c:v>9.595063694267515E-4</c:v>
                </c:pt>
                <c:pt idx="1424">
                  <c:v>9.808837579617835E-4</c:v>
                </c:pt>
                <c:pt idx="1425">
                  <c:v>9.7092356687898099E-4</c:v>
                </c:pt>
                <c:pt idx="1426">
                  <c:v>9.6849522292993644E-4</c:v>
                </c:pt>
                <c:pt idx="1427">
                  <c:v>9.5877388535031845E-4</c:v>
                </c:pt>
                <c:pt idx="1428">
                  <c:v>9.4929936305732478E-4</c:v>
                </c:pt>
                <c:pt idx="1429">
                  <c:v>9.6825636942675169E-4</c:v>
                </c:pt>
                <c:pt idx="1430">
                  <c:v>9.6436305732484071E-4</c:v>
                </c:pt>
                <c:pt idx="1431">
                  <c:v>9.6436305732484071E-4</c:v>
                </c:pt>
                <c:pt idx="1432">
                  <c:v>9.6630573248407663E-4</c:v>
                </c:pt>
                <c:pt idx="1433">
                  <c:v>9.6825636942675169E-4</c:v>
                </c:pt>
                <c:pt idx="1434">
                  <c:v>9.4541401273885348E-4</c:v>
                </c:pt>
                <c:pt idx="1435">
                  <c:v>9.4444267515923579E-4</c:v>
                </c:pt>
                <c:pt idx="1436">
                  <c:v>9.4395700636942684E-4</c:v>
                </c:pt>
                <c:pt idx="1437">
                  <c:v>9.4031050955414018E-4</c:v>
                </c:pt>
                <c:pt idx="1438">
                  <c:v>9.4079617834394913E-4</c:v>
                </c:pt>
                <c:pt idx="1439">
                  <c:v>9.5683121019108307E-4</c:v>
                </c:pt>
                <c:pt idx="1440">
                  <c:v>9.3739649681528667E-4</c:v>
                </c:pt>
                <c:pt idx="1441">
                  <c:v>9.5707802547770706E-4</c:v>
                </c:pt>
                <c:pt idx="1442">
                  <c:v>9.3812101910828037E-4</c:v>
                </c:pt>
                <c:pt idx="1443">
                  <c:v>9.476035031847135E-4</c:v>
                </c:pt>
                <c:pt idx="1444">
                  <c:v>9.595063694267515E-4</c:v>
                </c:pt>
                <c:pt idx="1445">
                  <c:v>9.5464968152866251E-4</c:v>
                </c:pt>
                <c:pt idx="1446">
                  <c:v>9.4419585987261159E-4</c:v>
                </c:pt>
                <c:pt idx="1447">
                  <c:v>9.476035031847135E-4</c:v>
                </c:pt>
                <c:pt idx="1448">
                  <c:v>9.5440286624203831E-4</c:v>
                </c:pt>
                <c:pt idx="1449">
                  <c:v>9.4492834394904464E-4</c:v>
                </c:pt>
                <c:pt idx="1450">
                  <c:v>9.4322452229299368E-4</c:v>
                </c:pt>
                <c:pt idx="1451">
                  <c:v>9.5100318471337585E-4</c:v>
                </c:pt>
                <c:pt idx="1452">
                  <c:v>9.4201433121019113E-4</c:v>
                </c:pt>
                <c:pt idx="1453">
                  <c:v>9.4857484076433119E-4</c:v>
                </c:pt>
                <c:pt idx="1454">
                  <c:v>9.4468152866242043E-4</c:v>
                </c:pt>
                <c:pt idx="1455">
                  <c:v>9.3132165605095546E-4</c:v>
                </c:pt>
                <c:pt idx="1456">
                  <c:v>9.3714968152866247E-4</c:v>
                </c:pt>
                <c:pt idx="1457">
                  <c:v>9.3132165605095546E-4</c:v>
                </c:pt>
                <c:pt idx="1458">
                  <c:v>9.4031050955414018E-4</c:v>
                </c:pt>
                <c:pt idx="1459">
                  <c:v>9.3423566878980896E-4</c:v>
                </c:pt>
                <c:pt idx="1460">
                  <c:v>9.2305732484076434E-4</c:v>
                </c:pt>
                <c:pt idx="1461">
                  <c:v>9.5197452229299376E-4</c:v>
                </c:pt>
                <c:pt idx="1462">
                  <c:v>9.3010350318471346E-4</c:v>
                </c:pt>
                <c:pt idx="1463">
                  <c:v>9.3229299363057337E-4</c:v>
                </c:pt>
                <c:pt idx="1464">
                  <c:v>9.3957802547770712E-4</c:v>
                </c:pt>
                <c:pt idx="1465">
                  <c:v>9.1042197452229307E-4</c:v>
                </c:pt>
                <c:pt idx="1466">
                  <c:v>9.3812101910828037E-4</c:v>
                </c:pt>
                <c:pt idx="1467">
                  <c:v>9.1382961783439487E-4</c:v>
                </c:pt>
                <c:pt idx="1468">
                  <c:v>9.2087579617834399E-4</c:v>
                </c:pt>
                <c:pt idx="1469">
                  <c:v>9.1382961783439487E-4</c:v>
                </c:pt>
                <c:pt idx="1470">
                  <c:v>9.2937898089171975E-4</c:v>
                </c:pt>
                <c:pt idx="1471">
                  <c:v>9.4273885350318483E-4</c:v>
                </c:pt>
                <c:pt idx="1472">
                  <c:v>9.2087579617834399E-4</c:v>
                </c:pt>
                <c:pt idx="1473">
                  <c:v>9.2014331210191083E-4</c:v>
                </c:pt>
                <c:pt idx="1474">
                  <c:v>9.1164012738853518E-4</c:v>
                </c:pt>
                <c:pt idx="1475">
                  <c:v>9.257324840764332E-4</c:v>
                </c:pt>
                <c:pt idx="1476">
                  <c:v>8.9292993630573259E-4</c:v>
                </c:pt>
                <c:pt idx="1477">
                  <c:v>9.1455414012738868E-4</c:v>
                </c:pt>
                <c:pt idx="1478">
                  <c:v>8.9195859872611479E-4</c:v>
                </c:pt>
                <c:pt idx="1479">
                  <c:v>9.3302547770700642E-4</c:v>
                </c:pt>
                <c:pt idx="1480">
                  <c:v>9.1965764331210199E-4</c:v>
                </c:pt>
                <c:pt idx="1481">
                  <c:v>9.1820063694267513E-4</c:v>
                </c:pt>
                <c:pt idx="1482">
                  <c:v>9.1577229299363058E-4</c:v>
                </c:pt>
                <c:pt idx="1483">
                  <c:v>8.9949044585987264E-4</c:v>
                </c:pt>
                <c:pt idx="1484">
                  <c:v>9.0410828025477711E-4</c:v>
                </c:pt>
                <c:pt idx="1485">
                  <c:v>9.1187898089171971E-4</c:v>
                </c:pt>
                <c:pt idx="1486">
                  <c:v>9.0872611464968168E-4</c:v>
                </c:pt>
                <c:pt idx="1487">
                  <c:v>9.1090764331210202E-4</c:v>
                </c:pt>
                <c:pt idx="1488">
                  <c:v>9.1820063694267513E-4</c:v>
                </c:pt>
                <c:pt idx="1489">
                  <c:v>9.0653662420382176E-4</c:v>
                </c:pt>
                <c:pt idx="1490">
                  <c:v>9.0167993630573256E-4</c:v>
                </c:pt>
                <c:pt idx="1491">
                  <c:v>9.1795382165605103E-4</c:v>
                </c:pt>
                <c:pt idx="1492">
                  <c:v>8.9706210191082809E-4</c:v>
                </c:pt>
                <c:pt idx="1493">
                  <c:v>9.0581210191082806E-4</c:v>
                </c:pt>
                <c:pt idx="1494">
                  <c:v>9.2160031847133769E-4</c:v>
                </c:pt>
                <c:pt idx="1495">
                  <c:v>8.960907643312103E-4</c:v>
                </c:pt>
                <c:pt idx="1496">
                  <c:v>8.9949044585987264E-4</c:v>
                </c:pt>
                <c:pt idx="1497">
                  <c:v>8.9973726114649685E-4</c:v>
                </c:pt>
                <c:pt idx="1498">
                  <c:v>8.9851910828025485E-4</c:v>
                </c:pt>
                <c:pt idx="1499">
                  <c:v>9.0313694267515931E-4</c:v>
                </c:pt>
                <c:pt idx="1500">
                  <c:v>9.009474522292994E-4</c:v>
                </c:pt>
                <c:pt idx="1501">
                  <c:v>8.8588375796178347E-4</c:v>
                </c:pt>
                <c:pt idx="1502">
                  <c:v>9.038614649681529E-4</c:v>
                </c:pt>
                <c:pt idx="1503">
                  <c:v>9.1164012738853518E-4</c:v>
                </c:pt>
                <c:pt idx="1504">
                  <c:v>8.9050159235668793E-4</c:v>
                </c:pt>
                <c:pt idx="1505">
                  <c:v>8.9292993630573259E-4</c:v>
                </c:pt>
                <c:pt idx="1506">
                  <c:v>8.9681528662420389E-4</c:v>
                </c:pt>
                <c:pt idx="1507">
                  <c:v>8.9220541401273889E-4</c:v>
                </c:pt>
                <c:pt idx="1508">
                  <c:v>8.9632961783439494E-4</c:v>
                </c:pt>
                <c:pt idx="1509">
                  <c:v>8.9584394904458609E-4</c:v>
                </c:pt>
                <c:pt idx="1510">
                  <c:v>7.4551831210191086E-3</c:v>
                </c:pt>
                <c:pt idx="1511">
                  <c:v>7.3149840764331217E-2</c:v>
                </c:pt>
                <c:pt idx="1512">
                  <c:v>7.0632643312101923E-2</c:v>
                </c:pt>
                <c:pt idx="1513">
                  <c:v>6.9101910828025484E-2</c:v>
                </c:pt>
                <c:pt idx="1514">
                  <c:v>6.8373009554140149E-2</c:v>
                </c:pt>
                <c:pt idx="1515">
                  <c:v>6.7741242038216562E-2</c:v>
                </c:pt>
                <c:pt idx="1516">
                  <c:v>6.7425398089171973E-2</c:v>
                </c:pt>
                <c:pt idx="1517">
                  <c:v>6.7498248407643333E-2</c:v>
                </c:pt>
                <c:pt idx="1518">
                  <c:v>6.7765525477707006E-2</c:v>
                </c:pt>
                <c:pt idx="1519">
                  <c:v>6.7133837579617842E-2</c:v>
                </c:pt>
                <c:pt idx="1520">
                  <c:v>6.7425398089171973E-2</c:v>
                </c:pt>
                <c:pt idx="1521">
                  <c:v>6.7060907643312115E-2</c:v>
                </c:pt>
                <c:pt idx="1522">
                  <c:v>6.6769347133757956E-2</c:v>
                </c:pt>
                <c:pt idx="1523">
                  <c:v>6.6817914012738858E-2</c:v>
                </c:pt>
                <c:pt idx="1524">
                  <c:v>6.684227707006371E-2</c:v>
                </c:pt>
                <c:pt idx="1525">
                  <c:v>6.6526353503184713E-2</c:v>
                </c:pt>
                <c:pt idx="1526">
                  <c:v>6.7158121019108286E-2</c:v>
                </c:pt>
                <c:pt idx="1527">
                  <c:v>6.7109554140127398E-2</c:v>
                </c:pt>
                <c:pt idx="1528">
                  <c:v>6.7401114649681529E-2</c:v>
                </c:pt>
                <c:pt idx="1529">
                  <c:v>6.686656050955414E-2</c:v>
                </c:pt>
                <c:pt idx="1530">
                  <c:v>6.7060907643312115E-2</c:v>
                </c:pt>
                <c:pt idx="1531">
                  <c:v>6.7109554140127398E-2</c:v>
                </c:pt>
                <c:pt idx="1532">
                  <c:v>6.7230971337579631E-2</c:v>
                </c:pt>
                <c:pt idx="1533">
                  <c:v>6.696369426751593E-2</c:v>
                </c:pt>
                <c:pt idx="1534">
                  <c:v>6.6988057324840769E-2</c:v>
                </c:pt>
                <c:pt idx="1535">
                  <c:v>6.7109554140127398E-2</c:v>
                </c:pt>
                <c:pt idx="1536">
                  <c:v>6.6915127388535042E-2</c:v>
                </c:pt>
                <c:pt idx="1537">
                  <c:v>6.7206687898089174E-2</c:v>
                </c:pt>
                <c:pt idx="1538">
                  <c:v>6.684227707006371E-2</c:v>
                </c:pt>
                <c:pt idx="1539">
                  <c:v>6.7109554140127398E-2</c:v>
                </c:pt>
                <c:pt idx="1540">
                  <c:v>6.7182404458598743E-2</c:v>
                </c:pt>
                <c:pt idx="1541">
                  <c:v>6.7133837579617842E-2</c:v>
                </c:pt>
                <c:pt idx="1542">
                  <c:v>6.7060907643312115E-2</c:v>
                </c:pt>
                <c:pt idx="1543">
                  <c:v>6.7182404458598743E-2</c:v>
                </c:pt>
                <c:pt idx="1544">
                  <c:v>6.6988057324840769E-2</c:v>
                </c:pt>
                <c:pt idx="1545">
                  <c:v>6.6988057324840769E-2</c:v>
                </c:pt>
                <c:pt idx="1546">
                  <c:v>6.7206687898089174E-2</c:v>
                </c:pt>
                <c:pt idx="1547">
                  <c:v>6.7644028662420391E-2</c:v>
                </c:pt>
                <c:pt idx="1548">
                  <c:v>6.7716958598726118E-2</c:v>
                </c:pt>
                <c:pt idx="1549">
                  <c:v>6.7862738853503177E-2</c:v>
                </c:pt>
                <c:pt idx="1550">
                  <c:v>6.7206687898089174E-2</c:v>
                </c:pt>
                <c:pt idx="1551">
                  <c:v>6.7911305732484079E-2</c:v>
                </c:pt>
                <c:pt idx="1552">
                  <c:v>6.7255334394904456E-2</c:v>
                </c:pt>
                <c:pt idx="1553">
                  <c:v>6.7595461783439489E-2</c:v>
                </c:pt>
                <c:pt idx="1554">
                  <c:v>6.7206687898089174E-2</c:v>
                </c:pt>
                <c:pt idx="1555">
                  <c:v>-2.5726114649681528E-3</c:v>
                </c:pt>
                <c:pt idx="1556">
                  <c:v>-1.2236226114649682E-3</c:v>
                </c:pt>
                <c:pt idx="1557">
                  <c:v>-6.5311544585987269E-4</c:v>
                </c:pt>
                <c:pt idx="1558">
                  <c:v>-3.3093073248407649E-4</c:v>
                </c:pt>
                <c:pt idx="1559">
                  <c:v>-1.1395461783439491E-4</c:v>
                </c:pt>
                <c:pt idx="1560">
                  <c:v>2.4540445859872614E-5</c:v>
                </c:pt>
                <c:pt idx="1561">
                  <c:v>1.3873805732484077E-4</c:v>
                </c:pt>
                <c:pt idx="1562">
                  <c:v>2.3252627388535032E-4</c:v>
                </c:pt>
                <c:pt idx="1563">
                  <c:v>2.9448487261146499E-4</c:v>
                </c:pt>
                <c:pt idx="1564">
                  <c:v>3.4769665605095546E-4</c:v>
                </c:pt>
                <c:pt idx="1565">
                  <c:v>4.0552388535031848E-4</c:v>
                </c:pt>
                <c:pt idx="1566">
                  <c:v>4.4197054140127388E-4</c:v>
                </c:pt>
                <c:pt idx="1567">
                  <c:v>4.7209952229299371E-4</c:v>
                </c:pt>
                <c:pt idx="1568">
                  <c:v>5.1923646496815292E-4</c:v>
                </c:pt>
                <c:pt idx="1569">
                  <c:v>5.3624442675159235E-4</c:v>
                </c:pt>
                <c:pt idx="1570">
                  <c:v>5.559251592356689E-4</c:v>
                </c:pt>
                <c:pt idx="1571">
                  <c:v>5.7487738853503184E-4</c:v>
                </c:pt>
                <c:pt idx="1572">
                  <c:v>5.965023885350319E-4</c:v>
                </c:pt>
                <c:pt idx="1573">
                  <c:v>5.979601910828026E-4</c:v>
                </c:pt>
                <c:pt idx="1574">
                  <c:v>6.2492993630573247E-4</c:v>
                </c:pt>
                <c:pt idx="1575">
                  <c:v>6.3027547770700646E-4</c:v>
                </c:pt>
                <c:pt idx="1576">
                  <c:v>6.4947054140127394E-4</c:v>
                </c:pt>
                <c:pt idx="1577">
                  <c:v>6.6186226114649683E-4</c:v>
                </c:pt>
                <c:pt idx="1578">
                  <c:v>6.4533996815286624E-4</c:v>
                </c:pt>
                <c:pt idx="1579">
                  <c:v>6.652635350318472E-4</c:v>
                </c:pt>
                <c:pt idx="1580">
                  <c:v>6.9053343949044589E-4</c:v>
                </c:pt>
                <c:pt idx="1581">
                  <c:v>6.8810350318471343E-4</c:v>
                </c:pt>
                <c:pt idx="1582">
                  <c:v>6.9369187898089173E-4</c:v>
                </c:pt>
                <c:pt idx="1583">
                  <c:v>6.9053343949044589E-4</c:v>
                </c:pt>
                <c:pt idx="1584">
                  <c:v>7.0316799363057331E-4</c:v>
                </c:pt>
                <c:pt idx="1585">
                  <c:v>7.0316799363057331E-4</c:v>
                </c:pt>
                <c:pt idx="1586">
                  <c:v>7.0826990445859881E-4</c:v>
                </c:pt>
                <c:pt idx="1587">
                  <c:v>7.1361544585987269E-4</c:v>
                </c:pt>
                <c:pt idx="1588">
                  <c:v>7.2746496815286629E-4</c:v>
                </c:pt>
                <c:pt idx="1589">
                  <c:v>7.2163375796178357E-4</c:v>
                </c:pt>
                <c:pt idx="1590">
                  <c:v>7.4933280254777077E-4</c:v>
                </c:pt>
                <c:pt idx="1591">
                  <c:v>7.2819426751592352E-4</c:v>
                </c:pt>
                <c:pt idx="1592">
                  <c:v>7.4009952229299372E-4</c:v>
                </c:pt>
                <c:pt idx="1593">
                  <c:v>7.4228662420382165E-4</c:v>
                </c:pt>
                <c:pt idx="1594">
                  <c:v>7.4860429936305728E-4</c:v>
                </c:pt>
                <c:pt idx="1595">
                  <c:v>7.4082882165605105E-4</c:v>
                </c:pt>
                <c:pt idx="1596">
                  <c:v>7.5079060509554148E-4</c:v>
                </c:pt>
                <c:pt idx="1597">
                  <c:v>7.5200557324840776E-4</c:v>
                </c:pt>
                <c:pt idx="1598">
                  <c:v>7.6196735668789819E-4</c:v>
                </c:pt>
                <c:pt idx="1599">
                  <c:v>7.5540764331210198E-4</c:v>
                </c:pt>
                <c:pt idx="1600">
                  <c:v>7.5613614649681536E-4</c:v>
                </c:pt>
                <c:pt idx="1601">
                  <c:v>7.6318232484076448E-4</c:v>
                </c:pt>
                <c:pt idx="1602">
                  <c:v>7.6026671974522295E-4</c:v>
                </c:pt>
                <c:pt idx="1603">
                  <c:v>7.6002388535031853E-4</c:v>
                </c:pt>
                <c:pt idx="1604">
                  <c:v>7.6779856687898102E-4</c:v>
                </c:pt>
                <c:pt idx="1605">
                  <c:v>7.6561226114649694E-4</c:v>
                </c:pt>
                <c:pt idx="1606">
                  <c:v>7.7071496815286629E-4</c:v>
                </c:pt>
                <c:pt idx="1607">
                  <c:v>7.6852786624203814E-4</c:v>
                </c:pt>
                <c:pt idx="1608">
                  <c:v>7.6172452229299377E-4</c:v>
                </c:pt>
                <c:pt idx="1609">
                  <c:v>7.5249124203821661E-4</c:v>
                </c:pt>
                <c:pt idx="1610">
                  <c:v>7.8407802547770709E-4</c:v>
                </c:pt>
                <c:pt idx="1611">
                  <c:v>7.7605971337579621E-4</c:v>
                </c:pt>
                <c:pt idx="1612">
                  <c:v>7.6123885350318481E-4</c:v>
                </c:pt>
                <c:pt idx="1613">
                  <c:v>7.7703184713375807E-4</c:v>
                </c:pt>
                <c:pt idx="1614">
                  <c:v>7.8262022292993638E-4</c:v>
                </c:pt>
                <c:pt idx="1615">
                  <c:v>7.731441082802549E-4</c:v>
                </c:pt>
                <c:pt idx="1616">
                  <c:v>7.7703184713375807E-4</c:v>
                </c:pt>
                <c:pt idx="1617">
                  <c:v>7.7605971337579621E-4</c:v>
                </c:pt>
                <c:pt idx="1618">
                  <c:v>7.7265843949044595E-4</c:v>
                </c:pt>
                <c:pt idx="1619">
                  <c:v>7.7387340764331213E-4</c:v>
                </c:pt>
                <c:pt idx="1620">
                  <c:v>7.7120063694267524E-4</c:v>
                </c:pt>
                <c:pt idx="1621">
                  <c:v>7.6950000000000011E-4</c:v>
                </c:pt>
                <c:pt idx="1622">
                  <c:v>7.8164808917197462E-4</c:v>
                </c:pt>
                <c:pt idx="1623">
                  <c:v>7.7581687898089179E-4</c:v>
                </c:pt>
                <c:pt idx="1624">
                  <c:v>7.7265843949044595E-4</c:v>
                </c:pt>
                <c:pt idx="1625">
                  <c:v>7.763033439490447E-4</c:v>
                </c:pt>
                <c:pt idx="1626">
                  <c:v>7.7022850318471349E-4</c:v>
                </c:pt>
                <c:pt idx="1627">
                  <c:v>7.7290127388535037E-4</c:v>
                </c:pt>
                <c:pt idx="1628">
                  <c:v>7.736305732484077E-4</c:v>
                </c:pt>
                <c:pt idx="1629">
                  <c:v>7.8140525477707009E-4</c:v>
                </c:pt>
                <c:pt idx="1630">
                  <c:v>7.804339171974524E-4</c:v>
                </c:pt>
                <c:pt idx="1631">
                  <c:v>7.7751831210191088E-4</c:v>
                </c:pt>
                <c:pt idx="1632">
                  <c:v>7.8067675159235672E-4</c:v>
                </c:pt>
                <c:pt idx="1633">
                  <c:v>7.6998566878980896E-4</c:v>
                </c:pt>
                <c:pt idx="1634">
                  <c:v>7.736305732484077E-4</c:v>
                </c:pt>
                <c:pt idx="1635">
                  <c:v>7.7678901273885354E-4</c:v>
                </c:pt>
                <c:pt idx="1636">
                  <c:v>7.7435907643312097E-4</c:v>
                </c:pt>
                <c:pt idx="1637">
                  <c:v>7.8383519108280255E-4</c:v>
                </c:pt>
                <c:pt idx="1638">
                  <c:v>7.8529299363057326E-4</c:v>
                </c:pt>
                <c:pt idx="1639">
                  <c:v>7.7605971337579621E-4</c:v>
                </c:pt>
                <c:pt idx="1640">
                  <c:v>7.7824681528662425E-4</c:v>
                </c:pt>
                <c:pt idx="1641">
                  <c:v>7.8383519108280255E-4</c:v>
                </c:pt>
                <c:pt idx="1642">
                  <c:v>7.8091958598726125E-4</c:v>
                </c:pt>
                <c:pt idx="1643">
                  <c:v>7.8067675159235672E-4</c:v>
                </c:pt>
                <c:pt idx="1644">
                  <c:v>7.7022850318471349E-4</c:v>
                </c:pt>
                <c:pt idx="1645">
                  <c:v>7.8262022292993638E-4</c:v>
                </c:pt>
                <c:pt idx="1646">
                  <c:v>7.7654617834394912E-4</c:v>
                </c:pt>
                <c:pt idx="1647">
                  <c:v>7.763033439490447E-4</c:v>
                </c:pt>
                <c:pt idx="1648">
                  <c:v>7.884514331210191E-4</c:v>
                </c:pt>
                <c:pt idx="1649">
                  <c:v>7.8577866242038222E-4</c:v>
                </c:pt>
                <c:pt idx="1650">
                  <c:v>7.8529299363057326E-4</c:v>
                </c:pt>
                <c:pt idx="1651">
                  <c:v>7.7678901273885354E-4</c:v>
                </c:pt>
                <c:pt idx="1652">
                  <c:v>7.7460191082802561E-4</c:v>
                </c:pt>
                <c:pt idx="1653">
                  <c:v>7.6682722929936312E-4</c:v>
                </c:pt>
                <c:pt idx="1654">
                  <c:v>7.8432085987261151E-4</c:v>
                </c:pt>
                <c:pt idx="1655">
                  <c:v>7.7703184713375807E-4</c:v>
                </c:pt>
                <c:pt idx="1656">
                  <c:v>7.680421974522294E-4</c:v>
                </c:pt>
                <c:pt idx="1657">
                  <c:v>7.763033439490447E-4</c:v>
                </c:pt>
                <c:pt idx="1658">
                  <c:v>7.7581687898089179E-4</c:v>
                </c:pt>
                <c:pt idx="1659">
                  <c:v>7.7994745222929938E-4</c:v>
                </c:pt>
                <c:pt idx="1660">
                  <c:v>7.8310668789808918E-4</c:v>
                </c:pt>
                <c:pt idx="1661">
                  <c:v>7.7824681528662425E-4</c:v>
                </c:pt>
                <c:pt idx="1662">
                  <c:v>7.7970461783439496E-4</c:v>
                </c:pt>
                <c:pt idx="1663">
                  <c:v>7.7290127388535037E-4</c:v>
                </c:pt>
                <c:pt idx="1664">
                  <c:v>7.8237738853503195E-4</c:v>
                </c:pt>
                <c:pt idx="1665">
                  <c:v>7.7387340764331213E-4</c:v>
                </c:pt>
                <c:pt idx="1666">
                  <c:v>7.6609792993630578E-4</c:v>
                </c:pt>
                <c:pt idx="1667">
                  <c:v>7.7144347133757966E-4</c:v>
                </c:pt>
                <c:pt idx="1668">
                  <c:v>7.6852786624203814E-4</c:v>
                </c:pt>
                <c:pt idx="1669">
                  <c:v>7.8237738853503195E-4</c:v>
                </c:pt>
                <c:pt idx="1670">
                  <c:v>7.6877070063694278E-4</c:v>
                </c:pt>
                <c:pt idx="1671">
                  <c:v>7.7460191082802561E-4</c:v>
                </c:pt>
                <c:pt idx="1672">
                  <c:v>7.7678901273885354E-4</c:v>
                </c:pt>
                <c:pt idx="1673">
                  <c:v>7.8091958598726125E-4</c:v>
                </c:pt>
                <c:pt idx="1674">
                  <c:v>7.680421974522294E-4</c:v>
                </c:pt>
                <c:pt idx="1675">
                  <c:v>7.7533121019108284E-4</c:v>
                </c:pt>
                <c:pt idx="1676">
                  <c:v>7.6925716560509558E-4</c:v>
                </c:pt>
                <c:pt idx="1677">
                  <c:v>7.7921894904458601E-4</c:v>
                </c:pt>
                <c:pt idx="1678">
                  <c:v>7.7824681528662425E-4</c:v>
                </c:pt>
                <c:pt idx="1679">
                  <c:v>7.8456449044586E-4</c:v>
                </c:pt>
                <c:pt idx="1680">
                  <c:v>7.7338773885350328E-4</c:v>
                </c:pt>
                <c:pt idx="1681">
                  <c:v>7.7120063694267524E-4</c:v>
                </c:pt>
                <c:pt idx="1682">
                  <c:v>7.7435907643312097E-4</c:v>
                </c:pt>
                <c:pt idx="1683">
                  <c:v>7.763033439490447E-4</c:v>
                </c:pt>
                <c:pt idx="1684">
                  <c:v>7.454936305732485E-3</c:v>
                </c:pt>
                <c:pt idx="1685">
                  <c:v>7.5309872611464976E-2</c:v>
                </c:pt>
                <c:pt idx="1686">
                  <c:v>7.6318232484076431E-2</c:v>
                </c:pt>
                <c:pt idx="1687">
                  <c:v>7.5565047770700638E-2</c:v>
                </c:pt>
                <c:pt idx="1688">
                  <c:v>7.4836066878980895E-2</c:v>
                </c:pt>
                <c:pt idx="1689">
                  <c:v>7.4107165605095546E-2</c:v>
                </c:pt>
                <c:pt idx="1690">
                  <c:v>7.3086703821656065E-2</c:v>
                </c:pt>
                <c:pt idx="1691">
                  <c:v>7.3645541401273884E-2</c:v>
                </c:pt>
                <c:pt idx="1692">
                  <c:v>7.3937101910828043E-2</c:v>
                </c:pt>
                <c:pt idx="1693">
                  <c:v>7.3062420382165608E-2</c:v>
                </c:pt>
                <c:pt idx="1694">
                  <c:v>7.3256767515923582E-2</c:v>
                </c:pt>
                <c:pt idx="1695">
                  <c:v>7.3038057324840769E-2</c:v>
                </c:pt>
                <c:pt idx="1696">
                  <c:v>7.2576433121019121E-2</c:v>
                </c:pt>
                <c:pt idx="1697">
                  <c:v>7.279514331210192E-2</c:v>
                </c:pt>
                <c:pt idx="1698">
                  <c:v>7.2916640127388549E-2</c:v>
                </c:pt>
                <c:pt idx="1699">
                  <c:v>7.2649363057324848E-2</c:v>
                </c:pt>
                <c:pt idx="1700">
                  <c:v>7.3232484076433138E-2</c:v>
                </c:pt>
                <c:pt idx="1701">
                  <c:v>7.2940923566878993E-2</c:v>
                </c:pt>
                <c:pt idx="1702">
                  <c:v>7.3038057324840769E-2</c:v>
                </c:pt>
                <c:pt idx="1703">
                  <c:v>7.2965207006369437E-2</c:v>
                </c:pt>
                <c:pt idx="1704">
                  <c:v>7.3475477707006367E-2</c:v>
                </c:pt>
                <c:pt idx="1705">
                  <c:v>7.3135270700636953E-2</c:v>
                </c:pt>
                <c:pt idx="1706">
                  <c:v>7.3038057324840769E-2</c:v>
                </c:pt>
                <c:pt idx="1707">
                  <c:v>7.3159554140127397E-2</c:v>
                </c:pt>
                <c:pt idx="1708">
                  <c:v>7.2916640127388549E-2</c:v>
                </c:pt>
                <c:pt idx="1709">
                  <c:v>7.2576433121019121E-2</c:v>
                </c:pt>
                <c:pt idx="1710">
                  <c:v>7.2430652866242035E-2</c:v>
                </c:pt>
                <c:pt idx="1711">
                  <c:v>7.3062420382165608E-2</c:v>
                </c:pt>
                <c:pt idx="1712">
                  <c:v>7.320820063694268E-2</c:v>
                </c:pt>
                <c:pt idx="1713">
                  <c:v>7.2965207006369437E-2</c:v>
                </c:pt>
                <c:pt idx="1714">
                  <c:v>7.3183837579617841E-2</c:v>
                </c:pt>
                <c:pt idx="1715">
                  <c:v>7.272221337579618E-2</c:v>
                </c:pt>
                <c:pt idx="1716">
                  <c:v>7.272221337579618E-2</c:v>
                </c:pt>
                <c:pt idx="1717">
                  <c:v>7.3426831210191085E-2</c:v>
                </c:pt>
                <c:pt idx="1718">
                  <c:v>7.2576433121019121E-2</c:v>
                </c:pt>
                <c:pt idx="1719">
                  <c:v>7.2552149681528663E-2</c:v>
                </c:pt>
                <c:pt idx="1720">
                  <c:v>7.3353980891719753E-2</c:v>
                </c:pt>
                <c:pt idx="1721">
                  <c:v>7.3038057324840769E-2</c:v>
                </c:pt>
                <c:pt idx="1722">
                  <c:v>7.3135270700636953E-2</c:v>
                </c:pt>
                <c:pt idx="1723">
                  <c:v>7.3353980891719753E-2</c:v>
                </c:pt>
                <c:pt idx="1724">
                  <c:v>7.2843710191082808E-2</c:v>
                </c:pt>
                <c:pt idx="1725">
                  <c:v>7.2843710191082808E-2</c:v>
                </c:pt>
                <c:pt idx="1726">
                  <c:v>7.2406369426751604E-2</c:v>
                </c:pt>
                <c:pt idx="1727">
                  <c:v>7.3110987261146496E-2</c:v>
                </c:pt>
                <c:pt idx="1728">
                  <c:v>7.320820063694268E-2</c:v>
                </c:pt>
                <c:pt idx="1729">
                  <c:v>7.2843710191082808E-2</c:v>
                </c:pt>
                <c:pt idx="1730">
                  <c:v>-1.8677468152866244E-3</c:v>
                </c:pt>
                <c:pt idx="1731">
                  <c:v>-2.0725716560509558E-3</c:v>
                </c:pt>
                <c:pt idx="1732">
                  <c:v>-1.2632245222929937E-3</c:v>
                </c:pt>
                <c:pt idx="1733">
                  <c:v>-8.268391719745223E-4</c:v>
                </c:pt>
                <c:pt idx="1734">
                  <c:v>-5.547101910828025E-4</c:v>
                </c:pt>
                <c:pt idx="1735">
                  <c:v>-3.6519028662420386E-4</c:v>
                </c:pt>
                <c:pt idx="1736">
                  <c:v>-2.247515923566879E-4</c:v>
                </c:pt>
                <c:pt idx="1737">
                  <c:v>-1.1274044585987262E-4</c:v>
                </c:pt>
                <c:pt idx="1738">
                  <c:v>-8.2611464968152867E-6</c:v>
                </c:pt>
                <c:pt idx="1739">
                  <c:v>5.9771656050955424E-5</c:v>
                </c:pt>
                <c:pt idx="1740">
                  <c:v>1.2270222929936306E-4</c:v>
                </c:pt>
                <c:pt idx="1741">
                  <c:v>1.6595143312101912E-4</c:v>
                </c:pt>
                <c:pt idx="1742">
                  <c:v>2.293678343949045E-4</c:v>
                </c:pt>
                <c:pt idx="1743">
                  <c:v>2.5050636942675162E-4</c:v>
                </c:pt>
                <c:pt idx="1744">
                  <c:v>2.8889649681528663E-4</c:v>
                </c:pt>
                <c:pt idx="1745">
                  <c:v>3.3068789808917201E-4</c:v>
                </c:pt>
                <c:pt idx="1746">
                  <c:v>3.5304140127388539E-4</c:v>
                </c:pt>
                <c:pt idx="1747">
                  <c:v>3.9216082802547779E-4</c:v>
                </c:pt>
                <c:pt idx="1748">
                  <c:v>4.043097133757962E-4</c:v>
                </c:pt>
                <c:pt idx="1749">
                  <c:v>4.2739171974522295E-4</c:v>
                </c:pt>
                <c:pt idx="1750">
                  <c:v>4.4780175159235666E-4</c:v>
                </c:pt>
                <c:pt idx="1751">
                  <c:v>4.5703503184713377E-4</c:v>
                </c:pt>
                <c:pt idx="1752">
                  <c:v>4.7841640127388538E-4</c:v>
                </c:pt>
                <c:pt idx="1753">
                  <c:v>4.9882643312101915E-4</c:v>
                </c:pt>
                <c:pt idx="1754">
                  <c:v>4.9882643312101915E-4</c:v>
                </c:pt>
                <c:pt idx="1755">
                  <c:v>5.121902866242038E-4</c:v>
                </c:pt>
                <c:pt idx="1756">
                  <c:v>5.2919824840764334E-4</c:v>
                </c:pt>
                <c:pt idx="1757">
                  <c:v>5.3891719745222935E-4</c:v>
                </c:pt>
                <c:pt idx="1758">
                  <c:v>5.4596337579617847E-4</c:v>
                </c:pt>
                <c:pt idx="1759">
                  <c:v>5.5373885350318481E-4</c:v>
                </c:pt>
                <c:pt idx="1760">
                  <c:v>5.5811226114649694E-4</c:v>
                </c:pt>
                <c:pt idx="1761">
                  <c:v>5.7657802547770708E-4</c:v>
                </c:pt>
                <c:pt idx="1762">
                  <c:v>5.8945541401273882E-4</c:v>
                </c:pt>
                <c:pt idx="1763">
                  <c:v>5.8338136942675156E-4</c:v>
                </c:pt>
                <c:pt idx="1764">
                  <c:v>5.9042754777070079E-4</c:v>
                </c:pt>
                <c:pt idx="1765">
                  <c:v>5.9139968152866244E-4</c:v>
                </c:pt>
                <c:pt idx="1766">
                  <c:v>6.0354856687898091E-4</c:v>
                </c:pt>
                <c:pt idx="1767">
                  <c:v>6.006329617834396E-4</c:v>
                </c:pt>
                <c:pt idx="1768">
                  <c:v>6.1035191082802549E-4</c:v>
                </c:pt>
                <c:pt idx="1769">
                  <c:v>6.1423885350318482E-4</c:v>
                </c:pt>
                <c:pt idx="1770">
                  <c:v>6.1934156050955417E-4</c:v>
                </c:pt>
                <c:pt idx="1771">
                  <c:v>6.1302388535031853E-4</c:v>
                </c:pt>
                <c:pt idx="1772">
                  <c:v>6.1934156050955417E-4</c:v>
                </c:pt>
                <c:pt idx="1773">
                  <c:v>6.3197611464968159E-4</c:v>
                </c:pt>
                <c:pt idx="1774">
                  <c:v>6.3343391719745219E-4</c:v>
                </c:pt>
                <c:pt idx="1775">
                  <c:v>6.390222929936306E-4</c:v>
                </c:pt>
                <c:pt idx="1776">
                  <c:v>6.3392038216560521E-4</c:v>
                </c:pt>
                <c:pt idx="1777">
                  <c:v>6.4898487261146498E-4</c:v>
                </c:pt>
                <c:pt idx="1778">
                  <c:v>6.519004777070064E-4</c:v>
                </c:pt>
                <c:pt idx="1779">
                  <c:v>6.514140127388536E-4</c:v>
                </c:pt>
                <c:pt idx="1780">
                  <c:v>6.5165684713375802E-4</c:v>
                </c:pt>
                <c:pt idx="1781">
                  <c:v>6.514140127388536E-4</c:v>
                </c:pt>
                <c:pt idx="1782">
                  <c:v>6.5092834394904465E-4</c:v>
                </c:pt>
                <c:pt idx="1783">
                  <c:v>6.5554458598726119E-4</c:v>
                </c:pt>
                <c:pt idx="1784">
                  <c:v>6.625907643312102E-4</c:v>
                </c:pt>
                <c:pt idx="1785">
                  <c:v>6.574888535031847E-4</c:v>
                </c:pt>
                <c:pt idx="1786">
                  <c:v>6.5967515923566879E-4</c:v>
                </c:pt>
                <c:pt idx="1787">
                  <c:v>6.6672133757961791E-4</c:v>
                </c:pt>
                <c:pt idx="1788">
                  <c:v>6.7449681528662436E-4</c:v>
                </c:pt>
                <c:pt idx="1789">
                  <c:v>6.7789808917197451E-4</c:v>
                </c:pt>
                <c:pt idx="1790">
                  <c:v>6.8105732484076442E-4</c:v>
                </c:pt>
                <c:pt idx="1791">
                  <c:v>6.8178582802547768E-4</c:v>
                </c:pt>
                <c:pt idx="1792">
                  <c:v>6.7376751592356692E-4</c:v>
                </c:pt>
                <c:pt idx="1793">
                  <c:v>6.7814171974522289E-4</c:v>
                </c:pt>
                <c:pt idx="1794">
                  <c:v>6.8154299363057326E-4</c:v>
                </c:pt>
                <c:pt idx="1795">
                  <c:v>6.864028662420383E-4</c:v>
                </c:pt>
                <c:pt idx="1796">
                  <c:v>6.7571178343949043E-4</c:v>
                </c:pt>
                <c:pt idx="1797">
                  <c:v>6.8470143312101921E-4</c:v>
                </c:pt>
                <c:pt idx="1798">
                  <c:v>6.8202866242038222E-4</c:v>
                </c:pt>
                <c:pt idx="1799">
                  <c:v>6.8786066878980901E-4</c:v>
                </c:pt>
                <c:pt idx="1800">
                  <c:v>6.9393471337579626E-4</c:v>
                </c:pt>
                <c:pt idx="1801">
                  <c:v>6.8397292993630583E-4</c:v>
                </c:pt>
                <c:pt idx="1802">
                  <c:v>6.9855095541401281E-4</c:v>
                </c:pt>
                <c:pt idx="1803">
                  <c:v>6.9028980891719751E-4</c:v>
                </c:pt>
                <c:pt idx="1804">
                  <c:v>6.9830812101910839E-4</c:v>
                </c:pt>
                <c:pt idx="1805">
                  <c:v>6.9393471337579626E-4</c:v>
                </c:pt>
                <c:pt idx="1806">
                  <c:v>6.9101910828025484E-4</c:v>
                </c:pt>
                <c:pt idx="1807">
                  <c:v>7.0171019108280271E-4</c:v>
                </c:pt>
                <c:pt idx="1808">
                  <c:v>6.9612181528662419E-4</c:v>
                </c:pt>
                <c:pt idx="1809">
                  <c:v>6.9393471337579626E-4</c:v>
                </c:pt>
                <c:pt idx="1810">
                  <c:v>7.002523885350319E-4</c:v>
                </c:pt>
                <c:pt idx="1811">
                  <c:v>7.0511146496815287E-4</c:v>
                </c:pt>
                <c:pt idx="1812">
                  <c:v>6.9466401273885359E-4</c:v>
                </c:pt>
                <c:pt idx="1813">
                  <c:v>7.0365366242038227E-4</c:v>
                </c:pt>
                <c:pt idx="1814">
                  <c:v>6.9587818471337581E-4</c:v>
                </c:pt>
                <c:pt idx="1815">
                  <c:v>6.9928025477707014E-4</c:v>
                </c:pt>
                <c:pt idx="1816">
                  <c:v>7.0389649681528669E-4</c:v>
                </c:pt>
                <c:pt idx="1817">
                  <c:v>7.0851353503184719E-4</c:v>
                </c:pt>
                <c:pt idx="1818">
                  <c:v>7.0826990445859881E-4</c:v>
                </c:pt>
                <c:pt idx="1819">
                  <c:v>7.0462579617834402E-4</c:v>
                </c:pt>
                <c:pt idx="1820">
                  <c:v>7.0146656050955423E-4</c:v>
                </c:pt>
                <c:pt idx="1821">
                  <c:v>7.0754140127388544E-4</c:v>
                </c:pt>
                <c:pt idx="1822">
                  <c:v>6.9928025477707014E-4</c:v>
                </c:pt>
                <c:pt idx="1823">
                  <c:v>7.0681210191082811E-4</c:v>
                </c:pt>
                <c:pt idx="1824">
                  <c:v>7.0049522292993632E-4</c:v>
                </c:pt>
                <c:pt idx="1825">
                  <c:v>7.0219585987261145E-4</c:v>
                </c:pt>
                <c:pt idx="1826">
                  <c:v>7.109426751592357E-4</c:v>
                </c:pt>
                <c:pt idx="1827">
                  <c:v>7.0608359872611462E-4</c:v>
                </c:pt>
                <c:pt idx="1828">
                  <c:v>7.0049522292993632E-4</c:v>
                </c:pt>
                <c:pt idx="1829">
                  <c:v>7.150732484076434E-4</c:v>
                </c:pt>
                <c:pt idx="1830">
                  <c:v>7.0535429936305751E-4</c:v>
                </c:pt>
                <c:pt idx="1831">
                  <c:v>7.1021417197452232E-4</c:v>
                </c:pt>
                <c:pt idx="1832">
                  <c:v>7.0875636942675162E-4</c:v>
                </c:pt>
                <c:pt idx="1833">
                  <c:v>7.1240047770700641E-4</c:v>
                </c:pt>
                <c:pt idx="1834">
                  <c:v>7.1531687898089178E-4</c:v>
                </c:pt>
                <c:pt idx="1835">
                  <c:v>7.1555971337579631E-4</c:v>
                </c:pt>
                <c:pt idx="1836">
                  <c:v>7.1385828025477712E-4</c:v>
                </c:pt>
                <c:pt idx="1837">
                  <c:v>7.1896098726114657E-4</c:v>
                </c:pt>
                <c:pt idx="1838">
                  <c:v>7.1167197452229314E-4</c:v>
                </c:pt>
                <c:pt idx="1839">
                  <c:v>7.0559713375796182E-4</c:v>
                </c:pt>
                <c:pt idx="1840">
                  <c:v>7.1920382165605111E-4</c:v>
                </c:pt>
                <c:pt idx="1841">
                  <c:v>7.109426751592357E-4</c:v>
                </c:pt>
                <c:pt idx="1842">
                  <c:v>7.1628821656050958E-4</c:v>
                </c:pt>
                <c:pt idx="1843">
                  <c:v>7.1312977707006385E-4</c:v>
                </c:pt>
                <c:pt idx="1844">
                  <c:v>7.1531687898089178E-4</c:v>
                </c:pt>
                <c:pt idx="1845">
                  <c:v>7.1726035031847144E-4</c:v>
                </c:pt>
                <c:pt idx="1846">
                  <c:v>7.1385828025477712E-4</c:v>
                </c:pt>
                <c:pt idx="1847">
                  <c:v>7.2041878980891717E-4</c:v>
                </c:pt>
                <c:pt idx="1848">
                  <c:v>7.1434474522292992E-4</c:v>
                </c:pt>
                <c:pt idx="1849">
                  <c:v>7.1993312101910833E-4</c:v>
                </c:pt>
                <c:pt idx="1850">
                  <c:v>7.16531050955414E-4</c:v>
                </c:pt>
                <c:pt idx="1851">
                  <c:v>7.1677468152866249E-4</c:v>
                </c:pt>
                <c:pt idx="1852">
                  <c:v>7.1604538216560505E-4</c:v>
                </c:pt>
                <c:pt idx="1853">
                  <c:v>7.109426751592357E-4</c:v>
                </c:pt>
                <c:pt idx="1854">
                  <c:v>7.1531687898089178E-4</c:v>
                </c:pt>
                <c:pt idx="1855">
                  <c:v>7.0997133757961779E-4</c:v>
                </c:pt>
                <c:pt idx="1856">
                  <c:v>7.1264410828025479E-4</c:v>
                </c:pt>
                <c:pt idx="1857">
                  <c:v>7.1920382165605111E-4</c:v>
                </c:pt>
                <c:pt idx="1858">
                  <c:v>7.1264410828025479E-4</c:v>
                </c:pt>
                <c:pt idx="1859">
                  <c:v>7.4537261146496829E-3</c:v>
                </c:pt>
                <c:pt idx="1860">
                  <c:v>7.5438694267515927E-2</c:v>
                </c:pt>
                <c:pt idx="1861">
                  <c:v>8.1177547770700645E-2</c:v>
                </c:pt>
                <c:pt idx="1862">
                  <c:v>7.9865445859872611E-2</c:v>
                </c:pt>
                <c:pt idx="1863">
                  <c:v>7.8359235668789814E-2</c:v>
                </c:pt>
                <c:pt idx="1864">
                  <c:v>7.7776114649681538E-2</c:v>
                </c:pt>
                <c:pt idx="1865">
                  <c:v>7.8019028662420387E-2</c:v>
                </c:pt>
                <c:pt idx="1866">
                  <c:v>7.7290127388535038E-2</c:v>
                </c:pt>
                <c:pt idx="1867">
                  <c:v>7.6950000000000005E-2</c:v>
                </c:pt>
                <c:pt idx="1868">
                  <c:v>7.6852786624203834E-2</c:v>
                </c:pt>
                <c:pt idx="1869">
                  <c:v>7.6901353503184722E-2</c:v>
                </c:pt>
                <c:pt idx="1870">
                  <c:v>7.6293949044586001E-2</c:v>
                </c:pt>
                <c:pt idx="1871">
                  <c:v>7.6172452229299359E-2</c:v>
                </c:pt>
                <c:pt idx="1872">
                  <c:v>7.6318232484076431E-2</c:v>
                </c:pt>
                <c:pt idx="1873">
                  <c:v>7.6634076433121021E-2</c:v>
                </c:pt>
                <c:pt idx="1874">
                  <c:v>7.6002388535031842E-2</c:v>
                </c:pt>
                <c:pt idx="1875">
                  <c:v>7.6488296178343948E-2</c:v>
                </c:pt>
                <c:pt idx="1876">
                  <c:v>7.6536942675159245E-2</c:v>
                </c:pt>
                <c:pt idx="1877">
                  <c:v>7.6002388535031842E-2</c:v>
                </c:pt>
                <c:pt idx="1878">
                  <c:v>7.5856608280254784E-2</c:v>
                </c:pt>
                <c:pt idx="1879">
                  <c:v>7.6391162420382172E-2</c:v>
                </c:pt>
                <c:pt idx="1880">
                  <c:v>7.6342515923566889E-2</c:v>
                </c:pt>
                <c:pt idx="1881">
                  <c:v>7.5953742038216573E-2</c:v>
                </c:pt>
                <c:pt idx="1882">
                  <c:v>7.6269665605095543E-2</c:v>
                </c:pt>
                <c:pt idx="1883">
                  <c:v>7.5880891719745228E-2</c:v>
                </c:pt>
                <c:pt idx="1884">
                  <c:v>7.6148168789808915E-2</c:v>
                </c:pt>
                <c:pt idx="1885">
                  <c:v>7.643972929936306E-2</c:v>
                </c:pt>
                <c:pt idx="1886">
                  <c:v>7.6172452229299359E-2</c:v>
                </c:pt>
                <c:pt idx="1887">
                  <c:v>7.5880891719745228E-2</c:v>
                </c:pt>
                <c:pt idx="1888">
                  <c:v>7.6293949044586001E-2</c:v>
                </c:pt>
                <c:pt idx="1889">
                  <c:v>7.6148168789808915E-2</c:v>
                </c:pt>
                <c:pt idx="1890">
                  <c:v>7.5929458598726129E-2</c:v>
                </c:pt>
                <c:pt idx="1891">
                  <c:v>7.6221019108280247E-2</c:v>
                </c:pt>
                <c:pt idx="1892">
                  <c:v>7.6342515923566889E-2</c:v>
                </c:pt>
                <c:pt idx="1893">
                  <c:v>7.5832324840764326E-2</c:v>
                </c:pt>
                <c:pt idx="1894">
                  <c:v>7.5953742038216573E-2</c:v>
                </c:pt>
                <c:pt idx="1895">
                  <c:v>7.6464012738853518E-2</c:v>
                </c:pt>
                <c:pt idx="1896">
                  <c:v>7.5710828025477711E-2</c:v>
                </c:pt>
                <c:pt idx="1897">
                  <c:v>7.5832324840764326E-2</c:v>
                </c:pt>
                <c:pt idx="1898">
                  <c:v>7.6221019108280247E-2</c:v>
                </c:pt>
                <c:pt idx="1899">
                  <c:v>7.6366799363057333E-2</c:v>
                </c:pt>
                <c:pt idx="1900">
                  <c:v>7.6221019108280247E-2</c:v>
                </c:pt>
                <c:pt idx="1901">
                  <c:v>7.5759394904458613E-2</c:v>
                </c:pt>
                <c:pt idx="1902">
                  <c:v>7.561361464968154E-2</c:v>
                </c:pt>
                <c:pt idx="1903">
                  <c:v>7.6123885350318485E-2</c:v>
                </c:pt>
                <c:pt idx="1904">
                  <c:v>5.6248566878980884E-4</c:v>
                </c:pt>
                <c:pt idx="1905">
                  <c:v>-9.3933917197452238E-4</c:v>
                </c:pt>
                <c:pt idx="1906">
                  <c:v>-6.3537818471337581E-4</c:v>
                </c:pt>
                <c:pt idx="1907">
                  <c:v>-4.0552388535031848E-4</c:v>
                </c:pt>
                <c:pt idx="1908">
                  <c:v>-2.3957245222929941E-4</c:v>
                </c:pt>
                <c:pt idx="1909">
                  <c:v>-1.35093949044586E-4</c:v>
                </c:pt>
                <c:pt idx="1910">
                  <c:v>-3.596019108280255E-5</c:v>
                </c:pt>
                <c:pt idx="1911">
                  <c:v>3.8875875796178346E-5</c:v>
                </c:pt>
                <c:pt idx="1912">
                  <c:v>1.0156289808917199E-4</c:v>
                </c:pt>
                <c:pt idx="1913">
                  <c:v>1.5185907643312102E-4</c:v>
                </c:pt>
                <c:pt idx="1914">
                  <c:v>1.9899601910828028E-4</c:v>
                </c:pt>
                <c:pt idx="1915">
                  <c:v>2.3374124203821657E-4</c:v>
                </c:pt>
                <c:pt idx="1916">
                  <c:v>2.6192595541401275E-4</c:v>
                </c:pt>
                <c:pt idx="1917">
                  <c:v>2.9983041401273887E-4</c:v>
                </c:pt>
                <c:pt idx="1918">
                  <c:v>3.1926831210191088E-4</c:v>
                </c:pt>
                <c:pt idx="1919">
                  <c:v>3.4866799363057326E-4</c:v>
                </c:pt>
                <c:pt idx="1920">
                  <c:v>3.7466640127388538E-4</c:v>
                </c:pt>
                <c:pt idx="1921">
                  <c:v>4.0139331210191083E-4</c:v>
                </c:pt>
                <c:pt idx="1922">
                  <c:v>4.1597213375796181E-4</c:v>
                </c:pt>
                <c:pt idx="1923">
                  <c:v>4.3273726114649683E-4</c:v>
                </c:pt>
                <c:pt idx="1924">
                  <c:v>4.5411942675159235E-4</c:v>
                </c:pt>
                <c:pt idx="1925">
                  <c:v>4.5727786624203824E-4</c:v>
                </c:pt>
                <c:pt idx="1926">
                  <c:v>4.7137022292993632E-4</c:v>
                </c:pt>
                <c:pt idx="1927">
                  <c:v>4.8011703821656052E-4</c:v>
                </c:pt>
                <c:pt idx="1928">
                  <c:v>4.8764968152866238E-4</c:v>
                </c:pt>
                <c:pt idx="1929">
                  <c:v>4.9591082802547773E-4</c:v>
                </c:pt>
                <c:pt idx="1930">
                  <c:v>5.080597133757962E-4</c:v>
                </c:pt>
                <c:pt idx="1931">
                  <c:v>5.1559156050955427E-4</c:v>
                </c:pt>
                <c:pt idx="1932">
                  <c:v>5.2506767515923575E-4</c:v>
                </c:pt>
                <c:pt idx="1933">
                  <c:v>5.3697292993630573E-4</c:v>
                </c:pt>
                <c:pt idx="1934">
                  <c:v>5.4426273885350334E-4</c:v>
                </c:pt>
                <c:pt idx="1935">
                  <c:v>5.449912420382166E-4</c:v>
                </c:pt>
                <c:pt idx="1936">
                  <c:v>5.5057961783439491E-4</c:v>
                </c:pt>
                <c:pt idx="1937">
                  <c:v>5.6588694267515932E-4</c:v>
                </c:pt>
                <c:pt idx="1938">
                  <c:v>5.6588694267515932E-4</c:v>
                </c:pt>
                <c:pt idx="1939">
                  <c:v>5.7439171974522311E-4</c:v>
                </c:pt>
                <c:pt idx="1940">
                  <c:v>5.8119426751592363E-4</c:v>
                </c:pt>
                <c:pt idx="1941">
                  <c:v>5.8483917197452227E-4</c:v>
                </c:pt>
                <c:pt idx="1942">
                  <c:v>5.8969904458598731E-4</c:v>
                </c:pt>
                <c:pt idx="1943">
                  <c:v>5.9067038216560511E-4</c:v>
                </c:pt>
                <c:pt idx="1944">
                  <c:v>6.0549203821656057E-4</c:v>
                </c:pt>
                <c:pt idx="1945">
                  <c:v>6.0184713375796193E-4</c:v>
                </c:pt>
                <c:pt idx="1946">
                  <c:v>6.1253821656050958E-4</c:v>
                </c:pt>
                <c:pt idx="1947">
                  <c:v>6.1496815286624204E-4</c:v>
                </c:pt>
                <c:pt idx="1948">
                  <c:v>6.4096656050955422E-4</c:v>
                </c:pt>
                <c:pt idx="1949">
                  <c:v>6.3464888535031858E-4</c:v>
                </c:pt>
                <c:pt idx="1950">
                  <c:v>6.312476114649681E-4</c:v>
                </c:pt>
                <c:pt idx="1951">
                  <c:v>6.3221894904458612E-4</c:v>
                </c:pt>
                <c:pt idx="1952">
                  <c:v>6.3829378980891733E-4</c:v>
                </c:pt>
                <c:pt idx="1953">
                  <c:v>6.3877945859872618E-4</c:v>
                </c:pt>
                <c:pt idx="1954">
                  <c:v>6.4825557324840776E-4</c:v>
                </c:pt>
                <c:pt idx="1955">
                  <c:v>6.4582563694267519E-4</c:v>
                </c:pt>
                <c:pt idx="1956">
                  <c:v>6.5044267515923569E-4</c:v>
                </c:pt>
                <c:pt idx="1957">
                  <c:v>6.5797452229299366E-4</c:v>
                </c:pt>
                <c:pt idx="1958">
                  <c:v>6.6720780254777082E-4</c:v>
                </c:pt>
                <c:pt idx="1959">
                  <c:v>6.6769347133757966E-4</c:v>
                </c:pt>
                <c:pt idx="1960">
                  <c:v>6.6769347133757966E-4</c:v>
                </c:pt>
                <c:pt idx="1961">
                  <c:v>6.570023885350319E-4</c:v>
                </c:pt>
                <c:pt idx="1962">
                  <c:v>6.625907643312102E-4</c:v>
                </c:pt>
                <c:pt idx="1963">
                  <c:v>6.6283439490445869E-4</c:v>
                </c:pt>
                <c:pt idx="1964">
                  <c:v>6.6672133757961791E-4</c:v>
                </c:pt>
                <c:pt idx="1965">
                  <c:v>6.6672133757961791E-4</c:v>
                </c:pt>
                <c:pt idx="1966">
                  <c:v>6.7279617834394912E-4</c:v>
                </c:pt>
                <c:pt idx="1967">
                  <c:v>6.6720780254777082E-4</c:v>
                </c:pt>
                <c:pt idx="1968">
                  <c:v>6.7522531847133763E-4</c:v>
                </c:pt>
                <c:pt idx="1969">
                  <c:v>6.7206687898089179E-4</c:v>
                </c:pt>
                <c:pt idx="1970">
                  <c:v>6.7328184713375807E-4</c:v>
                </c:pt>
                <c:pt idx="1971">
                  <c:v>6.8178582802547768E-4</c:v>
                </c:pt>
                <c:pt idx="1972">
                  <c:v>6.7546894904458611E-4</c:v>
                </c:pt>
                <c:pt idx="1973">
                  <c:v>6.7935589171974522E-4</c:v>
                </c:pt>
                <c:pt idx="1974">
                  <c:v>6.8032802547770708E-4</c:v>
                </c:pt>
                <c:pt idx="1975">
                  <c:v>6.8834633757961796E-4</c:v>
                </c:pt>
                <c:pt idx="1976">
                  <c:v>6.8251512738853513E-4</c:v>
                </c:pt>
                <c:pt idx="1977">
                  <c:v>6.8567356687898086E-4</c:v>
                </c:pt>
                <c:pt idx="1978">
                  <c:v>6.8470143312101921E-4</c:v>
                </c:pt>
                <c:pt idx="1979">
                  <c:v>6.9223407643312102E-4</c:v>
                </c:pt>
                <c:pt idx="1980">
                  <c:v>6.8543073248407654E-4</c:v>
                </c:pt>
                <c:pt idx="1981">
                  <c:v>6.8591640127388528E-4</c:v>
                </c:pt>
                <c:pt idx="1982">
                  <c:v>6.8858917197452238E-4</c:v>
                </c:pt>
                <c:pt idx="1983">
                  <c:v>6.9514968152866244E-4</c:v>
                </c:pt>
                <c:pt idx="1984">
                  <c:v>6.9417754777070068E-4</c:v>
                </c:pt>
                <c:pt idx="1985">
                  <c:v>6.888320063694268E-4</c:v>
                </c:pt>
                <c:pt idx="1986">
                  <c:v>6.864028662420383E-4</c:v>
                </c:pt>
                <c:pt idx="1987">
                  <c:v>6.9344904458598731E-4</c:v>
                </c:pt>
                <c:pt idx="1988">
                  <c:v>6.9466401273885359E-4</c:v>
                </c:pt>
                <c:pt idx="1989">
                  <c:v>6.9466401273885359E-4</c:v>
                </c:pt>
                <c:pt idx="1990">
                  <c:v>6.9685031847133768E-4</c:v>
                </c:pt>
                <c:pt idx="1991">
                  <c:v>6.9466401273885359E-4</c:v>
                </c:pt>
                <c:pt idx="1992">
                  <c:v>6.9417754777070068E-4</c:v>
                </c:pt>
                <c:pt idx="1993">
                  <c:v>6.9539251592356697E-4</c:v>
                </c:pt>
                <c:pt idx="1994">
                  <c:v>7.0316799363057331E-4</c:v>
                </c:pt>
                <c:pt idx="1995">
                  <c:v>6.9757961783439501E-4</c:v>
                </c:pt>
                <c:pt idx="1996">
                  <c:v>6.970931528662421E-4</c:v>
                </c:pt>
                <c:pt idx="1997">
                  <c:v>6.9879458598726119E-4</c:v>
                </c:pt>
                <c:pt idx="1998">
                  <c:v>7.0243869426751598E-4</c:v>
                </c:pt>
                <c:pt idx="1999">
                  <c:v>7.0486863057324844E-4</c:v>
                </c:pt>
                <c:pt idx="2000">
                  <c:v>7.0778423566878986E-4</c:v>
                </c:pt>
                <c:pt idx="2001">
                  <c:v>7.0584076433121031E-4</c:v>
                </c:pt>
                <c:pt idx="2002">
                  <c:v>7.0729856687898102E-4</c:v>
                </c:pt>
                <c:pt idx="2003">
                  <c:v>7.0608359872611462E-4</c:v>
                </c:pt>
                <c:pt idx="2004">
                  <c:v>7.0486863057324844E-4</c:v>
                </c:pt>
                <c:pt idx="2005">
                  <c:v>7.0195302547770703E-4</c:v>
                </c:pt>
                <c:pt idx="2006">
                  <c:v>7.0972770700636941E-4</c:v>
                </c:pt>
                <c:pt idx="2007">
                  <c:v>7.0705573248407659E-4</c:v>
                </c:pt>
                <c:pt idx="2008">
                  <c:v>7.0365366242038227E-4</c:v>
                </c:pt>
                <c:pt idx="2009">
                  <c:v>7.0972770700636941E-4</c:v>
                </c:pt>
                <c:pt idx="2010">
                  <c:v>7.0778423566878986E-4</c:v>
                </c:pt>
                <c:pt idx="2011">
                  <c:v>7.0389649681528669E-4</c:v>
                </c:pt>
                <c:pt idx="2012">
                  <c:v>7.0584076433121031E-4</c:v>
                </c:pt>
                <c:pt idx="2013">
                  <c:v>7.0000875796178352E-4</c:v>
                </c:pt>
                <c:pt idx="2014">
                  <c:v>7.0316799363057331E-4</c:v>
                </c:pt>
                <c:pt idx="2015">
                  <c:v>7.1069984076433128E-4</c:v>
                </c:pt>
                <c:pt idx="2016">
                  <c:v>7.094848726114651E-4</c:v>
                </c:pt>
                <c:pt idx="2017">
                  <c:v>7.0997133757961779E-4</c:v>
                </c:pt>
                <c:pt idx="2018">
                  <c:v>7.0924203821656068E-4</c:v>
                </c:pt>
                <c:pt idx="2019">
                  <c:v>7.109426751592357E-4</c:v>
                </c:pt>
                <c:pt idx="2020">
                  <c:v>7.0632643312101915E-4</c:v>
                </c:pt>
                <c:pt idx="2021">
                  <c:v>7.109426751592357E-4</c:v>
                </c:pt>
                <c:pt idx="2022">
                  <c:v>7.0681210191082811E-4</c:v>
                </c:pt>
                <c:pt idx="2023">
                  <c:v>7.094848726114651E-4</c:v>
                </c:pt>
                <c:pt idx="2024">
                  <c:v>7.0899920382165615E-4</c:v>
                </c:pt>
                <c:pt idx="2025">
                  <c:v>7.1118630573248419E-4</c:v>
                </c:pt>
                <c:pt idx="2026">
                  <c:v>7.0389649681528669E-4</c:v>
                </c:pt>
                <c:pt idx="2027">
                  <c:v>7.1118630573248419E-4</c:v>
                </c:pt>
                <c:pt idx="2028">
                  <c:v>7.0972770700636941E-4</c:v>
                </c:pt>
                <c:pt idx="2029">
                  <c:v>7.0705573248407659E-4</c:v>
                </c:pt>
                <c:pt idx="2030">
                  <c:v>7.0754140127388544E-4</c:v>
                </c:pt>
                <c:pt idx="2031">
                  <c:v>7.0559713375796182E-4</c:v>
                </c:pt>
                <c:pt idx="2032">
                  <c:v>7.0802707006369428E-4</c:v>
                </c:pt>
                <c:pt idx="2033">
                  <c:v>7.1167197452229314E-4</c:v>
                </c:pt>
                <c:pt idx="2034">
                  <c:v>7.4780254777070069E-3</c:v>
                </c:pt>
                <c:pt idx="2035">
                  <c:v>7.5445939490445868E-2</c:v>
                </c:pt>
                <c:pt idx="2036">
                  <c:v>8.3145700636942682E-2</c:v>
                </c:pt>
                <c:pt idx="2037">
                  <c:v>8.1202229299363063E-2</c:v>
                </c:pt>
                <c:pt idx="2038">
                  <c:v>8.0084394904458608E-2</c:v>
                </c:pt>
                <c:pt idx="2039">
                  <c:v>7.9890127388535029E-2</c:v>
                </c:pt>
                <c:pt idx="2040">
                  <c:v>7.9039570063694276E-2</c:v>
                </c:pt>
                <c:pt idx="2041">
                  <c:v>7.8796576433121032E-2</c:v>
                </c:pt>
                <c:pt idx="2042">
                  <c:v>7.8918073248407661E-2</c:v>
                </c:pt>
                <c:pt idx="2043">
                  <c:v>7.8237738853503186E-2</c:v>
                </c:pt>
                <c:pt idx="2044">
                  <c:v>7.7994745222929943E-2</c:v>
                </c:pt>
                <c:pt idx="2045">
                  <c:v>7.8480732484076443E-2</c:v>
                </c:pt>
                <c:pt idx="2046">
                  <c:v>7.8091958598726127E-2</c:v>
                </c:pt>
                <c:pt idx="2047">
                  <c:v>7.7654617834394923E-2</c:v>
                </c:pt>
                <c:pt idx="2048">
                  <c:v>7.8067675159235683E-2</c:v>
                </c:pt>
                <c:pt idx="2049">
                  <c:v>7.7946178343949055E-2</c:v>
                </c:pt>
                <c:pt idx="2050">
                  <c:v>7.7581687898089169E-2</c:v>
                </c:pt>
                <c:pt idx="2051">
                  <c:v>7.7994745222929943E-2</c:v>
                </c:pt>
                <c:pt idx="2052">
                  <c:v>7.743590764331211E-2</c:v>
                </c:pt>
                <c:pt idx="2053">
                  <c:v>7.7265843949044594E-2</c:v>
                </c:pt>
                <c:pt idx="2054">
                  <c:v>7.7678901273885353E-2</c:v>
                </c:pt>
                <c:pt idx="2055">
                  <c:v>7.7363057324840764E-2</c:v>
                </c:pt>
                <c:pt idx="2056">
                  <c:v>7.7605971337579627E-2</c:v>
                </c:pt>
                <c:pt idx="2057">
                  <c:v>7.6877070063694278E-2</c:v>
                </c:pt>
                <c:pt idx="2058">
                  <c:v>7.7630334394904466E-2</c:v>
                </c:pt>
                <c:pt idx="2059">
                  <c:v>7.7557404458598739E-2</c:v>
                </c:pt>
                <c:pt idx="2060">
                  <c:v>7.7557404458598739E-2</c:v>
                </c:pt>
                <c:pt idx="2061">
                  <c:v>7.7897611464968167E-2</c:v>
                </c:pt>
                <c:pt idx="2062">
                  <c:v>7.7411624203821652E-2</c:v>
                </c:pt>
                <c:pt idx="2063">
                  <c:v>7.7363057324840764E-2</c:v>
                </c:pt>
                <c:pt idx="2064">
                  <c:v>7.743590764331211E-2</c:v>
                </c:pt>
                <c:pt idx="2065">
                  <c:v>7.7946178343949055E-2</c:v>
                </c:pt>
                <c:pt idx="2066">
                  <c:v>7.7217277070063706E-2</c:v>
                </c:pt>
                <c:pt idx="2067">
                  <c:v>7.7581687898089169E-2</c:v>
                </c:pt>
                <c:pt idx="2068">
                  <c:v>7.7605971337579627E-2</c:v>
                </c:pt>
                <c:pt idx="2069">
                  <c:v>7.7411624203821652E-2</c:v>
                </c:pt>
                <c:pt idx="2070">
                  <c:v>7.7144347133757965E-2</c:v>
                </c:pt>
                <c:pt idx="2071">
                  <c:v>7.7484554140127393E-2</c:v>
                </c:pt>
                <c:pt idx="2072">
                  <c:v>7.7047133757961794E-2</c:v>
                </c:pt>
                <c:pt idx="2073">
                  <c:v>7.6901353503184722E-2</c:v>
                </c:pt>
                <c:pt idx="2074">
                  <c:v>7.7654617834394923E-2</c:v>
                </c:pt>
                <c:pt idx="2075">
                  <c:v>7.7071496815286633E-2</c:v>
                </c:pt>
                <c:pt idx="2076">
                  <c:v>7.7071496815286633E-2</c:v>
                </c:pt>
                <c:pt idx="2077">
                  <c:v>7.7265843949044594E-2</c:v>
                </c:pt>
                <c:pt idx="2078">
                  <c:v>7.7314410828025468E-2</c:v>
                </c:pt>
                <c:pt idx="2079">
                  <c:v>2.9059713375796182E-3</c:v>
                </c:pt>
                <c:pt idx="2080">
                  <c:v>2.5682404458598731E-4</c:v>
                </c:pt>
                <c:pt idx="2081">
                  <c:v>1.6327866242038216E-4</c:v>
                </c:pt>
                <c:pt idx="2082">
                  <c:v>2.0045382165605099E-4</c:v>
                </c:pt>
                <c:pt idx="2083">
                  <c:v>2.4443232484076436E-4</c:v>
                </c:pt>
                <c:pt idx="2084">
                  <c:v>2.7043073248407643E-4</c:v>
                </c:pt>
                <c:pt idx="2085">
                  <c:v>3.0444665605095541E-4</c:v>
                </c:pt>
                <c:pt idx="2086">
                  <c:v>3.411361464968153E-4</c:v>
                </c:pt>
                <c:pt idx="2087">
                  <c:v>3.7199363057324844E-4</c:v>
                </c:pt>
                <c:pt idx="2088">
                  <c:v>3.909458598726115E-4</c:v>
                </c:pt>
                <c:pt idx="2089">
                  <c:v>4.1840207006369433E-4</c:v>
                </c:pt>
                <c:pt idx="2090">
                  <c:v>4.3468073248407649E-4</c:v>
                </c:pt>
                <c:pt idx="2091">
                  <c:v>4.5241799363057326E-4</c:v>
                </c:pt>
                <c:pt idx="2092">
                  <c:v>4.6942675159235671E-4</c:v>
                </c:pt>
                <c:pt idx="2093">
                  <c:v>4.8230414012738856E-4</c:v>
                </c:pt>
                <c:pt idx="2094">
                  <c:v>4.9591082802547773E-4</c:v>
                </c:pt>
                <c:pt idx="2095">
                  <c:v>5.0149920382165614E-4</c:v>
                </c:pt>
                <c:pt idx="2096">
                  <c:v>5.1194665605095542E-4</c:v>
                </c:pt>
                <c:pt idx="2097">
                  <c:v>5.2215207006369422E-4</c:v>
                </c:pt>
                <c:pt idx="2098">
                  <c:v>5.3502945859872618E-4</c:v>
                </c:pt>
                <c:pt idx="2099">
                  <c:v>5.4207563694267519E-4</c:v>
                </c:pt>
                <c:pt idx="2100">
                  <c:v>5.4790684713375813E-4</c:v>
                </c:pt>
                <c:pt idx="2101">
                  <c:v>5.5446735668789808E-4</c:v>
                </c:pt>
                <c:pt idx="2102">
                  <c:v>5.6029856687898091E-4</c:v>
                </c:pt>
                <c:pt idx="2103">
                  <c:v>5.7050398089171994E-4</c:v>
                </c:pt>
                <c:pt idx="2104">
                  <c:v>5.702611464968153E-4</c:v>
                </c:pt>
                <c:pt idx="2105">
                  <c:v>5.8046576433121036E-4</c:v>
                </c:pt>
                <c:pt idx="2106">
                  <c:v>5.8872691082802544E-4</c:v>
                </c:pt>
                <c:pt idx="2107">
                  <c:v>5.8896974522292997E-4</c:v>
                </c:pt>
                <c:pt idx="2108">
                  <c:v>5.9528742038216561E-4</c:v>
                </c:pt>
                <c:pt idx="2109">
                  <c:v>6.0111863057324833E-4</c:v>
                </c:pt>
                <c:pt idx="2110">
                  <c:v>6.0184713375796193E-4</c:v>
                </c:pt>
                <c:pt idx="2111">
                  <c:v>6.0767914012738861E-4</c:v>
                </c:pt>
                <c:pt idx="2112">
                  <c:v>6.0986544585987269E-4</c:v>
                </c:pt>
                <c:pt idx="2113">
                  <c:v>6.15453821656051E-4</c:v>
                </c:pt>
                <c:pt idx="2114">
                  <c:v>6.1739808917197451E-4</c:v>
                </c:pt>
                <c:pt idx="2115">
                  <c:v>6.2055652866242056E-4</c:v>
                </c:pt>
                <c:pt idx="2116">
                  <c:v>6.2250000000000001E-4</c:v>
                </c:pt>
                <c:pt idx="2117">
                  <c:v>6.2711703821656051E-4</c:v>
                </c:pt>
                <c:pt idx="2118">
                  <c:v>6.2906050955414017E-4</c:v>
                </c:pt>
                <c:pt idx="2119">
                  <c:v>6.2833200636942691E-4</c:v>
                </c:pt>
                <c:pt idx="2120">
                  <c:v>6.3343391719745219E-4</c:v>
                </c:pt>
                <c:pt idx="2121">
                  <c:v>6.3877945859872618E-4</c:v>
                </c:pt>
                <c:pt idx="2122">
                  <c:v>6.395087579617834E-4</c:v>
                </c:pt>
                <c:pt idx="2123">
                  <c:v>6.4242436305732493E-4</c:v>
                </c:pt>
                <c:pt idx="2124">
                  <c:v>6.4145222929936306E-4</c:v>
                </c:pt>
                <c:pt idx="2125">
                  <c:v>6.463121019108281E-4</c:v>
                </c:pt>
                <c:pt idx="2126">
                  <c:v>6.5044267515923569E-4</c:v>
                </c:pt>
                <c:pt idx="2127">
                  <c:v>6.4801273885350323E-4</c:v>
                </c:pt>
                <c:pt idx="2128">
                  <c:v>6.4801273885350323E-4</c:v>
                </c:pt>
                <c:pt idx="2129">
                  <c:v>6.5724522292993632E-4</c:v>
                </c:pt>
                <c:pt idx="2130">
                  <c:v>6.5505891719745224E-4</c:v>
                </c:pt>
                <c:pt idx="2131">
                  <c:v>6.56031050955414E-4</c:v>
                </c:pt>
                <c:pt idx="2132">
                  <c:v>6.5797452229299366E-4</c:v>
                </c:pt>
                <c:pt idx="2133">
                  <c:v>6.6089012738853507E-4</c:v>
                </c:pt>
                <c:pt idx="2134">
                  <c:v>6.5870382165605099E-4</c:v>
                </c:pt>
                <c:pt idx="2135">
                  <c:v>6.574888535031847E-4</c:v>
                </c:pt>
                <c:pt idx="2136">
                  <c:v>6.6453503184713382E-4</c:v>
                </c:pt>
                <c:pt idx="2137">
                  <c:v>6.6672133757961791E-4</c:v>
                </c:pt>
                <c:pt idx="2138">
                  <c:v>6.6477786624203835E-4</c:v>
                </c:pt>
                <c:pt idx="2139">
                  <c:v>6.6575E-4</c:v>
                </c:pt>
                <c:pt idx="2140">
                  <c:v>6.6939410828025479E-4</c:v>
                </c:pt>
                <c:pt idx="2141">
                  <c:v>6.725533439490447E-4</c:v>
                </c:pt>
                <c:pt idx="2142">
                  <c:v>6.6696496815286639E-4</c:v>
                </c:pt>
                <c:pt idx="2143">
                  <c:v>6.6817914012738862E-4</c:v>
                </c:pt>
                <c:pt idx="2144">
                  <c:v>6.6988057324840759E-4</c:v>
                </c:pt>
                <c:pt idx="2145">
                  <c:v>6.7644028662420391E-4</c:v>
                </c:pt>
                <c:pt idx="2146">
                  <c:v>6.7522531847133763E-4</c:v>
                </c:pt>
                <c:pt idx="2147">
                  <c:v>6.7619745222929938E-4</c:v>
                </c:pt>
                <c:pt idx="2148">
                  <c:v>6.7546894904458611E-4</c:v>
                </c:pt>
                <c:pt idx="2149">
                  <c:v>6.7449681528662436E-4</c:v>
                </c:pt>
                <c:pt idx="2150">
                  <c:v>6.7619745222929938E-4</c:v>
                </c:pt>
                <c:pt idx="2151">
                  <c:v>6.7619745222929938E-4</c:v>
                </c:pt>
                <c:pt idx="2152">
                  <c:v>6.8178582802547768E-4</c:v>
                </c:pt>
                <c:pt idx="2153">
                  <c:v>6.7814171974522289E-4</c:v>
                </c:pt>
                <c:pt idx="2154">
                  <c:v>6.7692675159235682E-4</c:v>
                </c:pt>
                <c:pt idx="2155">
                  <c:v>6.8081449044585999E-4</c:v>
                </c:pt>
                <c:pt idx="2156">
                  <c:v>6.8251512738853513E-4</c:v>
                </c:pt>
                <c:pt idx="2157">
                  <c:v>6.8251512738853513E-4</c:v>
                </c:pt>
                <c:pt idx="2158">
                  <c:v>6.7838455414012753E-4</c:v>
                </c:pt>
                <c:pt idx="2159">
                  <c:v>6.832436305732485E-4</c:v>
                </c:pt>
                <c:pt idx="2160">
                  <c:v>6.8591640127388528E-4</c:v>
                </c:pt>
                <c:pt idx="2161">
                  <c:v>6.8251512738853513E-4</c:v>
                </c:pt>
                <c:pt idx="2162">
                  <c:v>6.8713136942675167E-4</c:v>
                </c:pt>
                <c:pt idx="2163">
                  <c:v>6.8470143312101921E-4</c:v>
                </c:pt>
                <c:pt idx="2164">
                  <c:v>6.8858917197452238E-4</c:v>
                </c:pt>
                <c:pt idx="2165">
                  <c:v>6.888320063694268E-4</c:v>
                </c:pt>
                <c:pt idx="2166">
                  <c:v>6.864028662420383E-4</c:v>
                </c:pt>
                <c:pt idx="2167">
                  <c:v>6.8543073248407654E-4</c:v>
                </c:pt>
                <c:pt idx="2168">
                  <c:v>6.8397292993630583E-4</c:v>
                </c:pt>
                <c:pt idx="2169">
                  <c:v>6.8907563694267518E-4</c:v>
                </c:pt>
                <c:pt idx="2170">
                  <c:v>6.8858917197452238E-4</c:v>
                </c:pt>
                <c:pt idx="2171">
                  <c:v>6.8931847133757971E-4</c:v>
                </c:pt>
                <c:pt idx="2172">
                  <c:v>6.8980414012738856E-4</c:v>
                </c:pt>
                <c:pt idx="2173">
                  <c:v>6.873742038216561E-4</c:v>
                </c:pt>
                <c:pt idx="2174">
                  <c:v>6.9442038216560521E-4</c:v>
                </c:pt>
                <c:pt idx="2175">
                  <c:v>6.9417754777070068E-4</c:v>
                </c:pt>
                <c:pt idx="2176">
                  <c:v>6.9733598726114652E-4</c:v>
                </c:pt>
                <c:pt idx="2177">
                  <c:v>6.8980414012738856E-4</c:v>
                </c:pt>
                <c:pt idx="2178">
                  <c:v>6.919912420382166E-4</c:v>
                </c:pt>
                <c:pt idx="2179">
                  <c:v>6.9296257961783451E-4</c:v>
                </c:pt>
                <c:pt idx="2180">
                  <c:v>6.9928025477707014E-4</c:v>
                </c:pt>
                <c:pt idx="2181">
                  <c:v>6.9442038216560521E-4</c:v>
                </c:pt>
                <c:pt idx="2182">
                  <c:v>6.9369187898089173E-4</c:v>
                </c:pt>
                <c:pt idx="2183">
                  <c:v>6.9636464968152872E-4</c:v>
                </c:pt>
                <c:pt idx="2184">
                  <c:v>6.9490684713375802E-4</c:v>
                </c:pt>
                <c:pt idx="2185">
                  <c:v>6.9782245222929943E-4</c:v>
                </c:pt>
                <c:pt idx="2186">
                  <c:v>6.9612181528662419E-4</c:v>
                </c:pt>
                <c:pt idx="2187">
                  <c:v>6.9393471337579626E-4</c:v>
                </c:pt>
                <c:pt idx="2188">
                  <c:v>6.919912420382166E-4</c:v>
                </c:pt>
                <c:pt idx="2189">
                  <c:v>6.9539251592356697E-4</c:v>
                </c:pt>
                <c:pt idx="2190">
                  <c:v>6.9539251592356697E-4</c:v>
                </c:pt>
                <c:pt idx="2191">
                  <c:v>6.9636464968152872E-4</c:v>
                </c:pt>
                <c:pt idx="2192">
                  <c:v>6.9976592356687899E-4</c:v>
                </c:pt>
                <c:pt idx="2193">
                  <c:v>6.9636464968152872E-4</c:v>
                </c:pt>
                <c:pt idx="2194">
                  <c:v>7.002523885350319E-4</c:v>
                </c:pt>
                <c:pt idx="2195">
                  <c:v>6.9612181528662419E-4</c:v>
                </c:pt>
                <c:pt idx="2196">
                  <c:v>7.0122372611464969E-4</c:v>
                </c:pt>
                <c:pt idx="2197">
                  <c:v>6.9903742038216561E-4</c:v>
                </c:pt>
                <c:pt idx="2198">
                  <c:v>7.0098089171974527E-4</c:v>
                </c:pt>
                <c:pt idx="2199">
                  <c:v>6.9903742038216561E-4</c:v>
                </c:pt>
                <c:pt idx="2200">
                  <c:v>6.9976592356687899E-4</c:v>
                </c:pt>
                <c:pt idx="2201">
                  <c:v>6.9830812101910839E-4</c:v>
                </c:pt>
                <c:pt idx="2202">
                  <c:v>7.0049522292993632E-4</c:v>
                </c:pt>
                <c:pt idx="2203">
                  <c:v>7.002523885350319E-4</c:v>
                </c:pt>
                <c:pt idx="2204">
                  <c:v>6.9879458598726119E-4</c:v>
                </c:pt>
                <c:pt idx="2205">
                  <c:v>6.970931528662421E-4</c:v>
                </c:pt>
                <c:pt idx="2206">
                  <c:v>7.0000875796178352E-4</c:v>
                </c:pt>
                <c:pt idx="2207">
                  <c:v>7.0049522292993632E-4</c:v>
                </c:pt>
                <c:pt idx="2208">
                  <c:v>6.9952308917197467E-4</c:v>
                </c:pt>
                <c:pt idx="2209">
                  <c:v>6.9879458598726119E-4</c:v>
                </c:pt>
                <c:pt idx="2210">
                  <c:v>6.9830812101910839E-4</c:v>
                </c:pt>
                <c:pt idx="2211">
                  <c:v>7.0438296178343949E-4</c:v>
                </c:pt>
                <c:pt idx="2212">
                  <c:v>7.0171019108280271E-4</c:v>
                </c:pt>
                <c:pt idx="2213">
                  <c:v>7.0243869426751598E-4</c:v>
                </c:pt>
                <c:pt idx="2214">
                  <c:v>7.002523885350319E-4</c:v>
                </c:pt>
                <c:pt idx="2215">
                  <c:v>7.0292515923566878E-4</c:v>
                </c:pt>
                <c:pt idx="2216">
                  <c:v>6.9976592356687899E-4</c:v>
                </c:pt>
                <c:pt idx="2217">
                  <c:v>7.0341082802547784E-4</c:v>
                </c:pt>
                <c:pt idx="2218">
                  <c:v>7.0292515923566878E-4</c:v>
                </c:pt>
                <c:pt idx="2219">
                  <c:v>6.9952308917197467E-4</c:v>
                </c:pt>
                <c:pt idx="2220">
                  <c:v>7.0462579617834402E-4</c:v>
                </c:pt>
                <c:pt idx="2221">
                  <c:v>7.0438296178343949E-4</c:v>
                </c:pt>
                <c:pt idx="2222">
                  <c:v>7.0681210191082811E-4</c:v>
                </c:pt>
                <c:pt idx="2223">
                  <c:v>7.0486863057324844E-4</c:v>
                </c:pt>
                <c:pt idx="2224">
                  <c:v>7.0535429936305751E-4</c:v>
                </c:pt>
                <c:pt idx="2225">
                  <c:v>7.0559713375796182E-4</c:v>
                </c:pt>
                <c:pt idx="2226">
                  <c:v>7.0705573248407659E-4</c:v>
                </c:pt>
                <c:pt idx="2227">
                  <c:v>7.0195302547770703E-4</c:v>
                </c:pt>
                <c:pt idx="2228">
                  <c:v>7.0438296178343949E-4</c:v>
                </c:pt>
                <c:pt idx="2229">
                  <c:v>7.0535429936305751E-4</c:v>
                </c:pt>
                <c:pt idx="2230">
                  <c:v>7.0584076433121031E-4</c:v>
                </c:pt>
                <c:pt idx="2231">
                  <c:v>7.4546974522292997E-3</c:v>
                </c:pt>
                <c:pt idx="2232">
                  <c:v>7.5443550955414024E-2</c:v>
                </c:pt>
                <c:pt idx="2233">
                  <c:v>8.2392515923566889E-2</c:v>
                </c:pt>
                <c:pt idx="2234">
                  <c:v>8.054617834394906E-2</c:v>
                </c:pt>
                <c:pt idx="2235">
                  <c:v>8.0837579617834401E-2</c:v>
                </c:pt>
                <c:pt idx="2236">
                  <c:v>7.9890127388535029E-2</c:v>
                </c:pt>
                <c:pt idx="2237">
                  <c:v>8.005971337579619E-2</c:v>
                </c:pt>
                <c:pt idx="2238">
                  <c:v>7.925820063694268E-2</c:v>
                </c:pt>
                <c:pt idx="2239">
                  <c:v>7.9331130573248421E-2</c:v>
                </c:pt>
                <c:pt idx="2240">
                  <c:v>7.925820063694268E-2</c:v>
                </c:pt>
                <c:pt idx="2241">
                  <c:v>7.8334952229299371E-2</c:v>
                </c:pt>
                <c:pt idx="2242">
                  <c:v>7.8407802547770689E-2</c:v>
                </c:pt>
                <c:pt idx="2243">
                  <c:v>7.9112420382165607E-2</c:v>
                </c:pt>
                <c:pt idx="2244">
                  <c:v>7.8262022292993644E-2</c:v>
                </c:pt>
                <c:pt idx="2245">
                  <c:v>7.8383519108280258E-2</c:v>
                </c:pt>
                <c:pt idx="2246">
                  <c:v>7.8505015923566873E-2</c:v>
                </c:pt>
                <c:pt idx="2247">
                  <c:v>7.8553582802547775E-2</c:v>
                </c:pt>
                <c:pt idx="2248">
                  <c:v>7.8091958598726127E-2</c:v>
                </c:pt>
                <c:pt idx="2249">
                  <c:v>7.8286305732484088E-2</c:v>
                </c:pt>
                <c:pt idx="2250">
                  <c:v>7.8602229299363072E-2</c:v>
                </c:pt>
                <c:pt idx="2251">
                  <c:v>7.7994745222929943E-2</c:v>
                </c:pt>
                <c:pt idx="2252">
                  <c:v>7.8019028662420387E-2</c:v>
                </c:pt>
                <c:pt idx="2253">
                  <c:v>7.8286305732484088E-2</c:v>
                </c:pt>
                <c:pt idx="2254">
                  <c:v>7.8091958598726127E-2</c:v>
                </c:pt>
                <c:pt idx="2255">
                  <c:v>7.7751831210191094E-2</c:v>
                </c:pt>
                <c:pt idx="2256">
                  <c:v>7.8043391719745225E-2</c:v>
                </c:pt>
                <c:pt idx="2257">
                  <c:v>7.7800398089171982E-2</c:v>
                </c:pt>
                <c:pt idx="2258">
                  <c:v>7.7703184713375811E-2</c:v>
                </c:pt>
                <c:pt idx="2259">
                  <c:v>7.8164808917197459E-2</c:v>
                </c:pt>
                <c:pt idx="2260">
                  <c:v>7.7800398089171982E-2</c:v>
                </c:pt>
                <c:pt idx="2261">
                  <c:v>7.8383519108280258E-2</c:v>
                </c:pt>
                <c:pt idx="2262">
                  <c:v>7.7460191082802554E-2</c:v>
                </c:pt>
                <c:pt idx="2263">
                  <c:v>7.8019028662420387E-2</c:v>
                </c:pt>
                <c:pt idx="2264">
                  <c:v>7.865079617834396E-2</c:v>
                </c:pt>
                <c:pt idx="2265">
                  <c:v>7.8067675159235683E-2</c:v>
                </c:pt>
                <c:pt idx="2266">
                  <c:v>7.8067675159235683E-2</c:v>
                </c:pt>
                <c:pt idx="2267">
                  <c:v>7.8334952229299371E-2</c:v>
                </c:pt>
                <c:pt idx="2268">
                  <c:v>7.8334952229299371E-2</c:v>
                </c:pt>
                <c:pt idx="2269">
                  <c:v>7.8019028662420387E-2</c:v>
                </c:pt>
                <c:pt idx="2270">
                  <c:v>7.7800398089171982E-2</c:v>
                </c:pt>
                <c:pt idx="2271">
                  <c:v>7.8407802547770689E-2</c:v>
                </c:pt>
                <c:pt idx="2272">
                  <c:v>7.8189171974522284E-2</c:v>
                </c:pt>
                <c:pt idx="2273">
                  <c:v>7.7533121019108281E-2</c:v>
                </c:pt>
                <c:pt idx="2274">
                  <c:v>7.7727468152866241E-2</c:v>
                </c:pt>
                <c:pt idx="2275">
                  <c:v>7.8286305732484088E-2</c:v>
                </c:pt>
                <c:pt idx="2276">
                  <c:v>7.5953742038216573E-2</c:v>
                </c:pt>
                <c:pt idx="2277">
                  <c:v>1.6723885350318473E-3</c:v>
                </c:pt>
                <c:pt idx="2278">
                  <c:v>9.4250000000000009E-4</c:v>
                </c:pt>
                <c:pt idx="2279">
                  <c:v>7.6148168789808924E-4</c:v>
                </c:pt>
                <c:pt idx="2280">
                  <c:v>6.9442038216560521E-4</c:v>
                </c:pt>
                <c:pt idx="2281">
                  <c:v>6.7206687898089179E-4</c:v>
                </c:pt>
                <c:pt idx="2282">
                  <c:v>6.297898089171974E-4</c:v>
                </c:pt>
                <c:pt idx="2283">
                  <c:v>6.1715445859872613E-4</c:v>
                </c:pt>
                <c:pt idx="2284">
                  <c:v>6.1618312101910833E-4</c:v>
                </c:pt>
                <c:pt idx="2285">
                  <c:v>6.1885589171974532E-4</c:v>
                </c:pt>
                <c:pt idx="2286">
                  <c:v>6.1909872611464974E-4</c:v>
                </c:pt>
                <c:pt idx="2287">
                  <c:v>6.1836942675159241E-4</c:v>
                </c:pt>
                <c:pt idx="2288">
                  <c:v>6.2250000000000001E-4</c:v>
                </c:pt>
                <c:pt idx="2289">
                  <c:v>6.2079936305732498E-4</c:v>
                </c:pt>
                <c:pt idx="2290">
                  <c:v>6.2663057324840782E-4</c:v>
                </c:pt>
                <c:pt idx="2291">
                  <c:v>6.3003264331210193E-4</c:v>
                </c:pt>
                <c:pt idx="2292">
                  <c:v>6.3270541401273892E-4</c:v>
                </c:pt>
                <c:pt idx="2293">
                  <c:v>6.3076114649681541E-4</c:v>
                </c:pt>
                <c:pt idx="2294">
                  <c:v>6.3416321656050963E-4</c:v>
                </c:pt>
                <c:pt idx="2295">
                  <c:v>6.3562101910828023E-4</c:v>
                </c:pt>
                <c:pt idx="2296">
                  <c:v>6.3610668789808929E-4</c:v>
                </c:pt>
                <c:pt idx="2297">
                  <c:v>6.4096656050955422E-4</c:v>
                </c:pt>
                <c:pt idx="2298">
                  <c:v>6.4193789808917213E-4</c:v>
                </c:pt>
                <c:pt idx="2299">
                  <c:v>6.4461066878980901E-4</c:v>
                </c:pt>
                <c:pt idx="2300">
                  <c:v>6.421815286624204E-4</c:v>
                </c:pt>
                <c:pt idx="2301">
                  <c:v>6.463121019108281E-4</c:v>
                </c:pt>
                <c:pt idx="2302">
                  <c:v>6.4922770700636952E-4</c:v>
                </c:pt>
                <c:pt idx="2303">
                  <c:v>6.5214331210191082E-4</c:v>
                </c:pt>
                <c:pt idx="2304">
                  <c:v>6.5287181528662431E-4</c:v>
                </c:pt>
                <c:pt idx="2305">
                  <c:v>6.5068550955414022E-4</c:v>
                </c:pt>
                <c:pt idx="2306">
                  <c:v>6.5675955414012748E-4</c:v>
                </c:pt>
                <c:pt idx="2307">
                  <c:v>6.5773168789808923E-4</c:v>
                </c:pt>
                <c:pt idx="2308">
                  <c:v>6.5797452229299366E-4</c:v>
                </c:pt>
                <c:pt idx="2309">
                  <c:v>6.5918949044586005E-4</c:v>
                </c:pt>
                <c:pt idx="2310">
                  <c:v>6.5773168789808923E-4</c:v>
                </c:pt>
                <c:pt idx="2311">
                  <c:v>6.6307722929936322E-4</c:v>
                </c:pt>
                <c:pt idx="2312">
                  <c:v>6.6453503184713382E-4</c:v>
                </c:pt>
                <c:pt idx="2313">
                  <c:v>6.625907643312102E-4</c:v>
                </c:pt>
                <c:pt idx="2314">
                  <c:v>6.6502070063694278E-4</c:v>
                </c:pt>
                <c:pt idx="2315">
                  <c:v>6.6575E-4</c:v>
                </c:pt>
                <c:pt idx="2316">
                  <c:v>6.6866560509554153E-4</c:v>
                </c:pt>
                <c:pt idx="2317">
                  <c:v>6.6890843949044595E-4</c:v>
                </c:pt>
                <c:pt idx="2318">
                  <c:v>6.7036624203821655E-4</c:v>
                </c:pt>
                <c:pt idx="2319">
                  <c:v>6.6793630573248408E-4</c:v>
                </c:pt>
                <c:pt idx="2320">
                  <c:v>6.7133837579617841E-4</c:v>
                </c:pt>
                <c:pt idx="2321">
                  <c:v>6.7012340764331213E-4</c:v>
                </c:pt>
                <c:pt idx="2322">
                  <c:v>6.7133837579617841E-4</c:v>
                </c:pt>
                <c:pt idx="2323">
                  <c:v>6.7109554140127399E-4</c:v>
                </c:pt>
                <c:pt idx="2324">
                  <c:v>6.7376751592356692E-4</c:v>
                </c:pt>
                <c:pt idx="2325">
                  <c:v>6.7449681528662436E-4</c:v>
                </c:pt>
                <c:pt idx="2326">
                  <c:v>6.7619745222929938E-4</c:v>
                </c:pt>
                <c:pt idx="2327">
                  <c:v>6.7279617834394912E-4</c:v>
                </c:pt>
                <c:pt idx="2328">
                  <c:v>6.7862738853503195E-4</c:v>
                </c:pt>
                <c:pt idx="2329">
                  <c:v>6.725533439490447E-4</c:v>
                </c:pt>
                <c:pt idx="2330">
                  <c:v>6.7328184713375807E-4</c:v>
                </c:pt>
                <c:pt idx="2331">
                  <c:v>6.7862738853503195E-4</c:v>
                </c:pt>
                <c:pt idx="2332">
                  <c:v>6.7571178343949043E-4</c:v>
                </c:pt>
                <c:pt idx="2333">
                  <c:v>6.7571178343949043E-4</c:v>
                </c:pt>
                <c:pt idx="2334">
                  <c:v>6.7741242038216567E-4</c:v>
                </c:pt>
                <c:pt idx="2335">
                  <c:v>6.7741242038216567E-4</c:v>
                </c:pt>
                <c:pt idx="2336">
                  <c:v>6.7449681528662436E-4</c:v>
                </c:pt>
                <c:pt idx="2337">
                  <c:v>6.7692675159235682E-4</c:v>
                </c:pt>
                <c:pt idx="2338">
                  <c:v>6.8008519108280255E-4</c:v>
                </c:pt>
                <c:pt idx="2339">
                  <c:v>6.7765525477707009E-4</c:v>
                </c:pt>
                <c:pt idx="2340">
                  <c:v>6.7595461783439485E-4</c:v>
                </c:pt>
                <c:pt idx="2341">
                  <c:v>6.7984235668789802E-4</c:v>
                </c:pt>
                <c:pt idx="2342">
                  <c:v>6.7862738853503195E-4</c:v>
                </c:pt>
                <c:pt idx="2343">
                  <c:v>6.8105732484076442E-4</c:v>
                </c:pt>
                <c:pt idx="2344">
                  <c:v>6.8008519108280255E-4</c:v>
                </c:pt>
                <c:pt idx="2345">
                  <c:v>6.7984235668789802E-4</c:v>
                </c:pt>
                <c:pt idx="2346">
                  <c:v>6.8300079617834408E-4</c:v>
                </c:pt>
                <c:pt idx="2347">
                  <c:v>6.832436305732485E-4</c:v>
                </c:pt>
                <c:pt idx="2348">
                  <c:v>6.832436305732485E-4</c:v>
                </c:pt>
                <c:pt idx="2349">
                  <c:v>6.8130015923566884E-4</c:v>
                </c:pt>
                <c:pt idx="2350">
                  <c:v>6.8202866242038222E-4</c:v>
                </c:pt>
                <c:pt idx="2351">
                  <c:v>6.8494506369426759E-4</c:v>
                </c:pt>
                <c:pt idx="2352">
                  <c:v>6.8130015923566884E-4</c:v>
                </c:pt>
                <c:pt idx="2353">
                  <c:v>6.8251512738853513E-4</c:v>
                </c:pt>
                <c:pt idx="2354">
                  <c:v>6.8154299363057326E-4</c:v>
                </c:pt>
                <c:pt idx="2355">
                  <c:v>6.7911305732484091E-4</c:v>
                </c:pt>
                <c:pt idx="2356">
                  <c:v>6.8251512738853513E-4</c:v>
                </c:pt>
                <c:pt idx="2357">
                  <c:v>6.8421576433121026E-4</c:v>
                </c:pt>
                <c:pt idx="2358">
                  <c:v>6.8397292993630583E-4</c:v>
                </c:pt>
                <c:pt idx="2359">
                  <c:v>6.8421576433121026E-4</c:v>
                </c:pt>
                <c:pt idx="2360">
                  <c:v>6.8275796178343955E-4</c:v>
                </c:pt>
                <c:pt idx="2361">
                  <c:v>6.8543073248407654E-4</c:v>
                </c:pt>
                <c:pt idx="2362">
                  <c:v>6.8615923566878992E-4</c:v>
                </c:pt>
                <c:pt idx="2363">
                  <c:v>6.8664570063694272E-4</c:v>
                </c:pt>
                <c:pt idx="2364">
                  <c:v>6.8567356687898086E-4</c:v>
                </c:pt>
                <c:pt idx="2365">
                  <c:v>6.8373009554140119E-4</c:v>
                </c:pt>
                <c:pt idx="2366">
                  <c:v>6.8397292993630583E-4</c:v>
                </c:pt>
                <c:pt idx="2367">
                  <c:v>6.8397292993630583E-4</c:v>
                </c:pt>
                <c:pt idx="2368">
                  <c:v>6.8567356687898086E-4</c:v>
                </c:pt>
                <c:pt idx="2369">
                  <c:v>6.8543073248407654E-4</c:v>
                </c:pt>
                <c:pt idx="2370">
                  <c:v>6.8688853503184725E-4</c:v>
                </c:pt>
                <c:pt idx="2371">
                  <c:v>6.8543073248407654E-4</c:v>
                </c:pt>
                <c:pt idx="2372">
                  <c:v>6.8421576433121026E-4</c:v>
                </c:pt>
                <c:pt idx="2373">
                  <c:v>6.873742038216561E-4</c:v>
                </c:pt>
                <c:pt idx="2374">
                  <c:v>6.873742038216561E-4</c:v>
                </c:pt>
                <c:pt idx="2375">
                  <c:v>6.8907563694267518E-4</c:v>
                </c:pt>
                <c:pt idx="2376">
                  <c:v>6.8664570063694272E-4</c:v>
                </c:pt>
                <c:pt idx="2377">
                  <c:v>6.8615923566878992E-4</c:v>
                </c:pt>
                <c:pt idx="2378">
                  <c:v>6.8834633757961796E-4</c:v>
                </c:pt>
                <c:pt idx="2379">
                  <c:v>6.8980414012738856E-4</c:v>
                </c:pt>
                <c:pt idx="2380">
                  <c:v>6.9077627388535042E-4</c:v>
                </c:pt>
                <c:pt idx="2381">
                  <c:v>6.9223407643312102E-4</c:v>
                </c:pt>
                <c:pt idx="2382">
                  <c:v>6.9174761146496811E-4</c:v>
                </c:pt>
                <c:pt idx="2383">
                  <c:v>6.8713136942675167E-4</c:v>
                </c:pt>
                <c:pt idx="2384">
                  <c:v>6.873742038216561E-4</c:v>
                </c:pt>
                <c:pt idx="2385">
                  <c:v>6.8494506369426759E-4</c:v>
                </c:pt>
                <c:pt idx="2386">
                  <c:v>6.8591640127388528E-4</c:v>
                </c:pt>
                <c:pt idx="2387">
                  <c:v>6.8810350318471343E-4</c:v>
                </c:pt>
                <c:pt idx="2388">
                  <c:v>6.8810350318471343E-4</c:v>
                </c:pt>
                <c:pt idx="2389">
                  <c:v>6.832436305732485E-4</c:v>
                </c:pt>
                <c:pt idx="2390">
                  <c:v>6.888320063694268E-4</c:v>
                </c:pt>
                <c:pt idx="2391">
                  <c:v>6.8445859872611479E-4</c:v>
                </c:pt>
                <c:pt idx="2392">
                  <c:v>6.8591640127388528E-4</c:v>
                </c:pt>
                <c:pt idx="2393">
                  <c:v>6.8761703821656052E-4</c:v>
                </c:pt>
                <c:pt idx="2394">
                  <c:v>6.8543073248407654E-4</c:v>
                </c:pt>
                <c:pt idx="2395">
                  <c:v>6.8397292993630583E-4</c:v>
                </c:pt>
                <c:pt idx="2396">
                  <c:v>6.8591640127388528E-4</c:v>
                </c:pt>
                <c:pt idx="2397">
                  <c:v>6.9296257961783451E-4</c:v>
                </c:pt>
                <c:pt idx="2398">
                  <c:v>6.8688853503184725E-4</c:v>
                </c:pt>
                <c:pt idx="2399">
                  <c:v>6.8956130573248414E-4</c:v>
                </c:pt>
                <c:pt idx="2400">
                  <c:v>6.8761703821656052E-4</c:v>
                </c:pt>
                <c:pt idx="2401">
                  <c:v>6.9004697452229309E-4</c:v>
                </c:pt>
                <c:pt idx="2402">
                  <c:v>6.8786066878980901E-4</c:v>
                </c:pt>
                <c:pt idx="2403">
                  <c:v>6.8761703821656052E-4</c:v>
                </c:pt>
                <c:pt idx="2404">
                  <c:v>6.8810350318471343E-4</c:v>
                </c:pt>
                <c:pt idx="2405">
                  <c:v>6.8980414012738856E-4</c:v>
                </c:pt>
                <c:pt idx="2406">
                  <c:v>7.4556687898089183E-3</c:v>
                </c:pt>
                <c:pt idx="2407">
                  <c:v>7.5426512738853507E-2</c:v>
                </c:pt>
                <c:pt idx="2408">
                  <c:v>8.154219745222932E-2</c:v>
                </c:pt>
                <c:pt idx="2409">
                  <c:v>7.9938694267515917E-2</c:v>
                </c:pt>
                <c:pt idx="2410">
                  <c:v>8.0449044585987256E-2</c:v>
                </c:pt>
                <c:pt idx="2411">
                  <c:v>7.9768312101910835E-2</c:v>
                </c:pt>
                <c:pt idx="2412">
                  <c:v>7.9841560509554141E-2</c:v>
                </c:pt>
                <c:pt idx="2413">
                  <c:v>7.913678343949046E-2</c:v>
                </c:pt>
                <c:pt idx="2414">
                  <c:v>7.9282563694267505E-2</c:v>
                </c:pt>
                <c:pt idx="2415">
                  <c:v>7.9015286624203832E-2</c:v>
                </c:pt>
                <c:pt idx="2416">
                  <c:v>7.9185350318471348E-2</c:v>
                </c:pt>
                <c:pt idx="2417">
                  <c:v>7.8602229299363072E-2</c:v>
                </c:pt>
                <c:pt idx="2418">
                  <c:v>7.9063853503184719E-2</c:v>
                </c:pt>
                <c:pt idx="2419">
                  <c:v>7.8529299363057331E-2</c:v>
                </c:pt>
                <c:pt idx="2420">
                  <c:v>7.8966640127388549E-2</c:v>
                </c:pt>
                <c:pt idx="2421">
                  <c:v>7.9039570063694276E-2</c:v>
                </c:pt>
                <c:pt idx="2422">
                  <c:v>7.8893789808917203E-2</c:v>
                </c:pt>
                <c:pt idx="2423">
                  <c:v>7.8845143312101906E-2</c:v>
                </c:pt>
                <c:pt idx="2424">
                  <c:v>7.8480732484076443E-2</c:v>
                </c:pt>
                <c:pt idx="2425">
                  <c:v>7.8189171974522284E-2</c:v>
                </c:pt>
                <c:pt idx="2426">
                  <c:v>7.8553582802547775E-2</c:v>
                </c:pt>
                <c:pt idx="2427">
                  <c:v>7.8310668789808927E-2</c:v>
                </c:pt>
                <c:pt idx="2428">
                  <c:v>7.7970461783439499E-2</c:v>
                </c:pt>
                <c:pt idx="2429">
                  <c:v>7.8189171974522284E-2</c:v>
                </c:pt>
                <c:pt idx="2430">
                  <c:v>7.8334952229299371E-2</c:v>
                </c:pt>
                <c:pt idx="2431">
                  <c:v>7.8091958598726127E-2</c:v>
                </c:pt>
                <c:pt idx="2432">
                  <c:v>7.8407802547770689E-2</c:v>
                </c:pt>
                <c:pt idx="2433">
                  <c:v>7.8432085987261146E-2</c:v>
                </c:pt>
                <c:pt idx="2434">
                  <c:v>7.8407802547770689E-2</c:v>
                </c:pt>
                <c:pt idx="2435">
                  <c:v>7.865079617834396E-2</c:v>
                </c:pt>
                <c:pt idx="2436">
                  <c:v>7.865079617834396E-2</c:v>
                </c:pt>
                <c:pt idx="2437">
                  <c:v>7.8529299363057331E-2</c:v>
                </c:pt>
                <c:pt idx="2438">
                  <c:v>7.8164808917197459E-2</c:v>
                </c:pt>
                <c:pt idx="2439">
                  <c:v>7.8577866242038219E-2</c:v>
                </c:pt>
                <c:pt idx="2440">
                  <c:v>7.8990923566878979E-2</c:v>
                </c:pt>
                <c:pt idx="2441">
                  <c:v>7.867507961783439E-2</c:v>
                </c:pt>
                <c:pt idx="2442">
                  <c:v>7.8626512738853502E-2</c:v>
                </c:pt>
                <c:pt idx="2443">
                  <c:v>7.8359235668789814E-2</c:v>
                </c:pt>
                <c:pt idx="2444">
                  <c:v>7.8602229299363072E-2</c:v>
                </c:pt>
                <c:pt idx="2445">
                  <c:v>7.8286305732484088E-2</c:v>
                </c:pt>
                <c:pt idx="2446">
                  <c:v>7.8432085987261146E-2</c:v>
                </c:pt>
                <c:pt idx="2447">
                  <c:v>7.7946178343949055E-2</c:v>
                </c:pt>
                <c:pt idx="2448">
                  <c:v>7.8116242038216571E-2</c:v>
                </c:pt>
                <c:pt idx="2449">
                  <c:v>7.8310668789808927E-2</c:v>
                </c:pt>
                <c:pt idx="2450">
                  <c:v>7.784896496815287E-2</c:v>
                </c:pt>
                <c:pt idx="2451">
                  <c:v>2.3199203821656052E-3</c:v>
                </c:pt>
                <c:pt idx="2452">
                  <c:v>1.3280971337579618E-3</c:v>
                </c:pt>
                <c:pt idx="2453">
                  <c:v>1.0496496815286624E-3</c:v>
                </c:pt>
                <c:pt idx="2454">
                  <c:v>9.296178343949045E-4</c:v>
                </c:pt>
                <c:pt idx="2455">
                  <c:v>8.6693471337579624E-4</c:v>
                </c:pt>
                <c:pt idx="2456">
                  <c:v>8.0278662420382165E-4</c:v>
                </c:pt>
                <c:pt idx="2457">
                  <c:v>7.7265843949044595E-4</c:v>
                </c:pt>
                <c:pt idx="2458">
                  <c:v>7.5637898089171978E-4</c:v>
                </c:pt>
                <c:pt idx="2459">
                  <c:v>7.4082882165605105E-4</c:v>
                </c:pt>
                <c:pt idx="2460">
                  <c:v>7.2843710191082816E-4</c:v>
                </c:pt>
                <c:pt idx="2461">
                  <c:v>7.1750318471337587E-4</c:v>
                </c:pt>
                <c:pt idx="2462">
                  <c:v>7.1215764331210188E-4</c:v>
                </c:pt>
                <c:pt idx="2463">
                  <c:v>7.0584076433121031E-4</c:v>
                </c:pt>
                <c:pt idx="2464">
                  <c:v>7.026815286624204E-4</c:v>
                </c:pt>
                <c:pt idx="2465">
                  <c:v>7.0073805732484085E-4</c:v>
                </c:pt>
                <c:pt idx="2466">
                  <c:v>6.9490684713375802E-4</c:v>
                </c:pt>
                <c:pt idx="2467">
                  <c:v>6.9466401273885359E-4</c:v>
                </c:pt>
                <c:pt idx="2468">
                  <c:v>6.9393471337579626E-4</c:v>
                </c:pt>
                <c:pt idx="2469">
                  <c:v>6.9223407643312102E-4</c:v>
                </c:pt>
                <c:pt idx="2470">
                  <c:v>6.9271974522292998E-4</c:v>
                </c:pt>
                <c:pt idx="2471">
                  <c:v>6.8761703821656052E-4</c:v>
                </c:pt>
                <c:pt idx="2472">
                  <c:v>6.9028980891719751E-4</c:v>
                </c:pt>
                <c:pt idx="2473">
                  <c:v>6.8713136942675167E-4</c:v>
                </c:pt>
                <c:pt idx="2474">
                  <c:v>6.8421576433121026E-4</c:v>
                </c:pt>
                <c:pt idx="2475">
                  <c:v>6.8518789808917201E-4</c:v>
                </c:pt>
                <c:pt idx="2476">
                  <c:v>6.832436305732485E-4</c:v>
                </c:pt>
                <c:pt idx="2477">
                  <c:v>6.8154299363057326E-4</c:v>
                </c:pt>
                <c:pt idx="2478">
                  <c:v>6.8470143312101921E-4</c:v>
                </c:pt>
                <c:pt idx="2479">
                  <c:v>6.8202866242038222E-4</c:v>
                </c:pt>
                <c:pt idx="2480">
                  <c:v>6.8688853503184725E-4</c:v>
                </c:pt>
                <c:pt idx="2481">
                  <c:v>6.8348646496815282E-4</c:v>
                </c:pt>
                <c:pt idx="2482">
                  <c:v>6.8543073248407654E-4</c:v>
                </c:pt>
                <c:pt idx="2483">
                  <c:v>6.8397292993630583E-4</c:v>
                </c:pt>
                <c:pt idx="2484">
                  <c:v>6.8373009554140119E-4</c:v>
                </c:pt>
                <c:pt idx="2485">
                  <c:v>6.8178582802547768E-4</c:v>
                </c:pt>
                <c:pt idx="2486">
                  <c:v>6.8008519108280255E-4</c:v>
                </c:pt>
                <c:pt idx="2487">
                  <c:v>6.8251512738853513E-4</c:v>
                </c:pt>
                <c:pt idx="2488">
                  <c:v>6.7935589171974522E-4</c:v>
                </c:pt>
                <c:pt idx="2489">
                  <c:v>6.7668391719745229E-4</c:v>
                </c:pt>
                <c:pt idx="2490">
                  <c:v>6.8178582802547768E-4</c:v>
                </c:pt>
                <c:pt idx="2491">
                  <c:v>6.8227229299363059E-4</c:v>
                </c:pt>
                <c:pt idx="2492">
                  <c:v>6.7935589171974522E-4</c:v>
                </c:pt>
                <c:pt idx="2493">
                  <c:v>6.8130015923566884E-4</c:v>
                </c:pt>
                <c:pt idx="2494">
                  <c:v>6.8348646496815282E-4</c:v>
                </c:pt>
                <c:pt idx="2495">
                  <c:v>6.8105732484076442E-4</c:v>
                </c:pt>
                <c:pt idx="2496">
                  <c:v>6.7765525477707009E-4</c:v>
                </c:pt>
                <c:pt idx="2497">
                  <c:v>6.7911305732484091E-4</c:v>
                </c:pt>
                <c:pt idx="2498">
                  <c:v>6.7935589171974522E-4</c:v>
                </c:pt>
                <c:pt idx="2499">
                  <c:v>6.8008519108280255E-4</c:v>
                </c:pt>
                <c:pt idx="2500">
                  <c:v>6.7814171974522289E-4</c:v>
                </c:pt>
                <c:pt idx="2501">
                  <c:v>6.8105732484076442E-4</c:v>
                </c:pt>
                <c:pt idx="2502">
                  <c:v>6.7716958598726125E-4</c:v>
                </c:pt>
                <c:pt idx="2503">
                  <c:v>6.7911305732484091E-4</c:v>
                </c:pt>
                <c:pt idx="2504">
                  <c:v>6.7668391719745229E-4</c:v>
                </c:pt>
                <c:pt idx="2505">
                  <c:v>6.7887022292993638E-4</c:v>
                </c:pt>
                <c:pt idx="2506">
                  <c:v>6.7765525477707009E-4</c:v>
                </c:pt>
                <c:pt idx="2507">
                  <c:v>6.7668391719745229E-4</c:v>
                </c:pt>
                <c:pt idx="2508">
                  <c:v>6.7838455414012753E-4</c:v>
                </c:pt>
                <c:pt idx="2509">
                  <c:v>6.7571178343949043E-4</c:v>
                </c:pt>
                <c:pt idx="2510">
                  <c:v>6.7814171974522289E-4</c:v>
                </c:pt>
                <c:pt idx="2511">
                  <c:v>6.7887022292993638E-4</c:v>
                </c:pt>
                <c:pt idx="2512">
                  <c:v>6.7716958598726125E-4</c:v>
                </c:pt>
                <c:pt idx="2513">
                  <c:v>6.8008519108280255E-4</c:v>
                </c:pt>
                <c:pt idx="2514">
                  <c:v>6.8178582802547768E-4</c:v>
                </c:pt>
                <c:pt idx="2515">
                  <c:v>6.7716958598726125E-4</c:v>
                </c:pt>
                <c:pt idx="2516">
                  <c:v>6.7984235668789802E-4</c:v>
                </c:pt>
                <c:pt idx="2517">
                  <c:v>6.8057085987261162E-4</c:v>
                </c:pt>
                <c:pt idx="2518">
                  <c:v>6.7814171974522289E-4</c:v>
                </c:pt>
                <c:pt idx="2519">
                  <c:v>6.7935589171974522E-4</c:v>
                </c:pt>
                <c:pt idx="2520">
                  <c:v>6.7959952229299371E-4</c:v>
                </c:pt>
                <c:pt idx="2521">
                  <c:v>6.7741242038216567E-4</c:v>
                </c:pt>
                <c:pt idx="2522">
                  <c:v>6.7765525477707009E-4</c:v>
                </c:pt>
                <c:pt idx="2523">
                  <c:v>6.7644028662420391E-4</c:v>
                </c:pt>
                <c:pt idx="2524">
                  <c:v>6.7619745222929938E-4</c:v>
                </c:pt>
                <c:pt idx="2525">
                  <c:v>6.7789808917197451E-4</c:v>
                </c:pt>
                <c:pt idx="2526">
                  <c:v>6.8300079617834408E-4</c:v>
                </c:pt>
                <c:pt idx="2527">
                  <c:v>6.7765525477707009E-4</c:v>
                </c:pt>
                <c:pt idx="2528">
                  <c:v>6.7692675159235682E-4</c:v>
                </c:pt>
                <c:pt idx="2529">
                  <c:v>6.7814171974522289E-4</c:v>
                </c:pt>
                <c:pt idx="2530">
                  <c:v>6.7862738853503195E-4</c:v>
                </c:pt>
                <c:pt idx="2531">
                  <c:v>6.7765525477707009E-4</c:v>
                </c:pt>
                <c:pt idx="2532">
                  <c:v>6.7619745222929938E-4</c:v>
                </c:pt>
                <c:pt idx="2533">
                  <c:v>6.7741242038216567E-4</c:v>
                </c:pt>
                <c:pt idx="2534">
                  <c:v>6.7546894904458611E-4</c:v>
                </c:pt>
                <c:pt idx="2535">
                  <c:v>6.7814171974522289E-4</c:v>
                </c:pt>
                <c:pt idx="2536">
                  <c:v>6.7838455414012753E-4</c:v>
                </c:pt>
                <c:pt idx="2537">
                  <c:v>6.7911305732484091E-4</c:v>
                </c:pt>
                <c:pt idx="2538">
                  <c:v>6.7546894904458611E-4</c:v>
                </c:pt>
                <c:pt idx="2539">
                  <c:v>6.7911305732484091E-4</c:v>
                </c:pt>
                <c:pt idx="2540">
                  <c:v>6.7789808917197451E-4</c:v>
                </c:pt>
                <c:pt idx="2541">
                  <c:v>6.7838455414012753E-4</c:v>
                </c:pt>
                <c:pt idx="2542">
                  <c:v>6.7765525477707009E-4</c:v>
                </c:pt>
                <c:pt idx="2543">
                  <c:v>6.7814171974522289E-4</c:v>
                </c:pt>
                <c:pt idx="2544">
                  <c:v>6.7352468152866239E-4</c:v>
                </c:pt>
                <c:pt idx="2545">
                  <c:v>6.749824840764332E-4</c:v>
                </c:pt>
                <c:pt idx="2546">
                  <c:v>6.8032802547770708E-4</c:v>
                </c:pt>
                <c:pt idx="2547">
                  <c:v>6.7935589171974522E-4</c:v>
                </c:pt>
                <c:pt idx="2548">
                  <c:v>6.7765525477707009E-4</c:v>
                </c:pt>
                <c:pt idx="2549">
                  <c:v>6.7425398089171972E-4</c:v>
                </c:pt>
                <c:pt idx="2550">
                  <c:v>6.725533439490447E-4</c:v>
                </c:pt>
                <c:pt idx="2551">
                  <c:v>6.7935589171974522E-4</c:v>
                </c:pt>
                <c:pt idx="2552">
                  <c:v>6.7425398089171972E-4</c:v>
                </c:pt>
                <c:pt idx="2553">
                  <c:v>6.7546894904458611E-4</c:v>
                </c:pt>
                <c:pt idx="2554">
                  <c:v>6.7789808917197451E-4</c:v>
                </c:pt>
                <c:pt idx="2555">
                  <c:v>6.7789808917197451E-4</c:v>
                </c:pt>
                <c:pt idx="2556">
                  <c:v>6.7789808917197451E-4</c:v>
                </c:pt>
                <c:pt idx="2557">
                  <c:v>6.7814171974522289E-4</c:v>
                </c:pt>
                <c:pt idx="2558">
                  <c:v>6.7230971337579621E-4</c:v>
                </c:pt>
                <c:pt idx="2559">
                  <c:v>6.7376751592356692E-4</c:v>
                </c:pt>
                <c:pt idx="2560">
                  <c:v>6.7789808917197451E-4</c:v>
                </c:pt>
                <c:pt idx="2561">
                  <c:v>6.7595461783439485E-4</c:v>
                </c:pt>
                <c:pt idx="2562">
                  <c:v>6.7571178343949043E-4</c:v>
                </c:pt>
                <c:pt idx="2563">
                  <c:v>6.7692675159235682E-4</c:v>
                </c:pt>
                <c:pt idx="2564">
                  <c:v>6.7595461783439485E-4</c:v>
                </c:pt>
                <c:pt idx="2565">
                  <c:v>6.7838455414012753E-4</c:v>
                </c:pt>
                <c:pt idx="2566">
                  <c:v>6.7765525477707009E-4</c:v>
                </c:pt>
                <c:pt idx="2567">
                  <c:v>6.7644028662420391E-4</c:v>
                </c:pt>
                <c:pt idx="2568">
                  <c:v>6.7376751592356692E-4</c:v>
                </c:pt>
                <c:pt idx="2569">
                  <c:v>6.7741242038216567E-4</c:v>
                </c:pt>
                <c:pt idx="2570">
                  <c:v>6.7644028662420391E-4</c:v>
                </c:pt>
                <c:pt idx="2571">
                  <c:v>6.7571178343949043E-4</c:v>
                </c:pt>
                <c:pt idx="2572">
                  <c:v>6.740111464968153E-4</c:v>
                </c:pt>
                <c:pt idx="2573">
                  <c:v>6.725533439490447E-4</c:v>
                </c:pt>
                <c:pt idx="2574">
                  <c:v>6.7862738853503195E-4</c:v>
                </c:pt>
                <c:pt idx="2575">
                  <c:v>6.740111464968153E-4</c:v>
                </c:pt>
                <c:pt idx="2576">
                  <c:v>6.7789808917197451E-4</c:v>
                </c:pt>
                <c:pt idx="2577">
                  <c:v>6.7376751592356692E-4</c:v>
                </c:pt>
                <c:pt idx="2578">
                  <c:v>6.7522531847133763E-4</c:v>
                </c:pt>
                <c:pt idx="2579">
                  <c:v>6.749824840764332E-4</c:v>
                </c:pt>
                <c:pt idx="2580">
                  <c:v>6.7619745222929938E-4</c:v>
                </c:pt>
                <c:pt idx="2581">
                  <c:v>7.4551831210191086E-3</c:v>
                </c:pt>
                <c:pt idx="2582">
                  <c:v>7.5421656050955424E-2</c:v>
                </c:pt>
                <c:pt idx="2583">
                  <c:v>8.1250796178343951E-2</c:v>
                </c:pt>
                <c:pt idx="2584">
                  <c:v>8.0667197452229306E-2</c:v>
                </c:pt>
                <c:pt idx="2585">
                  <c:v>7.9987261146496819E-2</c:v>
                </c:pt>
                <c:pt idx="2586">
                  <c:v>7.925820063694268E-2</c:v>
                </c:pt>
                <c:pt idx="2587">
                  <c:v>7.9574124203821664E-2</c:v>
                </c:pt>
                <c:pt idx="2588">
                  <c:v>7.8723726114649686E-2</c:v>
                </c:pt>
                <c:pt idx="2589">
                  <c:v>7.9331130573248421E-2</c:v>
                </c:pt>
                <c:pt idx="2590">
                  <c:v>7.865079617834396E-2</c:v>
                </c:pt>
                <c:pt idx="2591">
                  <c:v>7.9549840764331206E-2</c:v>
                </c:pt>
                <c:pt idx="2592">
                  <c:v>7.865079617834396E-2</c:v>
                </c:pt>
                <c:pt idx="2593">
                  <c:v>7.8942356687898091E-2</c:v>
                </c:pt>
                <c:pt idx="2594">
                  <c:v>7.8699363057324848E-2</c:v>
                </c:pt>
                <c:pt idx="2595">
                  <c:v>7.8942356687898091E-2</c:v>
                </c:pt>
                <c:pt idx="2596">
                  <c:v>7.8626512738853502E-2</c:v>
                </c:pt>
                <c:pt idx="2597">
                  <c:v>7.8699363057324848E-2</c:v>
                </c:pt>
                <c:pt idx="2598">
                  <c:v>7.8577866242038219E-2</c:v>
                </c:pt>
                <c:pt idx="2599">
                  <c:v>7.9209633757961792E-2</c:v>
                </c:pt>
                <c:pt idx="2600">
                  <c:v>7.867507961783439E-2</c:v>
                </c:pt>
                <c:pt idx="2601">
                  <c:v>7.8553582802547775E-2</c:v>
                </c:pt>
                <c:pt idx="2602">
                  <c:v>7.865079617834396E-2</c:v>
                </c:pt>
                <c:pt idx="2603">
                  <c:v>7.8990923566878979E-2</c:v>
                </c:pt>
                <c:pt idx="2604">
                  <c:v>7.8140525477707029E-2</c:v>
                </c:pt>
                <c:pt idx="2605">
                  <c:v>7.8164808917197459E-2</c:v>
                </c:pt>
                <c:pt idx="2606">
                  <c:v>7.8286305732484088E-2</c:v>
                </c:pt>
                <c:pt idx="2607">
                  <c:v>7.8383519108280258E-2</c:v>
                </c:pt>
                <c:pt idx="2608">
                  <c:v>7.8456449044585985E-2</c:v>
                </c:pt>
                <c:pt idx="2609">
                  <c:v>7.7921894904458611E-2</c:v>
                </c:pt>
                <c:pt idx="2610">
                  <c:v>7.8310668789808927E-2</c:v>
                </c:pt>
                <c:pt idx="2611">
                  <c:v>7.7873248407643328E-2</c:v>
                </c:pt>
                <c:pt idx="2612">
                  <c:v>7.8262022292993644E-2</c:v>
                </c:pt>
                <c:pt idx="2613">
                  <c:v>7.8359235668789814E-2</c:v>
                </c:pt>
                <c:pt idx="2614">
                  <c:v>7.8310668789808927E-2</c:v>
                </c:pt>
                <c:pt idx="2615">
                  <c:v>7.8019028662420387E-2</c:v>
                </c:pt>
                <c:pt idx="2616">
                  <c:v>7.8553582802547775E-2</c:v>
                </c:pt>
                <c:pt idx="2617">
                  <c:v>7.7994745222929943E-2</c:v>
                </c:pt>
                <c:pt idx="2618">
                  <c:v>7.8237738853503186E-2</c:v>
                </c:pt>
                <c:pt idx="2619">
                  <c:v>7.7994745222929943E-2</c:v>
                </c:pt>
                <c:pt idx="2620">
                  <c:v>7.8383519108280258E-2</c:v>
                </c:pt>
                <c:pt idx="2621">
                  <c:v>7.8189171974522284E-2</c:v>
                </c:pt>
                <c:pt idx="2622">
                  <c:v>7.7994745222929943E-2</c:v>
                </c:pt>
                <c:pt idx="2623">
                  <c:v>7.8529299363057331E-2</c:v>
                </c:pt>
                <c:pt idx="2624">
                  <c:v>1.7173407643312103E-2</c:v>
                </c:pt>
                <c:pt idx="2625">
                  <c:v>2.1918710191082807E-3</c:v>
                </c:pt>
                <c:pt idx="2626">
                  <c:v>1.4158121019108281E-3</c:v>
                </c:pt>
                <c:pt idx="2627">
                  <c:v>1.1509713375796179E-3</c:v>
                </c:pt>
                <c:pt idx="2628">
                  <c:v>1.0197611464968154E-3</c:v>
                </c:pt>
                <c:pt idx="2629">
                  <c:v>9.473566878980893E-4</c:v>
                </c:pt>
                <c:pt idx="2630">
                  <c:v>8.7592356687898095E-4</c:v>
                </c:pt>
                <c:pt idx="2631">
                  <c:v>8.3898885350318483E-4</c:v>
                </c:pt>
                <c:pt idx="2632">
                  <c:v>8.1274681528662428E-4</c:v>
                </c:pt>
                <c:pt idx="2633">
                  <c:v>7.9501194267515927E-4</c:v>
                </c:pt>
                <c:pt idx="2634">
                  <c:v>7.7873248407643321E-4</c:v>
                </c:pt>
                <c:pt idx="2635">
                  <c:v>7.6634076433121021E-4</c:v>
                </c:pt>
                <c:pt idx="2636">
                  <c:v>7.592945859872613E-4</c:v>
                </c:pt>
                <c:pt idx="2637">
                  <c:v>7.4811783439490448E-4</c:v>
                </c:pt>
                <c:pt idx="2638">
                  <c:v>7.4034315286624209E-4</c:v>
                </c:pt>
                <c:pt idx="2639">
                  <c:v>7.31595541401274E-4</c:v>
                </c:pt>
                <c:pt idx="2640">
                  <c:v>7.3086703821656062E-4</c:v>
                </c:pt>
                <c:pt idx="2641">
                  <c:v>7.2722213375796187E-4</c:v>
                </c:pt>
                <c:pt idx="2642">
                  <c:v>7.221194267515923E-4</c:v>
                </c:pt>
                <c:pt idx="2643">
                  <c:v>7.1993312101910833E-4</c:v>
                </c:pt>
                <c:pt idx="2644">
                  <c:v>7.1385828025477712E-4</c:v>
                </c:pt>
                <c:pt idx="2645">
                  <c:v>7.1240047770700641E-4</c:v>
                </c:pt>
                <c:pt idx="2646">
                  <c:v>7.1264410828025479E-4</c:v>
                </c:pt>
                <c:pt idx="2647">
                  <c:v>7.0924203821656068E-4</c:v>
                </c:pt>
                <c:pt idx="2648">
                  <c:v>7.0608359872611462E-4</c:v>
                </c:pt>
                <c:pt idx="2649">
                  <c:v>7.0584076433121031E-4</c:v>
                </c:pt>
                <c:pt idx="2650">
                  <c:v>7.0413933121019111E-4</c:v>
                </c:pt>
                <c:pt idx="2651">
                  <c:v>6.9903742038216561E-4</c:v>
                </c:pt>
                <c:pt idx="2652">
                  <c:v>7.0195302547770703E-4</c:v>
                </c:pt>
                <c:pt idx="2653">
                  <c:v>7.002523885350319E-4</c:v>
                </c:pt>
                <c:pt idx="2654">
                  <c:v>6.970931528662421E-4</c:v>
                </c:pt>
                <c:pt idx="2655">
                  <c:v>6.9417754777070068E-4</c:v>
                </c:pt>
                <c:pt idx="2656">
                  <c:v>6.9563535031847139E-4</c:v>
                </c:pt>
                <c:pt idx="2657">
                  <c:v>6.9369187898089173E-4</c:v>
                </c:pt>
                <c:pt idx="2658">
                  <c:v>6.9490684713375802E-4</c:v>
                </c:pt>
                <c:pt idx="2659">
                  <c:v>6.9563535031847139E-4</c:v>
                </c:pt>
                <c:pt idx="2660">
                  <c:v>6.9247691082802555E-4</c:v>
                </c:pt>
                <c:pt idx="2661">
                  <c:v>6.9101910828025484E-4</c:v>
                </c:pt>
                <c:pt idx="2662">
                  <c:v>6.888320063694268E-4</c:v>
                </c:pt>
                <c:pt idx="2663">
                  <c:v>6.9296257961783451E-4</c:v>
                </c:pt>
                <c:pt idx="2664">
                  <c:v>6.9004697452229309E-4</c:v>
                </c:pt>
                <c:pt idx="2665">
                  <c:v>6.8688853503184725E-4</c:v>
                </c:pt>
                <c:pt idx="2666">
                  <c:v>6.8713136942675167E-4</c:v>
                </c:pt>
                <c:pt idx="2667">
                  <c:v>6.8543073248407654E-4</c:v>
                </c:pt>
                <c:pt idx="2668">
                  <c:v>6.8810350318471343E-4</c:v>
                </c:pt>
                <c:pt idx="2669">
                  <c:v>6.8421576433121026E-4</c:v>
                </c:pt>
                <c:pt idx="2670">
                  <c:v>6.8567356687898086E-4</c:v>
                </c:pt>
                <c:pt idx="2671">
                  <c:v>6.8567356687898086E-4</c:v>
                </c:pt>
                <c:pt idx="2672">
                  <c:v>6.8615923566878992E-4</c:v>
                </c:pt>
                <c:pt idx="2673">
                  <c:v>6.8688853503184725E-4</c:v>
                </c:pt>
                <c:pt idx="2674">
                  <c:v>6.8470143312101921E-4</c:v>
                </c:pt>
                <c:pt idx="2675">
                  <c:v>6.864028662420383E-4</c:v>
                </c:pt>
                <c:pt idx="2676">
                  <c:v>6.8518789808917201E-4</c:v>
                </c:pt>
                <c:pt idx="2677">
                  <c:v>6.8494506369426759E-4</c:v>
                </c:pt>
                <c:pt idx="2678">
                  <c:v>6.8591640127388528E-4</c:v>
                </c:pt>
                <c:pt idx="2679">
                  <c:v>6.8348646496815282E-4</c:v>
                </c:pt>
                <c:pt idx="2680">
                  <c:v>6.7911305732484091E-4</c:v>
                </c:pt>
                <c:pt idx="2681">
                  <c:v>6.8130015923566884E-4</c:v>
                </c:pt>
                <c:pt idx="2682">
                  <c:v>6.8251512738853513E-4</c:v>
                </c:pt>
                <c:pt idx="2683">
                  <c:v>6.8105732484076442E-4</c:v>
                </c:pt>
                <c:pt idx="2684">
                  <c:v>6.8494506369426759E-4</c:v>
                </c:pt>
                <c:pt idx="2685">
                  <c:v>6.832436305732485E-4</c:v>
                </c:pt>
                <c:pt idx="2686">
                  <c:v>6.8518789808917201E-4</c:v>
                </c:pt>
                <c:pt idx="2687">
                  <c:v>6.8130015923566884E-4</c:v>
                </c:pt>
                <c:pt idx="2688">
                  <c:v>6.8348646496815282E-4</c:v>
                </c:pt>
                <c:pt idx="2689">
                  <c:v>6.8518789808917201E-4</c:v>
                </c:pt>
                <c:pt idx="2690">
                  <c:v>6.8251512738853513E-4</c:v>
                </c:pt>
                <c:pt idx="2691">
                  <c:v>6.8567356687898086E-4</c:v>
                </c:pt>
                <c:pt idx="2692">
                  <c:v>6.8251512738853513E-4</c:v>
                </c:pt>
                <c:pt idx="2693">
                  <c:v>6.8227229299363059E-4</c:v>
                </c:pt>
                <c:pt idx="2694">
                  <c:v>6.7984235668789802E-4</c:v>
                </c:pt>
                <c:pt idx="2695">
                  <c:v>6.8032802547770708E-4</c:v>
                </c:pt>
                <c:pt idx="2696">
                  <c:v>6.8032802547770708E-4</c:v>
                </c:pt>
                <c:pt idx="2697">
                  <c:v>6.8373009554140119E-4</c:v>
                </c:pt>
                <c:pt idx="2698">
                  <c:v>6.8494506369426759E-4</c:v>
                </c:pt>
                <c:pt idx="2699">
                  <c:v>6.8227229299363059E-4</c:v>
                </c:pt>
                <c:pt idx="2700">
                  <c:v>6.7911305732484091E-4</c:v>
                </c:pt>
                <c:pt idx="2701">
                  <c:v>6.8251512738853513E-4</c:v>
                </c:pt>
                <c:pt idx="2702">
                  <c:v>6.8178582802547768E-4</c:v>
                </c:pt>
                <c:pt idx="2703">
                  <c:v>6.8154299363057326E-4</c:v>
                </c:pt>
                <c:pt idx="2704">
                  <c:v>6.8397292993630583E-4</c:v>
                </c:pt>
                <c:pt idx="2705">
                  <c:v>6.8202866242038222E-4</c:v>
                </c:pt>
                <c:pt idx="2706">
                  <c:v>6.8081449044585999E-4</c:v>
                </c:pt>
                <c:pt idx="2707">
                  <c:v>6.7984235668789802E-4</c:v>
                </c:pt>
                <c:pt idx="2708">
                  <c:v>6.7887022292993638E-4</c:v>
                </c:pt>
                <c:pt idx="2709">
                  <c:v>6.8081449044585999E-4</c:v>
                </c:pt>
                <c:pt idx="2710">
                  <c:v>6.7862738853503195E-4</c:v>
                </c:pt>
                <c:pt idx="2711">
                  <c:v>6.7862738853503195E-4</c:v>
                </c:pt>
                <c:pt idx="2712">
                  <c:v>6.7887022292993638E-4</c:v>
                </c:pt>
                <c:pt idx="2713">
                  <c:v>6.7814171974522289E-4</c:v>
                </c:pt>
                <c:pt idx="2714">
                  <c:v>6.7838455414012753E-4</c:v>
                </c:pt>
                <c:pt idx="2715">
                  <c:v>6.8032802547770708E-4</c:v>
                </c:pt>
                <c:pt idx="2716">
                  <c:v>6.7765525477707009E-4</c:v>
                </c:pt>
                <c:pt idx="2717">
                  <c:v>6.7644028662420391E-4</c:v>
                </c:pt>
                <c:pt idx="2718">
                  <c:v>6.7668391719745229E-4</c:v>
                </c:pt>
                <c:pt idx="2719">
                  <c:v>6.7765525477707009E-4</c:v>
                </c:pt>
                <c:pt idx="2720">
                  <c:v>6.7716958598726125E-4</c:v>
                </c:pt>
                <c:pt idx="2721">
                  <c:v>6.7741242038216567E-4</c:v>
                </c:pt>
                <c:pt idx="2722">
                  <c:v>6.7814171974522289E-4</c:v>
                </c:pt>
                <c:pt idx="2723">
                  <c:v>6.7595461783439485E-4</c:v>
                </c:pt>
                <c:pt idx="2724">
                  <c:v>6.7595461783439485E-4</c:v>
                </c:pt>
                <c:pt idx="2725">
                  <c:v>6.7619745222929938E-4</c:v>
                </c:pt>
                <c:pt idx="2726">
                  <c:v>6.7522531847133763E-4</c:v>
                </c:pt>
                <c:pt idx="2727">
                  <c:v>6.7668391719745229E-4</c:v>
                </c:pt>
                <c:pt idx="2728">
                  <c:v>6.7595461783439485E-4</c:v>
                </c:pt>
                <c:pt idx="2729">
                  <c:v>6.7473964968152878E-4</c:v>
                </c:pt>
                <c:pt idx="2730">
                  <c:v>6.7741242038216567E-4</c:v>
                </c:pt>
                <c:pt idx="2731">
                  <c:v>6.7887022292993638E-4</c:v>
                </c:pt>
                <c:pt idx="2732">
                  <c:v>6.7789808917197451E-4</c:v>
                </c:pt>
                <c:pt idx="2733">
                  <c:v>6.7741242038216567E-4</c:v>
                </c:pt>
                <c:pt idx="2734">
                  <c:v>6.7668391719745229E-4</c:v>
                </c:pt>
                <c:pt idx="2735">
                  <c:v>6.740111464968153E-4</c:v>
                </c:pt>
                <c:pt idx="2736">
                  <c:v>6.7619745222929938E-4</c:v>
                </c:pt>
                <c:pt idx="2737">
                  <c:v>6.7619745222929938E-4</c:v>
                </c:pt>
                <c:pt idx="2738">
                  <c:v>6.7571178343949043E-4</c:v>
                </c:pt>
                <c:pt idx="2739">
                  <c:v>6.7546894904458611E-4</c:v>
                </c:pt>
                <c:pt idx="2740">
                  <c:v>6.7741242038216567E-4</c:v>
                </c:pt>
                <c:pt idx="2741">
                  <c:v>6.7595461783439485E-4</c:v>
                </c:pt>
                <c:pt idx="2742">
                  <c:v>6.7328184713375807E-4</c:v>
                </c:pt>
                <c:pt idx="2743">
                  <c:v>6.7619745222929938E-4</c:v>
                </c:pt>
                <c:pt idx="2744">
                  <c:v>6.725533439490447E-4</c:v>
                </c:pt>
                <c:pt idx="2745">
                  <c:v>6.7328184713375807E-4</c:v>
                </c:pt>
                <c:pt idx="2746">
                  <c:v>6.7546894904458611E-4</c:v>
                </c:pt>
                <c:pt idx="2747">
                  <c:v>6.7303901273885365E-4</c:v>
                </c:pt>
                <c:pt idx="2748">
                  <c:v>6.7303901273885365E-4</c:v>
                </c:pt>
                <c:pt idx="2749">
                  <c:v>6.725533439490447E-4</c:v>
                </c:pt>
                <c:pt idx="2750">
                  <c:v>6.7303901273885365E-4</c:v>
                </c:pt>
                <c:pt idx="2751">
                  <c:v>6.7692675159235682E-4</c:v>
                </c:pt>
                <c:pt idx="2752">
                  <c:v>6.7619745222929938E-4</c:v>
                </c:pt>
                <c:pt idx="2753">
                  <c:v>6.7522531847133763E-4</c:v>
                </c:pt>
                <c:pt idx="2754">
                  <c:v>6.7595461783439485E-4</c:v>
                </c:pt>
                <c:pt idx="2755">
                  <c:v>6.7449681528662436E-4</c:v>
                </c:pt>
                <c:pt idx="2756">
                  <c:v>7.455421974522293E-3</c:v>
                </c:pt>
                <c:pt idx="2757">
                  <c:v>7.5411942675159244E-2</c:v>
                </c:pt>
                <c:pt idx="2758">
                  <c:v>8.0667197452229306E-2</c:v>
                </c:pt>
                <c:pt idx="2759">
                  <c:v>8.0132961783439496E-2</c:v>
                </c:pt>
                <c:pt idx="2760">
                  <c:v>7.9938694267515917E-2</c:v>
                </c:pt>
                <c:pt idx="2761">
                  <c:v>7.9816878980891737E-2</c:v>
                </c:pt>
                <c:pt idx="2762">
                  <c:v>7.9015286624203832E-2</c:v>
                </c:pt>
                <c:pt idx="2763">
                  <c:v>7.9306847133757963E-2</c:v>
                </c:pt>
                <c:pt idx="2764">
                  <c:v>7.9549840764331206E-2</c:v>
                </c:pt>
                <c:pt idx="2765">
                  <c:v>7.8918073248407661E-2</c:v>
                </c:pt>
                <c:pt idx="2766">
                  <c:v>7.9112420382165607E-2</c:v>
                </c:pt>
                <c:pt idx="2767">
                  <c:v>7.913678343949046E-2</c:v>
                </c:pt>
                <c:pt idx="2768">
                  <c:v>7.8602229299363072E-2</c:v>
                </c:pt>
                <c:pt idx="2769">
                  <c:v>7.8990923566878979E-2</c:v>
                </c:pt>
                <c:pt idx="2770">
                  <c:v>7.8845143312101906E-2</c:v>
                </c:pt>
                <c:pt idx="2771">
                  <c:v>7.8383519108280258E-2</c:v>
                </c:pt>
                <c:pt idx="2772">
                  <c:v>7.7873248407643328E-2</c:v>
                </c:pt>
                <c:pt idx="2773">
                  <c:v>7.8845143312101906E-2</c:v>
                </c:pt>
                <c:pt idx="2774">
                  <c:v>7.8553582802547775E-2</c:v>
                </c:pt>
                <c:pt idx="2775">
                  <c:v>7.8966640127388549E-2</c:v>
                </c:pt>
                <c:pt idx="2776">
                  <c:v>7.8602229299363072E-2</c:v>
                </c:pt>
                <c:pt idx="2777">
                  <c:v>7.8286305732484088E-2</c:v>
                </c:pt>
                <c:pt idx="2778">
                  <c:v>7.8553582802547775E-2</c:v>
                </c:pt>
                <c:pt idx="2779">
                  <c:v>7.8456449044585985E-2</c:v>
                </c:pt>
                <c:pt idx="2780">
                  <c:v>7.8553582802547775E-2</c:v>
                </c:pt>
                <c:pt idx="2781">
                  <c:v>7.8383519108280258E-2</c:v>
                </c:pt>
                <c:pt idx="2782">
                  <c:v>7.7581687898089169E-2</c:v>
                </c:pt>
                <c:pt idx="2783">
                  <c:v>7.8748009554140144E-2</c:v>
                </c:pt>
                <c:pt idx="2784">
                  <c:v>7.7921894904458611E-2</c:v>
                </c:pt>
                <c:pt idx="2785">
                  <c:v>7.8383519108280258E-2</c:v>
                </c:pt>
                <c:pt idx="2786">
                  <c:v>7.8480732484076443E-2</c:v>
                </c:pt>
                <c:pt idx="2787">
                  <c:v>7.7824681528662426E-2</c:v>
                </c:pt>
                <c:pt idx="2788">
                  <c:v>7.8480732484076443E-2</c:v>
                </c:pt>
                <c:pt idx="2789">
                  <c:v>7.8456449044585985E-2</c:v>
                </c:pt>
                <c:pt idx="2790">
                  <c:v>7.784896496815287E-2</c:v>
                </c:pt>
                <c:pt idx="2791">
                  <c:v>7.8529299363057331E-2</c:v>
                </c:pt>
                <c:pt idx="2792">
                  <c:v>7.8019028662420387E-2</c:v>
                </c:pt>
                <c:pt idx="2793">
                  <c:v>7.7921894904458611E-2</c:v>
                </c:pt>
                <c:pt idx="2794">
                  <c:v>7.7605971337579627E-2</c:v>
                </c:pt>
                <c:pt idx="2795">
                  <c:v>7.7751831210191094E-2</c:v>
                </c:pt>
                <c:pt idx="2796">
                  <c:v>7.8140525477707029E-2</c:v>
                </c:pt>
                <c:pt idx="2797">
                  <c:v>7.7557404458598739E-2</c:v>
                </c:pt>
                <c:pt idx="2798">
                  <c:v>7.8359235668789814E-2</c:v>
                </c:pt>
                <c:pt idx="2799">
                  <c:v>7.8602229299363072E-2</c:v>
                </c:pt>
                <c:pt idx="2800">
                  <c:v>7.7484554140127393E-2</c:v>
                </c:pt>
                <c:pt idx="2801">
                  <c:v>2.959912420382166E-3</c:v>
                </c:pt>
                <c:pt idx="2802">
                  <c:v>1.6490684713375797E-3</c:v>
                </c:pt>
                <c:pt idx="2803">
                  <c:v>1.282173566878981E-3</c:v>
                </c:pt>
                <c:pt idx="2804">
                  <c:v>1.1142834394904462E-3</c:v>
                </c:pt>
                <c:pt idx="2805">
                  <c:v>1.0178184713375796E-3</c:v>
                </c:pt>
                <c:pt idx="2806">
                  <c:v>9.3204617834394905E-4</c:v>
                </c:pt>
                <c:pt idx="2807">
                  <c:v>8.9098726114649688E-4</c:v>
                </c:pt>
                <c:pt idx="2808">
                  <c:v>8.6037420382165607E-4</c:v>
                </c:pt>
                <c:pt idx="2809">
                  <c:v>8.3437101910828026E-4</c:v>
                </c:pt>
                <c:pt idx="2810">
                  <c:v>8.1761146496815294E-4</c:v>
                </c:pt>
                <c:pt idx="2811">
                  <c:v>8.0181528662420396E-4</c:v>
                </c:pt>
                <c:pt idx="2812">
                  <c:v>7.884514331210191E-4</c:v>
                </c:pt>
                <c:pt idx="2813">
                  <c:v>7.777611464968153E-4</c:v>
                </c:pt>
                <c:pt idx="2814">
                  <c:v>7.6950000000000011E-4</c:v>
                </c:pt>
                <c:pt idx="2815">
                  <c:v>7.6366799363057332E-4</c:v>
                </c:pt>
                <c:pt idx="2816">
                  <c:v>7.566218152866242E-4</c:v>
                </c:pt>
                <c:pt idx="2817">
                  <c:v>7.4617436305732493E-4</c:v>
                </c:pt>
                <c:pt idx="2818">
                  <c:v>7.4423009554140131E-4</c:v>
                </c:pt>
                <c:pt idx="2819">
                  <c:v>7.3839888535031858E-4</c:v>
                </c:pt>
                <c:pt idx="2820">
                  <c:v>7.3669824840764335E-4</c:v>
                </c:pt>
                <c:pt idx="2821">
                  <c:v>7.3038057324840771E-4</c:v>
                </c:pt>
                <c:pt idx="2822">
                  <c:v>7.28922770700637E-4</c:v>
                </c:pt>
                <c:pt idx="2823">
                  <c:v>7.2309156050955428E-4</c:v>
                </c:pt>
                <c:pt idx="2824">
                  <c:v>7.233343949044587E-4</c:v>
                </c:pt>
                <c:pt idx="2825">
                  <c:v>7.1993312101910833E-4</c:v>
                </c:pt>
                <c:pt idx="2826">
                  <c:v>7.2066162420382181E-4</c:v>
                </c:pt>
                <c:pt idx="2827">
                  <c:v>7.1750318471337587E-4</c:v>
                </c:pt>
                <c:pt idx="2828">
                  <c:v>7.1288694267515932E-4</c:v>
                </c:pt>
                <c:pt idx="2829">
                  <c:v>7.1215764331210188E-4</c:v>
                </c:pt>
                <c:pt idx="2830">
                  <c:v>7.094848726114651E-4</c:v>
                </c:pt>
                <c:pt idx="2831">
                  <c:v>7.0729856687898102E-4</c:v>
                </c:pt>
                <c:pt idx="2832">
                  <c:v>7.0705573248407659E-4</c:v>
                </c:pt>
                <c:pt idx="2833">
                  <c:v>7.0802707006369428E-4</c:v>
                </c:pt>
                <c:pt idx="2834">
                  <c:v>7.0559713375796182E-4</c:v>
                </c:pt>
                <c:pt idx="2835">
                  <c:v>7.0365366242038227E-4</c:v>
                </c:pt>
                <c:pt idx="2836">
                  <c:v>7.0413933121019111E-4</c:v>
                </c:pt>
                <c:pt idx="2837">
                  <c:v>7.0243869426751598E-4</c:v>
                </c:pt>
                <c:pt idx="2838">
                  <c:v>7.0195302547770703E-4</c:v>
                </c:pt>
                <c:pt idx="2839">
                  <c:v>7.026815286624204E-4</c:v>
                </c:pt>
                <c:pt idx="2840">
                  <c:v>7.0195302547770703E-4</c:v>
                </c:pt>
                <c:pt idx="2841">
                  <c:v>7.0219585987261145E-4</c:v>
                </c:pt>
                <c:pt idx="2842">
                  <c:v>6.9976592356687899E-4</c:v>
                </c:pt>
                <c:pt idx="2843">
                  <c:v>7.0146656050955423E-4</c:v>
                </c:pt>
                <c:pt idx="2844">
                  <c:v>6.9757961783439501E-4</c:v>
                </c:pt>
                <c:pt idx="2845">
                  <c:v>6.9976592356687899E-4</c:v>
                </c:pt>
                <c:pt idx="2846">
                  <c:v>6.9879458598726119E-4</c:v>
                </c:pt>
                <c:pt idx="2847">
                  <c:v>6.9587818471337581E-4</c:v>
                </c:pt>
                <c:pt idx="2848">
                  <c:v>6.9539251592356697E-4</c:v>
                </c:pt>
                <c:pt idx="2849">
                  <c:v>6.9563535031847139E-4</c:v>
                </c:pt>
                <c:pt idx="2850">
                  <c:v>6.9442038216560521E-4</c:v>
                </c:pt>
                <c:pt idx="2851">
                  <c:v>6.9587818471337581E-4</c:v>
                </c:pt>
                <c:pt idx="2852">
                  <c:v>6.9344904458598731E-4</c:v>
                </c:pt>
                <c:pt idx="2853">
                  <c:v>6.9174761146496811E-4</c:v>
                </c:pt>
                <c:pt idx="2854">
                  <c:v>6.9393471337579626E-4</c:v>
                </c:pt>
                <c:pt idx="2855">
                  <c:v>6.9053343949044589E-4</c:v>
                </c:pt>
                <c:pt idx="2856">
                  <c:v>6.9101910828025484E-4</c:v>
                </c:pt>
                <c:pt idx="2857">
                  <c:v>6.9223407643312102E-4</c:v>
                </c:pt>
                <c:pt idx="2858">
                  <c:v>6.9223407643312102E-4</c:v>
                </c:pt>
                <c:pt idx="2859">
                  <c:v>6.9004697452229309E-4</c:v>
                </c:pt>
                <c:pt idx="2860">
                  <c:v>6.9053343949044589E-4</c:v>
                </c:pt>
                <c:pt idx="2861">
                  <c:v>6.9004697452229309E-4</c:v>
                </c:pt>
                <c:pt idx="2862">
                  <c:v>6.9028980891719751E-4</c:v>
                </c:pt>
                <c:pt idx="2863">
                  <c:v>6.8713136942675167E-4</c:v>
                </c:pt>
                <c:pt idx="2864">
                  <c:v>6.8931847133757971E-4</c:v>
                </c:pt>
                <c:pt idx="2865">
                  <c:v>6.8956130573248414E-4</c:v>
                </c:pt>
                <c:pt idx="2866">
                  <c:v>6.864028662420383E-4</c:v>
                </c:pt>
                <c:pt idx="2867">
                  <c:v>6.8713136942675167E-4</c:v>
                </c:pt>
                <c:pt idx="2868">
                  <c:v>6.8761703821656052E-4</c:v>
                </c:pt>
                <c:pt idx="2869">
                  <c:v>6.8956130573248414E-4</c:v>
                </c:pt>
                <c:pt idx="2870">
                  <c:v>6.8664570063694272E-4</c:v>
                </c:pt>
                <c:pt idx="2871">
                  <c:v>6.888320063694268E-4</c:v>
                </c:pt>
                <c:pt idx="2872">
                  <c:v>6.8956130573248414E-4</c:v>
                </c:pt>
                <c:pt idx="2873">
                  <c:v>6.8761703821656052E-4</c:v>
                </c:pt>
                <c:pt idx="2874">
                  <c:v>6.864028662420383E-4</c:v>
                </c:pt>
                <c:pt idx="2875">
                  <c:v>6.8688853503184725E-4</c:v>
                </c:pt>
                <c:pt idx="2876">
                  <c:v>6.8615923566878992E-4</c:v>
                </c:pt>
                <c:pt idx="2877">
                  <c:v>6.832436305732485E-4</c:v>
                </c:pt>
                <c:pt idx="2878">
                  <c:v>6.8494506369426759E-4</c:v>
                </c:pt>
                <c:pt idx="2879">
                  <c:v>6.8810350318471343E-4</c:v>
                </c:pt>
                <c:pt idx="2880">
                  <c:v>6.8713136942675167E-4</c:v>
                </c:pt>
                <c:pt idx="2881">
                  <c:v>6.8494506369426759E-4</c:v>
                </c:pt>
                <c:pt idx="2882">
                  <c:v>6.8615923566878992E-4</c:v>
                </c:pt>
                <c:pt idx="2883">
                  <c:v>6.8713136942675167E-4</c:v>
                </c:pt>
                <c:pt idx="2884">
                  <c:v>6.8664570063694272E-4</c:v>
                </c:pt>
                <c:pt idx="2885">
                  <c:v>6.873742038216561E-4</c:v>
                </c:pt>
                <c:pt idx="2886">
                  <c:v>6.8591640127388528E-4</c:v>
                </c:pt>
                <c:pt idx="2887">
                  <c:v>6.8615923566878992E-4</c:v>
                </c:pt>
                <c:pt idx="2888">
                  <c:v>6.8688853503184725E-4</c:v>
                </c:pt>
                <c:pt idx="2889">
                  <c:v>6.8664570063694272E-4</c:v>
                </c:pt>
                <c:pt idx="2890">
                  <c:v>6.8591640127388528E-4</c:v>
                </c:pt>
                <c:pt idx="2891">
                  <c:v>6.8858917197452238E-4</c:v>
                </c:pt>
                <c:pt idx="2892">
                  <c:v>6.8786066878980901E-4</c:v>
                </c:pt>
                <c:pt idx="2893">
                  <c:v>6.8470143312101921E-4</c:v>
                </c:pt>
                <c:pt idx="2894">
                  <c:v>6.8567356687898086E-4</c:v>
                </c:pt>
                <c:pt idx="2895">
                  <c:v>6.8810350318471343E-4</c:v>
                </c:pt>
                <c:pt idx="2896">
                  <c:v>6.8834633757961796E-4</c:v>
                </c:pt>
                <c:pt idx="2897">
                  <c:v>6.8810350318471343E-4</c:v>
                </c:pt>
                <c:pt idx="2898">
                  <c:v>6.8421576433121026E-4</c:v>
                </c:pt>
                <c:pt idx="2899">
                  <c:v>6.8956130573248414E-4</c:v>
                </c:pt>
                <c:pt idx="2900">
                  <c:v>6.9101910828025484E-4</c:v>
                </c:pt>
                <c:pt idx="2901">
                  <c:v>6.9053343949044589E-4</c:v>
                </c:pt>
                <c:pt idx="2902">
                  <c:v>6.8761703821656052E-4</c:v>
                </c:pt>
                <c:pt idx="2903">
                  <c:v>6.8664570063694272E-4</c:v>
                </c:pt>
                <c:pt idx="2904">
                  <c:v>6.8688853503184725E-4</c:v>
                </c:pt>
                <c:pt idx="2905">
                  <c:v>6.8688853503184725E-4</c:v>
                </c:pt>
                <c:pt idx="2906">
                  <c:v>6.8858917197452238E-4</c:v>
                </c:pt>
                <c:pt idx="2907">
                  <c:v>6.8688853503184725E-4</c:v>
                </c:pt>
                <c:pt idx="2908">
                  <c:v>6.8615923566878992E-4</c:v>
                </c:pt>
                <c:pt idx="2909">
                  <c:v>6.8275796178343955E-4</c:v>
                </c:pt>
                <c:pt idx="2910">
                  <c:v>6.832436305732485E-4</c:v>
                </c:pt>
                <c:pt idx="2911">
                  <c:v>6.832436305732485E-4</c:v>
                </c:pt>
                <c:pt idx="2912">
                  <c:v>6.8348646496815282E-4</c:v>
                </c:pt>
                <c:pt idx="2913">
                  <c:v>6.8664570063694272E-4</c:v>
                </c:pt>
                <c:pt idx="2914">
                  <c:v>6.8786066878980901E-4</c:v>
                </c:pt>
                <c:pt idx="2915">
                  <c:v>6.8494506369426759E-4</c:v>
                </c:pt>
                <c:pt idx="2916">
                  <c:v>6.8421576433121026E-4</c:v>
                </c:pt>
                <c:pt idx="2917">
                  <c:v>6.8688853503184725E-4</c:v>
                </c:pt>
                <c:pt idx="2918">
                  <c:v>6.8518789808917201E-4</c:v>
                </c:pt>
                <c:pt idx="2919">
                  <c:v>6.864028662420383E-4</c:v>
                </c:pt>
                <c:pt idx="2920">
                  <c:v>6.8373009554140119E-4</c:v>
                </c:pt>
                <c:pt idx="2921">
                  <c:v>6.8543073248407654E-4</c:v>
                </c:pt>
                <c:pt idx="2922">
                  <c:v>6.8591640127388528E-4</c:v>
                </c:pt>
                <c:pt idx="2923">
                  <c:v>6.8907563694267518E-4</c:v>
                </c:pt>
                <c:pt idx="2924">
                  <c:v>6.8518789808917201E-4</c:v>
                </c:pt>
                <c:pt idx="2925">
                  <c:v>6.8445859872611479E-4</c:v>
                </c:pt>
                <c:pt idx="2926">
                  <c:v>6.8397292993630583E-4</c:v>
                </c:pt>
                <c:pt idx="2927">
                  <c:v>6.8300079617834408E-4</c:v>
                </c:pt>
                <c:pt idx="2928">
                  <c:v>6.8421576433121026E-4</c:v>
                </c:pt>
                <c:pt idx="2929">
                  <c:v>6.8227229299363059E-4</c:v>
                </c:pt>
                <c:pt idx="2930">
                  <c:v>6.8300079617834408E-4</c:v>
                </c:pt>
                <c:pt idx="2931">
                  <c:v>7.4593152866242046E-3</c:v>
                </c:pt>
                <c:pt idx="2932">
                  <c:v>7.5409554140127386E-2</c:v>
                </c:pt>
                <c:pt idx="2933">
                  <c:v>8.0740445859872612E-2</c:v>
                </c:pt>
                <c:pt idx="2934">
                  <c:v>8.0230095541401286E-2</c:v>
                </c:pt>
                <c:pt idx="2935">
                  <c:v>7.9549840764331206E-2</c:v>
                </c:pt>
                <c:pt idx="2936">
                  <c:v>7.9865445859872611E-2</c:v>
                </c:pt>
                <c:pt idx="2937">
                  <c:v>7.9209633757961792E-2</c:v>
                </c:pt>
                <c:pt idx="2938">
                  <c:v>7.9452627388535035E-2</c:v>
                </c:pt>
                <c:pt idx="2939">
                  <c:v>7.9185350318471348E-2</c:v>
                </c:pt>
                <c:pt idx="2940">
                  <c:v>7.8893789808917203E-2</c:v>
                </c:pt>
                <c:pt idx="2941">
                  <c:v>7.9088136942675163E-2</c:v>
                </c:pt>
                <c:pt idx="2942">
                  <c:v>7.9088136942675163E-2</c:v>
                </c:pt>
                <c:pt idx="2943">
                  <c:v>7.9185350318471348E-2</c:v>
                </c:pt>
                <c:pt idx="2944">
                  <c:v>7.8189171974522284E-2</c:v>
                </c:pt>
                <c:pt idx="2945">
                  <c:v>7.8845143312101906E-2</c:v>
                </c:pt>
                <c:pt idx="2946">
                  <c:v>7.8602229299363072E-2</c:v>
                </c:pt>
                <c:pt idx="2947">
                  <c:v>7.8772292993630574E-2</c:v>
                </c:pt>
                <c:pt idx="2948">
                  <c:v>7.8577866242038219E-2</c:v>
                </c:pt>
                <c:pt idx="2949">
                  <c:v>7.8480732484076443E-2</c:v>
                </c:pt>
                <c:pt idx="2950">
                  <c:v>7.7824681528662426E-2</c:v>
                </c:pt>
                <c:pt idx="2951">
                  <c:v>7.8553582802547775E-2</c:v>
                </c:pt>
                <c:pt idx="2952">
                  <c:v>7.8456449044585985E-2</c:v>
                </c:pt>
                <c:pt idx="2953">
                  <c:v>7.865079617834396E-2</c:v>
                </c:pt>
                <c:pt idx="2954">
                  <c:v>7.867507961783439E-2</c:v>
                </c:pt>
                <c:pt idx="2955">
                  <c:v>7.8116242038216571E-2</c:v>
                </c:pt>
                <c:pt idx="2956">
                  <c:v>7.8383519108280258E-2</c:v>
                </c:pt>
                <c:pt idx="2957">
                  <c:v>7.7994745222929943E-2</c:v>
                </c:pt>
                <c:pt idx="2958">
                  <c:v>7.8456449044585985E-2</c:v>
                </c:pt>
                <c:pt idx="2959">
                  <c:v>7.8067675159235683E-2</c:v>
                </c:pt>
                <c:pt idx="2960">
                  <c:v>7.8019028662420387E-2</c:v>
                </c:pt>
                <c:pt idx="2961">
                  <c:v>7.8407802547770689E-2</c:v>
                </c:pt>
                <c:pt idx="2962">
                  <c:v>7.7800398089171982E-2</c:v>
                </c:pt>
                <c:pt idx="2963">
                  <c:v>7.8189171974522284E-2</c:v>
                </c:pt>
                <c:pt idx="2964">
                  <c:v>7.8796576433121032E-2</c:v>
                </c:pt>
                <c:pt idx="2965">
                  <c:v>7.7921894904458611E-2</c:v>
                </c:pt>
                <c:pt idx="2966">
                  <c:v>7.7873248407643328E-2</c:v>
                </c:pt>
                <c:pt idx="2967">
                  <c:v>7.865079617834396E-2</c:v>
                </c:pt>
                <c:pt idx="2968">
                  <c:v>7.8456449044585985E-2</c:v>
                </c:pt>
                <c:pt idx="2969">
                  <c:v>7.8820859872611476E-2</c:v>
                </c:pt>
                <c:pt idx="2970">
                  <c:v>7.8456449044585985E-2</c:v>
                </c:pt>
                <c:pt idx="2971">
                  <c:v>7.8019028662420387E-2</c:v>
                </c:pt>
                <c:pt idx="2972">
                  <c:v>7.8091958598726127E-2</c:v>
                </c:pt>
                <c:pt idx="2973">
                  <c:v>7.8480732484076443E-2</c:v>
                </c:pt>
                <c:pt idx="2974">
                  <c:v>7.8262022292993644E-2</c:v>
                </c:pt>
                <c:pt idx="2975">
                  <c:v>7.556504777070064E-3</c:v>
                </c:pt>
                <c:pt idx="2976">
                  <c:v>2.1425477707006368E-3</c:v>
                </c:pt>
                <c:pt idx="2977">
                  <c:v>1.4921019108280256E-3</c:v>
                </c:pt>
                <c:pt idx="2978">
                  <c:v>1.24062898089172E-3</c:v>
                </c:pt>
                <c:pt idx="2979">
                  <c:v>1.1069904458598729E-3</c:v>
                </c:pt>
                <c:pt idx="2980">
                  <c:v>1.0073726114649684E-3</c:v>
                </c:pt>
                <c:pt idx="2981">
                  <c:v>9.5707802547770706E-4</c:v>
                </c:pt>
                <c:pt idx="2982">
                  <c:v>9.1577229299363058E-4</c:v>
                </c:pt>
                <c:pt idx="2983">
                  <c:v>8.8320859872611482E-4</c:v>
                </c:pt>
                <c:pt idx="2984">
                  <c:v>8.5769904458598732E-4</c:v>
                </c:pt>
                <c:pt idx="2985">
                  <c:v>8.4141719745222938E-4</c:v>
                </c:pt>
                <c:pt idx="2986">
                  <c:v>8.2951433121019116E-4</c:v>
                </c:pt>
                <c:pt idx="2987">
                  <c:v>8.1347929936305733E-4</c:v>
                </c:pt>
                <c:pt idx="2988">
                  <c:v>8.0521496815286631E-4</c:v>
                </c:pt>
                <c:pt idx="2989">
                  <c:v>7.9136783439490448E-4</c:v>
                </c:pt>
                <c:pt idx="2990">
                  <c:v>7.8383519108280255E-4</c:v>
                </c:pt>
                <c:pt idx="2991">
                  <c:v>7.8213455414012753E-4</c:v>
                </c:pt>
                <c:pt idx="2992">
                  <c:v>7.72172770700637E-4</c:v>
                </c:pt>
                <c:pt idx="2993">
                  <c:v>7.680421974522294E-4</c:v>
                </c:pt>
                <c:pt idx="2994">
                  <c:v>7.607523885350319E-4</c:v>
                </c:pt>
                <c:pt idx="2995">
                  <c:v>7.5710828025477722E-4</c:v>
                </c:pt>
                <c:pt idx="2996">
                  <c:v>7.5297770700636941E-4</c:v>
                </c:pt>
                <c:pt idx="2997">
                  <c:v>7.4811783439490448E-4</c:v>
                </c:pt>
                <c:pt idx="2998">
                  <c:v>7.4811783439490448E-4</c:v>
                </c:pt>
                <c:pt idx="2999">
                  <c:v>7.4423009554140131E-4</c:v>
                </c:pt>
                <c:pt idx="3000">
                  <c:v>7.3985668789808929E-4</c:v>
                </c:pt>
                <c:pt idx="3001">
                  <c:v>7.3621257961783439E-4</c:v>
                </c:pt>
                <c:pt idx="3002">
                  <c:v>7.3669824840764335E-4</c:v>
                </c:pt>
                <c:pt idx="3003">
                  <c:v>7.3329697452229308E-4</c:v>
                </c:pt>
                <c:pt idx="3004">
                  <c:v>7.3038057324840771E-4</c:v>
                </c:pt>
                <c:pt idx="3005">
                  <c:v>7.3110987261146504E-4</c:v>
                </c:pt>
                <c:pt idx="3006">
                  <c:v>7.3110987261146504E-4</c:v>
                </c:pt>
                <c:pt idx="3007">
                  <c:v>7.2843710191082816E-4</c:v>
                </c:pt>
                <c:pt idx="3008">
                  <c:v>7.2527866242038221E-4</c:v>
                </c:pt>
                <c:pt idx="3009">
                  <c:v>7.2430652866242035E-4</c:v>
                </c:pt>
                <c:pt idx="3010">
                  <c:v>7.2454936305732499E-4</c:v>
                </c:pt>
                <c:pt idx="3011">
                  <c:v>7.2139092356687904E-4</c:v>
                </c:pt>
                <c:pt idx="3012">
                  <c:v>7.2260589171974532E-4</c:v>
                </c:pt>
                <c:pt idx="3013">
                  <c:v>7.1798885350318471E-4</c:v>
                </c:pt>
                <c:pt idx="3014">
                  <c:v>7.1871815286624215E-4</c:v>
                </c:pt>
                <c:pt idx="3015">
                  <c:v>7.1750318471337587E-4</c:v>
                </c:pt>
                <c:pt idx="3016">
                  <c:v>7.1531687898089178E-4</c:v>
                </c:pt>
                <c:pt idx="3017">
                  <c:v>7.1531687898089178E-4</c:v>
                </c:pt>
                <c:pt idx="3018">
                  <c:v>7.1580254777070073E-4</c:v>
                </c:pt>
                <c:pt idx="3019">
                  <c:v>7.1458757961783445E-4</c:v>
                </c:pt>
                <c:pt idx="3020">
                  <c:v>7.1555971337579631E-4</c:v>
                </c:pt>
                <c:pt idx="3021">
                  <c:v>7.1191480891719745E-4</c:v>
                </c:pt>
                <c:pt idx="3022">
                  <c:v>7.1361544585987269E-4</c:v>
                </c:pt>
                <c:pt idx="3023">
                  <c:v>7.1337261146496827E-4</c:v>
                </c:pt>
                <c:pt idx="3024">
                  <c:v>7.1264410828025479E-4</c:v>
                </c:pt>
                <c:pt idx="3025">
                  <c:v>7.109426751592357E-4</c:v>
                </c:pt>
                <c:pt idx="3026">
                  <c:v>7.1361544585987269E-4</c:v>
                </c:pt>
                <c:pt idx="3027">
                  <c:v>7.1021417197452232E-4</c:v>
                </c:pt>
                <c:pt idx="3028">
                  <c:v>7.0997133757961779E-4</c:v>
                </c:pt>
                <c:pt idx="3029">
                  <c:v>7.0875636942675162E-4</c:v>
                </c:pt>
                <c:pt idx="3030">
                  <c:v>7.1045700636942675E-4</c:v>
                </c:pt>
                <c:pt idx="3031">
                  <c:v>7.094848726114651E-4</c:v>
                </c:pt>
                <c:pt idx="3032">
                  <c:v>7.109426751592357E-4</c:v>
                </c:pt>
                <c:pt idx="3033">
                  <c:v>7.0729856687898102E-4</c:v>
                </c:pt>
                <c:pt idx="3034">
                  <c:v>7.0584076433121031E-4</c:v>
                </c:pt>
                <c:pt idx="3035">
                  <c:v>7.0851353503184719E-4</c:v>
                </c:pt>
                <c:pt idx="3036">
                  <c:v>7.0608359872611462E-4</c:v>
                </c:pt>
                <c:pt idx="3037">
                  <c:v>7.0997133757961779E-4</c:v>
                </c:pt>
                <c:pt idx="3038">
                  <c:v>7.0729856687898102E-4</c:v>
                </c:pt>
                <c:pt idx="3039">
                  <c:v>7.0802707006369428E-4</c:v>
                </c:pt>
                <c:pt idx="3040">
                  <c:v>7.0511146496815287E-4</c:v>
                </c:pt>
                <c:pt idx="3041">
                  <c:v>7.0656926751592357E-4</c:v>
                </c:pt>
                <c:pt idx="3042">
                  <c:v>7.0584076433121031E-4</c:v>
                </c:pt>
                <c:pt idx="3043">
                  <c:v>7.0851353503184719E-4</c:v>
                </c:pt>
                <c:pt idx="3044">
                  <c:v>7.0705573248407659E-4</c:v>
                </c:pt>
                <c:pt idx="3045">
                  <c:v>7.0632643312101915E-4</c:v>
                </c:pt>
                <c:pt idx="3046">
                  <c:v>7.026815286624204E-4</c:v>
                </c:pt>
                <c:pt idx="3047">
                  <c:v>7.0535429936305751E-4</c:v>
                </c:pt>
                <c:pt idx="3048">
                  <c:v>7.0778423566878986E-4</c:v>
                </c:pt>
                <c:pt idx="3049">
                  <c:v>7.0413933121019111E-4</c:v>
                </c:pt>
                <c:pt idx="3050">
                  <c:v>7.0899920382165615E-4</c:v>
                </c:pt>
                <c:pt idx="3051">
                  <c:v>7.0535429936305751E-4</c:v>
                </c:pt>
                <c:pt idx="3052">
                  <c:v>7.0292515923566878E-4</c:v>
                </c:pt>
                <c:pt idx="3053">
                  <c:v>7.0511146496815287E-4</c:v>
                </c:pt>
                <c:pt idx="3054">
                  <c:v>7.0243869426751598E-4</c:v>
                </c:pt>
                <c:pt idx="3055">
                  <c:v>7.0389649681528669E-4</c:v>
                </c:pt>
                <c:pt idx="3056">
                  <c:v>7.0413933121019111E-4</c:v>
                </c:pt>
                <c:pt idx="3057">
                  <c:v>7.0341082802547784E-4</c:v>
                </c:pt>
                <c:pt idx="3058">
                  <c:v>7.0389649681528669E-4</c:v>
                </c:pt>
                <c:pt idx="3059">
                  <c:v>7.0413933121019111E-4</c:v>
                </c:pt>
                <c:pt idx="3060">
                  <c:v>7.0146656050955423E-4</c:v>
                </c:pt>
                <c:pt idx="3061">
                  <c:v>7.0413933121019111E-4</c:v>
                </c:pt>
                <c:pt idx="3062">
                  <c:v>7.0049522292993632E-4</c:v>
                </c:pt>
                <c:pt idx="3063">
                  <c:v>7.0098089171974527E-4</c:v>
                </c:pt>
                <c:pt idx="3064">
                  <c:v>6.9976592356687899E-4</c:v>
                </c:pt>
                <c:pt idx="3065">
                  <c:v>7.0219585987261145E-4</c:v>
                </c:pt>
                <c:pt idx="3066">
                  <c:v>7.0243869426751598E-4</c:v>
                </c:pt>
                <c:pt idx="3067">
                  <c:v>7.0122372611464969E-4</c:v>
                </c:pt>
                <c:pt idx="3068">
                  <c:v>7.0049522292993632E-4</c:v>
                </c:pt>
                <c:pt idx="3069">
                  <c:v>7.0219585987261145E-4</c:v>
                </c:pt>
                <c:pt idx="3070">
                  <c:v>7.0049522292993632E-4</c:v>
                </c:pt>
                <c:pt idx="3071">
                  <c:v>7.026815286624204E-4</c:v>
                </c:pt>
                <c:pt idx="3072">
                  <c:v>7.026815286624204E-4</c:v>
                </c:pt>
                <c:pt idx="3073">
                  <c:v>7.0365366242038227E-4</c:v>
                </c:pt>
                <c:pt idx="3074">
                  <c:v>7.0146656050955423E-4</c:v>
                </c:pt>
                <c:pt idx="3075">
                  <c:v>7.0122372611464969E-4</c:v>
                </c:pt>
                <c:pt idx="3076">
                  <c:v>6.9903742038216561E-4</c:v>
                </c:pt>
                <c:pt idx="3077">
                  <c:v>7.0171019108280271E-4</c:v>
                </c:pt>
                <c:pt idx="3078">
                  <c:v>7.0292515923566878E-4</c:v>
                </c:pt>
                <c:pt idx="3079">
                  <c:v>7.0049522292993632E-4</c:v>
                </c:pt>
                <c:pt idx="3080">
                  <c:v>7.0171019108280271E-4</c:v>
                </c:pt>
                <c:pt idx="3081">
                  <c:v>7.002523885350319E-4</c:v>
                </c:pt>
                <c:pt idx="3082">
                  <c:v>7.0341082802547784E-4</c:v>
                </c:pt>
                <c:pt idx="3083">
                  <c:v>6.9830812101910839E-4</c:v>
                </c:pt>
                <c:pt idx="3084">
                  <c:v>6.9903742038216561E-4</c:v>
                </c:pt>
                <c:pt idx="3085">
                  <c:v>6.9903742038216561E-4</c:v>
                </c:pt>
                <c:pt idx="3086">
                  <c:v>7.0195302547770703E-4</c:v>
                </c:pt>
                <c:pt idx="3087">
                  <c:v>7.0171019108280271E-4</c:v>
                </c:pt>
                <c:pt idx="3088">
                  <c:v>7.0171019108280271E-4</c:v>
                </c:pt>
                <c:pt idx="3089">
                  <c:v>6.9879458598726119E-4</c:v>
                </c:pt>
                <c:pt idx="3090">
                  <c:v>6.9928025477707014E-4</c:v>
                </c:pt>
                <c:pt idx="3091">
                  <c:v>6.9976592356687899E-4</c:v>
                </c:pt>
                <c:pt idx="3092">
                  <c:v>6.9733598726114652E-4</c:v>
                </c:pt>
                <c:pt idx="3093">
                  <c:v>6.9879458598726119E-4</c:v>
                </c:pt>
                <c:pt idx="3094">
                  <c:v>6.9733598726114652E-4</c:v>
                </c:pt>
                <c:pt idx="3095">
                  <c:v>6.9830812101910839E-4</c:v>
                </c:pt>
                <c:pt idx="3096">
                  <c:v>6.9976592356687899E-4</c:v>
                </c:pt>
                <c:pt idx="3097">
                  <c:v>6.9685031847133768E-4</c:v>
                </c:pt>
                <c:pt idx="3098">
                  <c:v>6.9757961783439501E-4</c:v>
                </c:pt>
                <c:pt idx="3099">
                  <c:v>6.9685031847133768E-4</c:v>
                </c:pt>
                <c:pt idx="3100">
                  <c:v>6.9587818471337581E-4</c:v>
                </c:pt>
                <c:pt idx="3101">
                  <c:v>6.9660748407643315E-4</c:v>
                </c:pt>
                <c:pt idx="3102">
                  <c:v>6.9733598726114652E-4</c:v>
                </c:pt>
                <c:pt idx="3103">
                  <c:v>6.9855095541401281E-4</c:v>
                </c:pt>
                <c:pt idx="3104">
                  <c:v>6.9490684713375802E-4</c:v>
                </c:pt>
                <c:pt idx="3105">
                  <c:v>7.4571257961783448E-3</c:v>
                </c:pt>
                <c:pt idx="3106">
                  <c:v>7.5407085987261147E-2</c:v>
                </c:pt>
                <c:pt idx="3107">
                  <c:v>7.9962579617834387E-2</c:v>
                </c:pt>
                <c:pt idx="3108">
                  <c:v>8.0084394904458608E-2</c:v>
                </c:pt>
                <c:pt idx="3109">
                  <c:v>7.8845143312101906E-2</c:v>
                </c:pt>
                <c:pt idx="3110">
                  <c:v>7.913678343949046E-2</c:v>
                </c:pt>
                <c:pt idx="3111">
                  <c:v>7.9112420382165607E-2</c:v>
                </c:pt>
                <c:pt idx="3112">
                  <c:v>7.8505015923566873E-2</c:v>
                </c:pt>
                <c:pt idx="3113">
                  <c:v>7.8772292993630574E-2</c:v>
                </c:pt>
                <c:pt idx="3114">
                  <c:v>7.9088136942675163E-2</c:v>
                </c:pt>
                <c:pt idx="3115">
                  <c:v>7.867507961783439E-2</c:v>
                </c:pt>
                <c:pt idx="3116">
                  <c:v>7.8553582802547775E-2</c:v>
                </c:pt>
                <c:pt idx="3117">
                  <c:v>7.8189171974522284E-2</c:v>
                </c:pt>
                <c:pt idx="3118">
                  <c:v>7.8845143312101906E-2</c:v>
                </c:pt>
                <c:pt idx="3119">
                  <c:v>7.8505015923566873E-2</c:v>
                </c:pt>
                <c:pt idx="3120">
                  <c:v>7.8310668789808927E-2</c:v>
                </c:pt>
                <c:pt idx="3121">
                  <c:v>7.8359235668789814E-2</c:v>
                </c:pt>
                <c:pt idx="3122">
                  <c:v>7.8383519108280258E-2</c:v>
                </c:pt>
                <c:pt idx="3123">
                  <c:v>7.8164808917197459E-2</c:v>
                </c:pt>
                <c:pt idx="3124">
                  <c:v>7.8553582802547775E-2</c:v>
                </c:pt>
                <c:pt idx="3125">
                  <c:v>7.8286305732484088E-2</c:v>
                </c:pt>
                <c:pt idx="3126">
                  <c:v>7.8043391719745225E-2</c:v>
                </c:pt>
                <c:pt idx="3127">
                  <c:v>7.7921894904458611E-2</c:v>
                </c:pt>
                <c:pt idx="3128">
                  <c:v>7.8189171974522284E-2</c:v>
                </c:pt>
                <c:pt idx="3129">
                  <c:v>7.8237738853503186E-2</c:v>
                </c:pt>
                <c:pt idx="3130">
                  <c:v>7.8262022292993644E-2</c:v>
                </c:pt>
                <c:pt idx="3131">
                  <c:v>7.8480732484076443E-2</c:v>
                </c:pt>
                <c:pt idx="3132">
                  <c:v>7.784896496815287E-2</c:v>
                </c:pt>
                <c:pt idx="3133">
                  <c:v>7.7873248407643328E-2</c:v>
                </c:pt>
                <c:pt idx="3134">
                  <c:v>7.8140525477707029E-2</c:v>
                </c:pt>
                <c:pt idx="3135">
                  <c:v>7.7776114649681538E-2</c:v>
                </c:pt>
                <c:pt idx="3136">
                  <c:v>7.7630334394904466E-2</c:v>
                </c:pt>
                <c:pt idx="3137">
                  <c:v>7.7630334394904466E-2</c:v>
                </c:pt>
                <c:pt idx="3138">
                  <c:v>7.8019028662420387E-2</c:v>
                </c:pt>
                <c:pt idx="3139">
                  <c:v>7.7484554140127393E-2</c:v>
                </c:pt>
                <c:pt idx="3140">
                  <c:v>7.7824681528662426E-2</c:v>
                </c:pt>
                <c:pt idx="3141">
                  <c:v>7.8359235668789814E-2</c:v>
                </c:pt>
                <c:pt idx="3142">
                  <c:v>7.7605971337579627E-2</c:v>
                </c:pt>
                <c:pt idx="3143">
                  <c:v>7.7994745222929943E-2</c:v>
                </c:pt>
                <c:pt idx="3144">
                  <c:v>7.8359235668789814E-2</c:v>
                </c:pt>
                <c:pt idx="3145">
                  <c:v>7.8383519108280258E-2</c:v>
                </c:pt>
                <c:pt idx="3146">
                  <c:v>7.8213455414012742E-2</c:v>
                </c:pt>
                <c:pt idx="3147">
                  <c:v>7.8067675159235683E-2</c:v>
                </c:pt>
                <c:pt idx="3148">
                  <c:v>7.7994745222929943E-2</c:v>
                </c:pt>
                <c:pt idx="3149">
                  <c:v>6.7376751592356692E-3</c:v>
                </c:pt>
                <c:pt idx="3150">
                  <c:v>2.1410907643312103E-3</c:v>
                </c:pt>
                <c:pt idx="3151">
                  <c:v>1.5108121019108281E-3</c:v>
                </c:pt>
                <c:pt idx="3152">
                  <c:v>1.2632245222929937E-3</c:v>
                </c:pt>
                <c:pt idx="3153">
                  <c:v>1.1312898089171975E-3</c:v>
                </c:pt>
                <c:pt idx="3154">
                  <c:v>1.0307006369426751E-3</c:v>
                </c:pt>
                <c:pt idx="3155">
                  <c:v>9.7699840764331209E-4</c:v>
                </c:pt>
                <c:pt idx="3156">
                  <c:v>9.3545382165605108E-4</c:v>
                </c:pt>
                <c:pt idx="3157">
                  <c:v>9.0653662420382176E-4</c:v>
                </c:pt>
                <c:pt idx="3158">
                  <c:v>8.8151273885350321E-4</c:v>
                </c:pt>
                <c:pt idx="3159">
                  <c:v>8.6352707006369432E-4</c:v>
                </c:pt>
                <c:pt idx="3160">
                  <c:v>8.4457802547770709E-4</c:v>
                </c:pt>
                <c:pt idx="3161">
                  <c:v>8.3024681528662432E-4</c:v>
                </c:pt>
                <c:pt idx="3162">
                  <c:v>8.2246815286624204E-4</c:v>
                </c:pt>
                <c:pt idx="3163">
                  <c:v>8.1226114649681532E-4</c:v>
                </c:pt>
                <c:pt idx="3164">
                  <c:v>8.0303343949044597E-4</c:v>
                </c:pt>
                <c:pt idx="3165">
                  <c:v>7.9792993630573245E-4</c:v>
                </c:pt>
                <c:pt idx="3166">
                  <c:v>7.9136783439490448E-4</c:v>
                </c:pt>
                <c:pt idx="3167">
                  <c:v>7.8650796178343955E-4</c:v>
                </c:pt>
                <c:pt idx="3168">
                  <c:v>7.8091958598726125E-4</c:v>
                </c:pt>
                <c:pt idx="3169">
                  <c:v>7.7848964968152867E-4</c:v>
                </c:pt>
                <c:pt idx="3170">
                  <c:v>7.72172770700637E-4</c:v>
                </c:pt>
                <c:pt idx="3171">
                  <c:v>7.6609792993630578E-4</c:v>
                </c:pt>
                <c:pt idx="3172">
                  <c:v>7.6172452229299377E-4</c:v>
                </c:pt>
                <c:pt idx="3173">
                  <c:v>7.566218152866242E-4</c:v>
                </c:pt>
                <c:pt idx="3174">
                  <c:v>7.5589331210191093E-4</c:v>
                </c:pt>
                <c:pt idx="3175">
                  <c:v>7.5322054140127394E-4</c:v>
                </c:pt>
                <c:pt idx="3176">
                  <c:v>7.5127707006369439E-4</c:v>
                </c:pt>
                <c:pt idx="3177">
                  <c:v>7.5030493630573252E-4</c:v>
                </c:pt>
                <c:pt idx="3178">
                  <c:v>7.469028662420383E-4</c:v>
                </c:pt>
                <c:pt idx="3179">
                  <c:v>7.4495939490445864E-4</c:v>
                </c:pt>
                <c:pt idx="3180">
                  <c:v>7.4204378980891733E-4</c:v>
                </c:pt>
                <c:pt idx="3181">
                  <c:v>7.4131449044585989E-4</c:v>
                </c:pt>
                <c:pt idx="3182">
                  <c:v>7.3937101910828034E-4</c:v>
                </c:pt>
                <c:pt idx="3183">
                  <c:v>7.3888535031847139E-4</c:v>
                </c:pt>
                <c:pt idx="3184">
                  <c:v>7.3572611464968159E-4</c:v>
                </c:pt>
                <c:pt idx="3185">
                  <c:v>7.3815605095541405E-4</c:v>
                </c:pt>
                <c:pt idx="3186">
                  <c:v>7.330533439490447E-4</c:v>
                </c:pt>
                <c:pt idx="3187">
                  <c:v>7.31595541401274E-4</c:v>
                </c:pt>
                <c:pt idx="3188">
                  <c:v>7.3135270700636947E-4</c:v>
                </c:pt>
                <c:pt idx="3189">
                  <c:v>7.2867993630573258E-4</c:v>
                </c:pt>
                <c:pt idx="3190">
                  <c:v>7.2989490445859876E-4</c:v>
                </c:pt>
                <c:pt idx="3191">
                  <c:v>7.2722213375796187E-4</c:v>
                </c:pt>
                <c:pt idx="3192">
                  <c:v>7.279514331210192E-4</c:v>
                </c:pt>
                <c:pt idx="3193">
                  <c:v>7.2527866242038221E-4</c:v>
                </c:pt>
                <c:pt idx="3194">
                  <c:v>7.2746496815286629E-4</c:v>
                </c:pt>
                <c:pt idx="3195">
                  <c:v>7.2479219745222941E-4</c:v>
                </c:pt>
                <c:pt idx="3196">
                  <c:v>7.2527866242038221E-4</c:v>
                </c:pt>
                <c:pt idx="3197">
                  <c:v>7.2017595541401275E-4</c:v>
                </c:pt>
                <c:pt idx="3198">
                  <c:v>7.2309156050955428E-4</c:v>
                </c:pt>
                <c:pt idx="3199">
                  <c:v>7.2673646496815292E-4</c:v>
                </c:pt>
                <c:pt idx="3200">
                  <c:v>7.2527866242038221E-4</c:v>
                </c:pt>
                <c:pt idx="3201">
                  <c:v>7.2260589171974532E-4</c:v>
                </c:pt>
                <c:pt idx="3202">
                  <c:v>7.2236305732484068E-4</c:v>
                </c:pt>
                <c:pt idx="3203">
                  <c:v>7.2187659235668788E-4</c:v>
                </c:pt>
                <c:pt idx="3204">
                  <c:v>7.1969028662420391E-4</c:v>
                </c:pt>
                <c:pt idx="3205">
                  <c:v>7.2066162420382181E-4</c:v>
                </c:pt>
                <c:pt idx="3206">
                  <c:v>7.2139092356687904E-4</c:v>
                </c:pt>
                <c:pt idx="3207">
                  <c:v>7.2284872611464975E-4</c:v>
                </c:pt>
                <c:pt idx="3208">
                  <c:v>7.2309156050955428E-4</c:v>
                </c:pt>
                <c:pt idx="3209">
                  <c:v>7.2187659235668788E-4</c:v>
                </c:pt>
                <c:pt idx="3210">
                  <c:v>7.2066162420382181E-4</c:v>
                </c:pt>
                <c:pt idx="3211">
                  <c:v>7.2139092356687904E-4</c:v>
                </c:pt>
                <c:pt idx="3212">
                  <c:v>7.1823248407643309E-4</c:v>
                </c:pt>
                <c:pt idx="3213">
                  <c:v>7.1993312101910833E-4</c:v>
                </c:pt>
                <c:pt idx="3214">
                  <c:v>7.1750318471337587E-4</c:v>
                </c:pt>
                <c:pt idx="3215">
                  <c:v>7.2066162420382181E-4</c:v>
                </c:pt>
                <c:pt idx="3216">
                  <c:v>7.1847531847133762E-4</c:v>
                </c:pt>
                <c:pt idx="3217">
                  <c:v>7.1337261146496827E-4</c:v>
                </c:pt>
                <c:pt idx="3218">
                  <c:v>7.1701751592356702E-4</c:v>
                </c:pt>
                <c:pt idx="3219">
                  <c:v>7.1580254777070073E-4</c:v>
                </c:pt>
                <c:pt idx="3220">
                  <c:v>7.1531687898089178E-4</c:v>
                </c:pt>
                <c:pt idx="3221">
                  <c:v>7.1896098726114657E-4</c:v>
                </c:pt>
                <c:pt idx="3222">
                  <c:v>7.1483041401273898E-4</c:v>
                </c:pt>
                <c:pt idx="3223">
                  <c:v>7.1361544585987269E-4</c:v>
                </c:pt>
                <c:pt idx="3224">
                  <c:v>7.1531687898089178E-4</c:v>
                </c:pt>
                <c:pt idx="3225">
                  <c:v>7.141019108280255E-4</c:v>
                </c:pt>
                <c:pt idx="3226">
                  <c:v>7.1483041401273898E-4</c:v>
                </c:pt>
                <c:pt idx="3227">
                  <c:v>7.1385828025477712E-4</c:v>
                </c:pt>
                <c:pt idx="3228">
                  <c:v>7.1701751592356702E-4</c:v>
                </c:pt>
                <c:pt idx="3229">
                  <c:v>7.1701751592356702E-4</c:v>
                </c:pt>
                <c:pt idx="3230">
                  <c:v>7.1191480891719745E-4</c:v>
                </c:pt>
                <c:pt idx="3231">
                  <c:v>7.1531687898089178E-4</c:v>
                </c:pt>
                <c:pt idx="3232">
                  <c:v>7.1191480891719745E-4</c:v>
                </c:pt>
                <c:pt idx="3233">
                  <c:v>7.1434474522292992E-4</c:v>
                </c:pt>
                <c:pt idx="3234">
                  <c:v>7.1385828025477712E-4</c:v>
                </c:pt>
                <c:pt idx="3235">
                  <c:v>7.1361544585987269E-4</c:v>
                </c:pt>
                <c:pt idx="3236">
                  <c:v>7.1604538216560505E-4</c:v>
                </c:pt>
                <c:pt idx="3237">
                  <c:v>7.1726035031847144E-4</c:v>
                </c:pt>
                <c:pt idx="3238">
                  <c:v>7.1531687898089178E-4</c:v>
                </c:pt>
                <c:pt idx="3239">
                  <c:v>7.1458757961783445E-4</c:v>
                </c:pt>
                <c:pt idx="3240">
                  <c:v>7.1312977707006385E-4</c:v>
                </c:pt>
                <c:pt idx="3241">
                  <c:v>7.1555971337579631E-4</c:v>
                </c:pt>
                <c:pt idx="3242">
                  <c:v>7.1555971337579631E-4</c:v>
                </c:pt>
                <c:pt idx="3243">
                  <c:v>7.1361544585987269E-4</c:v>
                </c:pt>
                <c:pt idx="3244">
                  <c:v>7.1434474522292992E-4</c:v>
                </c:pt>
                <c:pt idx="3245">
                  <c:v>7.1458757961783445E-4</c:v>
                </c:pt>
                <c:pt idx="3246">
                  <c:v>7.1288694267515932E-4</c:v>
                </c:pt>
                <c:pt idx="3247">
                  <c:v>7.1337261146496827E-4</c:v>
                </c:pt>
                <c:pt idx="3248">
                  <c:v>7.141019108280255E-4</c:v>
                </c:pt>
                <c:pt idx="3249">
                  <c:v>7.1069984076433128E-4</c:v>
                </c:pt>
                <c:pt idx="3250">
                  <c:v>7.1142914012738861E-4</c:v>
                </c:pt>
                <c:pt idx="3251">
                  <c:v>7.1288694267515932E-4</c:v>
                </c:pt>
                <c:pt idx="3252">
                  <c:v>7.1604538216560505E-4</c:v>
                </c:pt>
                <c:pt idx="3253">
                  <c:v>7.1555971337579631E-4</c:v>
                </c:pt>
                <c:pt idx="3254">
                  <c:v>7.1142914012738861E-4</c:v>
                </c:pt>
                <c:pt idx="3255">
                  <c:v>7.1288694267515932E-4</c:v>
                </c:pt>
                <c:pt idx="3256">
                  <c:v>7.0972770700636941E-4</c:v>
                </c:pt>
                <c:pt idx="3257">
                  <c:v>7.1312977707006385E-4</c:v>
                </c:pt>
                <c:pt idx="3258">
                  <c:v>7.1021417197452232E-4</c:v>
                </c:pt>
                <c:pt idx="3259">
                  <c:v>7.1142914012738861E-4</c:v>
                </c:pt>
                <c:pt idx="3260">
                  <c:v>7.1361544585987269E-4</c:v>
                </c:pt>
                <c:pt idx="3261">
                  <c:v>7.1312977707006385E-4</c:v>
                </c:pt>
                <c:pt idx="3262">
                  <c:v>7.1069984076433128E-4</c:v>
                </c:pt>
                <c:pt idx="3263">
                  <c:v>7.1021417197452232E-4</c:v>
                </c:pt>
                <c:pt idx="3264">
                  <c:v>7.1288694267515932E-4</c:v>
                </c:pt>
                <c:pt idx="3265">
                  <c:v>7.1142914012738861E-4</c:v>
                </c:pt>
                <c:pt idx="3266">
                  <c:v>7.1555971337579631E-4</c:v>
                </c:pt>
                <c:pt idx="3267">
                  <c:v>7.150732484076434E-4</c:v>
                </c:pt>
                <c:pt idx="3268">
                  <c:v>7.1580254777070073E-4</c:v>
                </c:pt>
                <c:pt idx="3269">
                  <c:v>7.16531050955414E-4</c:v>
                </c:pt>
                <c:pt idx="3270">
                  <c:v>7.1288694267515932E-4</c:v>
                </c:pt>
                <c:pt idx="3271">
                  <c:v>7.1240047770700641E-4</c:v>
                </c:pt>
                <c:pt idx="3272">
                  <c:v>7.1215764331210188E-4</c:v>
                </c:pt>
                <c:pt idx="3273">
                  <c:v>7.0826990445859881E-4</c:v>
                </c:pt>
                <c:pt idx="3274">
                  <c:v>7.1045700636942675E-4</c:v>
                </c:pt>
                <c:pt idx="3275">
                  <c:v>7.1215764331210188E-4</c:v>
                </c:pt>
                <c:pt idx="3276">
                  <c:v>7.0924203821656068E-4</c:v>
                </c:pt>
                <c:pt idx="3277">
                  <c:v>7.1264410828025479E-4</c:v>
                </c:pt>
                <c:pt idx="3278">
                  <c:v>7.1264410828025479E-4</c:v>
                </c:pt>
                <c:pt idx="3279">
                  <c:v>7.1264410828025479E-4</c:v>
                </c:pt>
                <c:pt idx="3280">
                  <c:v>7.4571257961783448E-3</c:v>
                </c:pt>
                <c:pt idx="3281">
                  <c:v>7.5402229299363063E-2</c:v>
                </c:pt>
                <c:pt idx="3282">
                  <c:v>8.005971337579619E-2</c:v>
                </c:pt>
                <c:pt idx="3283">
                  <c:v>7.9768312101910835E-2</c:v>
                </c:pt>
                <c:pt idx="3284">
                  <c:v>7.9744426751592365E-2</c:v>
                </c:pt>
                <c:pt idx="3285">
                  <c:v>7.925820063694268E-2</c:v>
                </c:pt>
                <c:pt idx="3286">
                  <c:v>7.9185350318471348E-2</c:v>
                </c:pt>
                <c:pt idx="3287">
                  <c:v>7.9088136942675163E-2</c:v>
                </c:pt>
                <c:pt idx="3288">
                  <c:v>7.8723726114649686E-2</c:v>
                </c:pt>
                <c:pt idx="3289">
                  <c:v>7.8723726114649686E-2</c:v>
                </c:pt>
                <c:pt idx="3290">
                  <c:v>7.9015286624203832E-2</c:v>
                </c:pt>
                <c:pt idx="3291">
                  <c:v>7.8748009554140144E-2</c:v>
                </c:pt>
                <c:pt idx="3292">
                  <c:v>7.8140525477707029E-2</c:v>
                </c:pt>
                <c:pt idx="3293">
                  <c:v>7.8529299363057331E-2</c:v>
                </c:pt>
                <c:pt idx="3294">
                  <c:v>7.8237738853503186E-2</c:v>
                </c:pt>
                <c:pt idx="3295">
                  <c:v>7.8286305732484088E-2</c:v>
                </c:pt>
                <c:pt idx="3296">
                  <c:v>7.8237738853503186E-2</c:v>
                </c:pt>
                <c:pt idx="3297">
                  <c:v>7.8553582802547775E-2</c:v>
                </c:pt>
                <c:pt idx="3298">
                  <c:v>7.8237738853503186E-2</c:v>
                </c:pt>
                <c:pt idx="3299">
                  <c:v>7.7873248407643328E-2</c:v>
                </c:pt>
                <c:pt idx="3300">
                  <c:v>7.865079617834396E-2</c:v>
                </c:pt>
                <c:pt idx="3301">
                  <c:v>7.8359235668789814E-2</c:v>
                </c:pt>
                <c:pt idx="3302">
                  <c:v>7.7751831210191094E-2</c:v>
                </c:pt>
                <c:pt idx="3303">
                  <c:v>7.784896496815287E-2</c:v>
                </c:pt>
                <c:pt idx="3304">
                  <c:v>7.8359235668789814E-2</c:v>
                </c:pt>
                <c:pt idx="3305">
                  <c:v>7.8407802547770689E-2</c:v>
                </c:pt>
                <c:pt idx="3306">
                  <c:v>7.8140525477707029E-2</c:v>
                </c:pt>
                <c:pt idx="3307">
                  <c:v>7.8164808917197459E-2</c:v>
                </c:pt>
                <c:pt idx="3308">
                  <c:v>7.8189171974522284E-2</c:v>
                </c:pt>
                <c:pt idx="3309">
                  <c:v>7.784896496815287E-2</c:v>
                </c:pt>
                <c:pt idx="3310">
                  <c:v>7.8164808917197459E-2</c:v>
                </c:pt>
                <c:pt idx="3311">
                  <c:v>7.8213455414012742E-2</c:v>
                </c:pt>
                <c:pt idx="3312">
                  <c:v>7.7873248407643328E-2</c:v>
                </c:pt>
                <c:pt idx="3313">
                  <c:v>7.7873248407643328E-2</c:v>
                </c:pt>
                <c:pt idx="3314">
                  <c:v>7.7897611464968167E-2</c:v>
                </c:pt>
                <c:pt idx="3315">
                  <c:v>7.7557404458598739E-2</c:v>
                </c:pt>
                <c:pt idx="3316">
                  <c:v>7.8334952229299371E-2</c:v>
                </c:pt>
                <c:pt idx="3317">
                  <c:v>7.8237738853503186E-2</c:v>
                </c:pt>
                <c:pt idx="3318">
                  <c:v>7.7678901273885353E-2</c:v>
                </c:pt>
                <c:pt idx="3319">
                  <c:v>7.8091958598726127E-2</c:v>
                </c:pt>
                <c:pt idx="3320">
                  <c:v>7.7411624203821652E-2</c:v>
                </c:pt>
                <c:pt idx="3321">
                  <c:v>7.8407802547770689E-2</c:v>
                </c:pt>
                <c:pt idx="3322">
                  <c:v>7.7387340764331222E-2</c:v>
                </c:pt>
                <c:pt idx="3323">
                  <c:v>7.7533121019108281E-2</c:v>
                </c:pt>
                <c:pt idx="3324">
                  <c:v>5.23609872611465E-3</c:v>
                </c:pt>
                <c:pt idx="3325">
                  <c:v>2.0601831210191085E-3</c:v>
                </c:pt>
                <c:pt idx="3326">
                  <c:v>1.5057085987261148E-3</c:v>
                </c:pt>
                <c:pt idx="3327">
                  <c:v>1.2722133757961786E-3</c:v>
                </c:pt>
                <c:pt idx="3328">
                  <c:v>1.1487818471337579E-3</c:v>
                </c:pt>
                <c:pt idx="3329">
                  <c:v>1.0506210191082803E-3</c:v>
                </c:pt>
                <c:pt idx="3330">
                  <c:v>9.9619426751592364E-4</c:v>
                </c:pt>
                <c:pt idx="3331">
                  <c:v>9.5488853503184715E-4</c:v>
                </c:pt>
                <c:pt idx="3332">
                  <c:v>9.2184713375796179E-4</c:v>
                </c:pt>
                <c:pt idx="3333">
                  <c:v>9.0337579617834405E-4</c:v>
                </c:pt>
                <c:pt idx="3334">
                  <c:v>8.8272292993630576E-4</c:v>
                </c:pt>
                <c:pt idx="3335">
                  <c:v>8.6668789808917203E-4</c:v>
                </c:pt>
                <c:pt idx="3336">
                  <c:v>8.5308121019108285E-4</c:v>
                </c:pt>
                <c:pt idx="3337">
                  <c:v>8.4141719745222938E-4</c:v>
                </c:pt>
                <c:pt idx="3338">
                  <c:v>8.3534235668789817E-4</c:v>
                </c:pt>
                <c:pt idx="3339">
                  <c:v>8.258678343949045E-4</c:v>
                </c:pt>
                <c:pt idx="3340">
                  <c:v>8.1542197452229303E-4</c:v>
                </c:pt>
                <c:pt idx="3341">
                  <c:v>8.1250796178343964E-4</c:v>
                </c:pt>
                <c:pt idx="3342">
                  <c:v>8.0691878980891738E-4</c:v>
                </c:pt>
                <c:pt idx="3343">
                  <c:v>8.0424363057324851E-4</c:v>
                </c:pt>
                <c:pt idx="3344">
                  <c:v>7.9647292993630569E-4</c:v>
                </c:pt>
                <c:pt idx="3345">
                  <c:v>7.9331130573248414E-4</c:v>
                </c:pt>
                <c:pt idx="3346">
                  <c:v>7.8796576433121037E-4</c:v>
                </c:pt>
                <c:pt idx="3347">
                  <c:v>7.8334952229299371E-4</c:v>
                </c:pt>
                <c:pt idx="3348">
                  <c:v>7.7970461783439496E-4</c:v>
                </c:pt>
                <c:pt idx="3349">
                  <c:v>7.777611464968153E-4</c:v>
                </c:pt>
                <c:pt idx="3350">
                  <c:v>7.7533121019108284E-4</c:v>
                </c:pt>
                <c:pt idx="3351">
                  <c:v>7.72172770700637E-4</c:v>
                </c:pt>
                <c:pt idx="3352">
                  <c:v>7.704713375796178E-4</c:v>
                </c:pt>
                <c:pt idx="3353">
                  <c:v>7.6998566878980896E-4</c:v>
                </c:pt>
                <c:pt idx="3354">
                  <c:v>7.6877070063694278E-4</c:v>
                </c:pt>
                <c:pt idx="3355">
                  <c:v>7.6731289808917207E-4</c:v>
                </c:pt>
                <c:pt idx="3356">
                  <c:v>7.6318232484076448E-4</c:v>
                </c:pt>
                <c:pt idx="3357">
                  <c:v>7.6269665605095541E-4</c:v>
                </c:pt>
                <c:pt idx="3358">
                  <c:v>7.6196735668789819E-4</c:v>
                </c:pt>
                <c:pt idx="3359">
                  <c:v>7.6099601910828039E-4</c:v>
                </c:pt>
                <c:pt idx="3360">
                  <c:v>7.5540764331210198E-4</c:v>
                </c:pt>
                <c:pt idx="3361">
                  <c:v>7.5613614649681536E-4</c:v>
                </c:pt>
                <c:pt idx="3362">
                  <c:v>7.5492117834394907E-4</c:v>
                </c:pt>
                <c:pt idx="3363">
                  <c:v>7.5394904458598742E-4</c:v>
                </c:pt>
                <c:pt idx="3364">
                  <c:v>7.5054777070063694E-4</c:v>
                </c:pt>
                <c:pt idx="3365">
                  <c:v>7.5492117834394907E-4</c:v>
                </c:pt>
                <c:pt idx="3366">
                  <c:v>7.5346337579617847E-4</c:v>
                </c:pt>
                <c:pt idx="3367">
                  <c:v>7.5127707006369439E-4</c:v>
                </c:pt>
                <c:pt idx="3368">
                  <c:v>7.495756369426753E-4</c:v>
                </c:pt>
                <c:pt idx="3369">
                  <c:v>7.4884713375796181E-4</c:v>
                </c:pt>
                <c:pt idx="3370">
                  <c:v>7.4787500000000017E-4</c:v>
                </c:pt>
                <c:pt idx="3371">
                  <c:v>7.4933280254777077E-4</c:v>
                </c:pt>
                <c:pt idx="3372">
                  <c:v>7.4738933121019111E-4</c:v>
                </c:pt>
                <c:pt idx="3373">
                  <c:v>7.4738933121019111E-4</c:v>
                </c:pt>
                <c:pt idx="3374">
                  <c:v>7.4568789808917213E-4</c:v>
                </c:pt>
                <c:pt idx="3375">
                  <c:v>7.4447372611464969E-4</c:v>
                </c:pt>
                <c:pt idx="3376">
                  <c:v>7.4447372611464969E-4</c:v>
                </c:pt>
                <c:pt idx="3377">
                  <c:v>7.4325875796178351E-4</c:v>
                </c:pt>
                <c:pt idx="3378">
                  <c:v>7.4009952229299372E-4</c:v>
                </c:pt>
                <c:pt idx="3379">
                  <c:v>7.4204378980891733E-4</c:v>
                </c:pt>
                <c:pt idx="3380">
                  <c:v>7.4301592356687898E-4</c:v>
                </c:pt>
                <c:pt idx="3381">
                  <c:v>7.4325875796178351E-4</c:v>
                </c:pt>
                <c:pt idx="3382">
                  <c:v>7.4155732484076442E-4</c:v>
                </c:pt>
                <c:pt idx="3383">
                  <c:v>7.4058598726114652E-4</c:v>
                </c:pt>
                <c:pt idx="3384">
                  <c:v>7.3888535031847139E-4</c:v>
                </c:pt>
                <c:pt idx="3385">
                  <c:v>7.3961385350318476E-4</c:v>
                </c:pt>
                <c:pt idx="3386">
                  <c:v>7.3742675159235672E-4</c:v>
                </c:pt>
                <c:pt idx="3387">
                  <c:v>7.3864171974522301E-4</c:v>
                </c:pt>
                <c:pt idx="3388">
                  <c:v>7.3815605095541405E-4</c:v>
                </c:pt>
                <c:pt idx="3389">
                  <c:v>7.3791321656050974E-4</c:v>
                </c:pt>
                <c:pt idx="3390">
                  <c:v>7.3888535031847139E-4</c:v>
                </c:pt>
                <c:pt idx="3391">
                  <c:v>7.3621257961783439E-4</c:v>
                </c:pt>
                <c:pt idx="3392">
                  <c:v>7.3694108280254788E-4</c:v>
                </c:pt>
                <c:pt idx="3393">
                  <c:v>7.3524044585987264E-4</c:v>
                </c:pt>
                <c:pt idx="3394">
                  <c:v>7.359689490445859E-4</c:v>
                </c:pt>
                <c:pt idx="3395">
                  <c:v>7.359689490445859E-4</c:v>
                </c:pt>
                <c:pt idx="3396">
                  <c:v>7.3378264331210193E-4</c:v>
                </c:pt>
                <c:pt idx="3397">
                  <c:v>7.3742675159235672E-4</c:v>
                </c:pt>
                <c:pt idx="3398">
                  <c:v>7.3426831210191088E-4</c:v>
                </c:pt>
                <c:pt idx="3399">
                  <c:v>7.3621257961783439E-4</c:v>
                </c:pt>
                <c:pt idx="3400">
                  <c:v>7.3621257961783439E-4</c:v>
                </c:pt>
                <c:pt idx="3401">
                  <c:v>7.3548328025477717E-4</c:v>
                </c:pt>
                <c:pt idx="3402">
                  <c:v>7.3621257961783439E-4</c:v>
                </c:pt>
                <c:pt idx="3403">
                  <c:v>7.3499761146496821E-4</c:v>
                </c:pt>
                <c:pt idx="3404">
                  <c:v>7.3353980891719751E-4</c:v>
                </c:pt>
                <c:pt idx="3405">
                  <c:v>7.3402547770700635E-4</c:v>
                </c:pt>
                <c:pt idx="3406">
                  <c:v>7.3281050955414017E-4</c:v>
                </c:pt>
                <c:pt idx="3407">
                  <c:v>7.3353980891719751E-4</c:v>
                </c:pt>
                <c:pt idx="3408">
                  <c:v>7.3062420382165609E-4</c:v>
                </c:pt>
                <c:pt idx="3409">
                  <c:v>7.3135270700636947E-4</c:v>
                </c:pt>
                <c:pt idx="3410">
                  <c:v>7.3451114649681541E-4</c:v>
                </c:pt>
                <c:pt idx="3411">
                  <c:v>7.3232484076433122E-4</c:v>
                </c:pt>
                <c:pt idx="3412">
                  <c:v>7.3135270700636947E-4</c:v>
                </c:pt>
                <c:pt idx="3413">
                  <c:v>7.3281050955414017E-4</c:v>
                </c:pt>
                <c:pt idx="3414">
                  <c:v>7.2989490445859876E-4</c:v>
                </c:pt>
                <c:pt idx="3415">
                  <c:v>7.3378264331210193E-4</c:v>
                </c:pt>
                <c:pt idx="3416">
                  <c:v>7.3329697452229308E-4</c:v>
                </c:pt>
                <c:pt idx="3417">
                  <c:v>7.3378264331210193E-4</c:v>
                </c:pt>
                <c:pt idx="3418">
                  <c:v>7.28922770700637E-4</c:v>
                </c:pt>
                <c:pt idx="3419">
                  <c:v>7.2989490445859876E-4</c:v>
                </c:pt>
                <c:pt idx="3420">
                  <c:v>7.3038057324840771E-4</c:v>
                </c:pt>
                <c:pt idx="3421">
                  <c:v>7.3110987261146504E-4</c:v>
                </c:pt>
                <c:pt idx="3422">
                  <c:v>7.3183837579617831E-4</c:v>
                </c:pt>
                <c:pt idx="3423">
                  <c:v>7.3402547770700635E-4</c:v>
                </c:pt>
                <c:pt idx="3424">
                  <c:v>7.3038057324840771E-4</c:v>
                </c:pt>
                <c:pt idx="3425">
                  <c:v>7.3208200636942691E-4</c:v>
                </c:pt>
                <c:pt idx="3426">
                  <c:v>7.28922770700637E-4</c:v>
                </c:pt>
                <c:pt idx="3427">
                  <c:v>7.3013773885350318E-4</c:v>
                </c:pt>
                <c:pt idx="3428">
                  <c:v>7.3013773885350318E-4</c:v>
                </c:pt>
                <c:pt idx="3429">
                  <c:v>7.2989490445859876E-4</c:v>
                </c:pt>
                <c:pt idx="3430">
                  <c:v>7.31595541401274E-4</c:v>
                </c:pt>
                <c:pt idx="3431">
                  <c:v>7.2989490445859876E-4</c:v>
                </c:pt>
                <c:pt idx="3432">
                  <c:v>7.2819426751592352E-4</c:v>
                </c:pt>
                <c:pt idx="3433">
                  <c:v>7.31595541401274E-4</c:v>
                </c:pt>
                <c:pt idx="3434">
                  <c:v>7.3038057324840771E-4</c:v>
                </c:pt>
                <c:pt idx="3435">
                  <c:v>7.3110987261146504E-4</c:v>
                </c:pt>
                <c:pt idx="3436">
                  <c:v>7.2940923566878991E-4</c:v>
                </c:pt>
                <c:pt idx="3437">
                  <c:v>7.2843710191082816E-4</c:v>
                </c:pt>
                <c:pt idx="3438">
                  <c:v>7.2965207006369433E-4</c:v>
                </c:pt>
                <c:pt idx="3439">
                  <c:v>7.2867993630573258E-4</c:v>
                </c:pt>
                <c:pt idx="3440">
                  <c:v>7.2867993630573258E-4</c:v>
                </c:pt>
                <c:pt idx="3441">
                  <c:v>7.28922770700637E-4</c:v>
                </c:pt>
                <c:pt idx="3442">
                  <c:v>7.3135270700636947E-4</c:v>
                </c:pt>
                <c:pt idx="3443">
                  <c:v>7.3208200636942691E-4</c:v>
                </c:pt>
                <c:pt idx="3444">
                  <c:v>7.3208200636942691E-4</c:v>
                </c:pt>
                <c:pt idx="3445">
                  <c:v>7.3013773885350318E-4</c:v>
                </c:pt>
                <c:pt idx="3446">
                  <c:v>7.2989490445859876E-4</c:v>
                </c:pt>
                <c:pt idx="3447">
                  <c:v>7.3183837579617831E-4</c:v>
                </c:pt>
                <c:pt idx="3448">
                  <c:v>7.3281050955414017E-4</c:v>
                </c:pt>
                <c:pt idx="3449">
                  <c:v>7.279514331210192E-4</c:v>
                </c:pt>
                <c:pt idx="3450">
                  <c:v>7.2479219745222941E-4</c:v>
                </c:pt>
                <c:pt idx="3451">
                  <c:v>7.2965207006369433E-4</c:v>
                </c:pt>
                <c:pt idx="3452">
                  <c:v>7.264936305732485E-4</c:v>
                </c:pt>
                <c:pt idx="3453">
                  <c:v>7.4284554140127386E-3</c:v>
                </c:pt>
                <c:pt idx="3454">
                  <c:v>7.53876592356688E-2</c:v>
                </c:pt>
                <c:pt idx="3455">
                  <c:v>8.0667197452229306E-2</c:v>
                </c:pt>
                <c:pt idx="3456">
                  <c:v>8.0303343949044592E-2</c:v>
                </c:pt>
                <c:pt idx="3457">
                  <c:v>7.9792993630573253E-2</c:v>
                </c:pt>
                <c:pt idx="3458">
                  <c:v>7.9647292993630589E-2</c:v>
                </c:pt>
                <c:pt idx="3459">
                  <c:v>7.913678343949046E-2</c:v>
                </c:pt>
                <c:pt idx="3460">
                  <c:v>7.8942356687898091E-2</c:v>
                </c:pt>
                <c:pt idx="3461">
                  <c:v>7.9088136942675163E-2</c:v>
                </c:pt>
                <c:pt idx="3462">
                  <c:v>7.8480732484076443E-2</c:v>
                </c:pt>
                <c:pt idx="3463">
                  <c:v>7.8796576433121032E-2</c:v>
                </c:pt>
                <c:pt idx="3464">
                  <c:v>7.8602229299363072E-2</c:v>
                </c:pt>
                <c:pt idx="3465">
                  <c:v>7.8262022292993644E-2</c:v>
                </c:pt>
                <c:pt idx="3466">
                  <c:v>7.8310668789808927E-2</c:v>
                </c:pt>
                <c:pt idx="3467">
                  <c:v>7.8480732484076443E-2</c:v>
                </c:pt>
                <c:pt idx="3468">
                  <c:v>7.8091958598726127E-2</c:v>
                </c:pt>
                <c:pt idx="3469">
                  <c:v>7.8383519108280258E-2</c:v>
                </c:pt>
                <c:pt idx="3470">
                  <c:v>7.8310668789808927E-2</c:v>
                </c:pt>
                <c:pt idx="3471">
                  <c:v>7.8019028662420387E-2</c:v>
                </c:pt>
                <c:pt idx="3472">
                  <c:v>7.8456449044585985E-2</c:v>
                </c:pt>
                <c:pt idx="3473">
                  <c:v>7.8237738853503186E-2</c:v>
                </c:pt>
                <c:pt idx="3474">
                  <c:v>7.7921894904458611E-2</c:v>
                </c:pt>
                <c:pt idx="3475">
                  <c:v>7.8237738853503186E-2</c:v>
                </c:pt>
                <c:pt idx="3476">
                  <c:v>7.8213455414012742E-2</c:v>
                </c:pt>
                <c:pt idx="3477">
                  <c:v>7.8286305732484088E-2</c:v>
                </c:pt>
                <c:pt idx="3478">
                  <c:v>7.7630334394904466E-2</c:v>
                </c:pt>
                <c:pt idx="3479">
                  <c:v>7.8480732484076443E-2</c:v>
                </c:pt>
                <c:pt idx="3480">
                  <c:v>7.784896496815287E-2</c:v>
                </c:pt>
                <c:pt idx="3481">
                  <c:v>7.8286305732484088E-2</c:v>
                </c:pt>
                <c:pt idx="3482">
                  <c:v>7.8893789808917203E-2</c:v>
                </c:pt>
                <c:pt idx="3483">
                  <c:v>7.7484554140127393E-2</c:v>
                </c:pt>
                <c:pt idx="3484">
                  <c:v>7.8043391719745225E-2</c:v>
                </c:pt>
                <c:pt idx="3485">
                  <c:v>7.8164808917197459E-2</c:v>
                </c:pt>
                <c:pt idx="3486">
                  <c:v>7.8237738853503186E-2</c:v>
                </c:pt>
                <c:pt idx="3487">
                  <c:v>7.7824681528662426E-2</c:v>
                </c:pt>
                <c:pt idx="3488">
                  <c:v>7.7897611464968167E-2</c:v>
                </c:pt>
                <c:pt idx="3489">
                  <c:v>7.7873248407643328E-2</c:v>
                </c:pt>
                <c:pt idx="3490">
                  <c:v>7.784896496815287E-2</c:v>
                </c:pt>
                <c:pt idx="3491">
                  <c:v>7.7776114649681538E-2</c:v>
                </c:pt>
                <c:pt idx="3492">
                  <c:v>7.8262022292993644E-2</c:v>
                </c:pt>
                <c:pt idx="3493">
                  <c:v>7.8019028662420387E-2</c:v>
                </c:pt>
                <c:pt idx="3494">
                  <c:v>7.7508837579617837E-2</c:v>
                </c:pt>
                <c:pt idx="3495">
                  <c:v>7.7508837579617837E-2</c:v>
                </c:pt>
                <c:pt idx="3496">
                  <c:v>7.784896496815287E-2</c:v>
                </c:pt>
                <c:pt idx="3497">
                  <c:v>7.7654617834394923E-2</c:v>
                </c:pt>
                <c:pt idx="3498">
                  <c:v>3.0809156050955419E-3</c:v>
                </c:pt>
                <c:pt idx="3499">
                  <c:v>1.7878025477707008E-3</c:v>
                </c:pt>
                <c:pt idx="3500">
                  <c:v>1.4148407643312102E-3</c:v>
                </c:pt>
                <c:pt idx="3501">
                  <c:v>1.2343073248407646E-3</c:v>
                </c:pt>
                <c:pt idx="3502">
                  <c:v>1.1320143312101912E-3</c:v>
                </c:pt>
                <c:pt idx="3503">
                  <c:v>1.0447929936305736E-3</c:v>
                </c:pt>
                <c:pt idx="3504">
                  <c:v>9.9546974522293015E-4</c:v>
                </c:pt>
                <c:pt idx="3505">
                  <c:v>9.6096337579617858E-4</c:v>
                </c:pt>
                <c:pt idx="3506">
                  <c:v>9.3520700636942687E-4</c:v>
                </c:pt>
                <c:pt idx="3507">
                  <c:v>9.1018312101910843E-4</c:v>
                </c:pt>
                <c:pt idx="3508">
                  <c:v>8.9584394904458609E-4</c:v>
                </c:pt>
                <c:pt idx="3509">
                  <c:v>8.771337579617835E-4</c:v>
                </c:pt>
                <c:pt idx="3510">
                  <c:v>8.6839171974522299E-4</c:v>
                </c:pt>
                <c:pt idx="3511">
                  <c:v>8.5721337579617847E-4</c:v>
                </c:pt>
                <c:pt idx="3512">
                  <c:v>8.4894904458598735E-4</c:v>
                </c:pt>
                <c:pt idx="3513">
                  <c:v>8.3582802547770712E-4</c:v>
                </c:pt>
                <c:pt idx="3514">
                  <c:v>8.3291401273885362E-4</c:v>
                </c:pt>
                <c:pt idx="3515">
                  <c:v>8.2562898089171975E-4</c:v>
                </c:pt>
                <c:pt idx="3516">
                  <c:v>8.1639331210191094E-4</c:v>
                </c:pt>
                <c:pt idx="3517">
                  <c:v>8.1542197452229303E-4</c:v>
                </c:pt>
                <c:pt idx="3518">
                  <c:v>8.0812898089171982E-4</c:v>
                </c:pt>
                <c:pt idx="3519">
                  <c:v>8.0691878980891738E-4</c:v>
                </c:pt>
                <c:pt idx="3520">
                  <c:v>8.0570063694267516E-4</c:v>
                </c:pt>
                <c:pt idx="3521">
                  <c:v>8.0084394904458606E-4</c:v>
                </c:pt>
                <c:pt idx="3522">
                  <c:v>7.9549840764331218E-4</c:v>
                </c:pt>
                <c:pt idx="3523">
                  <c:v>7.94283439490446E-4</c:v>
                </c:pt>
                <c:pt idx="3524">
                  <c:v>7.9574124203821671E-4</c:v>
                </c:pt>
                <c:pt idx="3525">
                  <c:v>7.8990923566878981E-4</c:v>
                </c:pt>
                <c:pt idx="3526">
                  <c:v>7.8723726114649688E-4</c:v>
                </c:pt>
                <c:pt idx="3527">
                  <c:v>7.8407802547770709E-4</c:v>
                </c:pt>
                <c:pt idx="3528">
                  <c:v>7.828630573248408E-4</c:v>
                </c:pt>
                <c:pt idx="3529">
                  <c:v>7.7800398089171983E-4</c:v>
                </c:pt>
                <c:pt idx="3530">
                  <c:v>7.7605971337579621E-4</c:v>
                </c:pt>
                <c:pt idx="3531">
                  <c:v>7.7800398089171983E-4</c:v>
                </c:pt>
                <c:pt idx="3532">
                  <c:v>7.7387340764331213E-4</c:v>
                </c:pt>
                <c:pt idx="3533">
                  <c:v>7.7120063694267524E-4</c:v>
                </c:pt>
                <c:pt idx="3534">
                  <c:v>7.7022850318471349E-4</c:v>
                </c:pt>
                <c:pt idx="3535">
                  <c:v>7.7387340764331213E-4</c:v>
                </c:pt>
                <c:pt idx="3536">
                  <c:v>7.704713375796178E-4</c:v>
                </c:pt>
                <c:pt idx="3537">
                  <c:v>7.6852786624203814E-4</c:v>
                </c:pt>
                <c:pt idx="3538">
                  <c:v>7.6998566878980896E-4</c:v>
                </c:pt>
                <c:pt idx="3539">
                  <c:v>7.680421974522294E-4</c:v>
                </c:pt>
                <c:pt idx="3540">
                  <c:v>7.6512659235668799E-4</c:v>
                </c:pt>
                <c:pt idx="3541">
                  <c:v>7.639116242038217E-4</c:v>
                </c:pt>
                <c:pt idx="3542">
                  <c:v>7.6634076433121021E-4</c:v>
                </c:pt>
                <c:pt idx="3543">
                  <c:v>7.639116242038217E-4</c:v>
                </c:pt>
                <c:pt idx="3544">
                  <c:v>7.6318232484076448E-4</c:v>
                </c:pt>
                <c:pt idx="3545">
                  <c:v>7.622101910828025E-4</c:v>
                </c:pt>
                <c:pt idx="3546">
                  <c:v>7.680421974522294E-4</c:v>
                </c:pt>
                <c:pt idx="3547">
                  <c:v>7.6464012738853507E-4</c:v>
                </c:pt>
                <c:pt idx="3548">
                  <c:v>7.622101910828025E-4</c:v>
                </c:pt>
                <c:pt idx="3549">
                  <c:v>7.639116242038217E-4</c:v>
                </c:pt>
                <c:pt idx="3550">
                  <c:v>7.592945859872613E-4</c:v>
                </c:pt>
                <c:pt idx="3551">
                  <c:v>7.6099601910828039E-4</c:v>
                </c:pt>
                <c:pt idx="3552">
                  <c:v>7.5880891719745224E-4</c:v>
                </c:pt>
                <c:pt idx="3553">
                  <c:v>7.6099601910828039E-4</c:v>
                </c:pt>
                <c:pt idx="3554">
                  <c:v>7.5759394904458606E-4</c:v>
                </c:pt>
                <c:pt idx="3555">
                  <c:v>7.5759394904458606E-4</c:v>
                </c:pt>
                <c:pt idx="3556">
                  <c:v>7.5686544585987258E-4</c:v>
                </c:pt>
                <c:pt idx="3557">
                  <c:v>7.5637898089171978E-4</c:v>
                </c:pt>
                <c:pt idx="3558">
                  <c:v>7.5710828025477722E-4</c:v>
                </c:pt>
                <c:pt idx="3559">
                  <c:v>7.5322054140127394E-4</c:v>
                </c:pt>
                <c:pt idx="3560">
                  <c:v>7.5686544585987258E-4</c:v>
                </c:pt>
                <c:pt idx="3561">
                  <c:v>7.5516401273885349E-4</c:v>
                </c:pt>
                <c:pt idx="3562">
                  <c:v>7.5467834394904465E-4</c:v>
                </c:pt>
                <c:pt idx="3563">
                  <c:v>7.5443550955414012E-4</c:v>
                </c:pt>
                <c:pt idx="3564">
                  <c:v>7.5613614649681536E-4</c:v>
                </c:pt>
                <c:pt idx="3565">
                  <c:v>7.5516401273885349E-4</c:v>
                </c:pt>
                <c:pt idx="3566">
                  <c:v>7.5394904458598742E-4</c:v>
                </c:pt>
                <c:pt idx="3567">
                  <c:v>7.5273487261146499E-4</c:v>
                </c:pt>
                <c:pt idx="3568">
                  <c:v>7.5467834394904465E-4</c:v>
                </c:pt>
                <c:pt idx="3569">
                  <c:v>7.5322054140127394E-4</c:v>
                </c:pt>
                <c:pt idx="3570">
                  <c:v>7.5079060509554148E-4</c:v>
                </c:pt>
                <c:pt idx="3571">
                  <c:v>7.5079060509554148E-4</c:v>
                </c:pt>
                <c:pt idx="3572">
                  <c:v>7.5273487261146499E-4</c:v>
                </c:pt>
                <c:pt idx="3573">
                  <c:v>7.510334394904459E-4</c:v>
                </c:pt>
                <c:pt idx="3574">
                  <c:v>7.5151990445859881E-4</c:v>
                </c:pt>
                <c:pt idx="3575">
                  <c:v>7.5224840764331208E-4</c:v>
                </c:pt>
                <c:pt idx="3576">
                  <c:v>7.5297770700636941E-4</c:v>
                </c:pt>
                <c:pt idx="3577">
                  <c:v>7.5273487261146499E-4</c:v>
                </c:pt>
                <c:pt idx="3578">
                  <c:v>7.4836066878980901E-4</c:v>
                </c:pt>
                <c:pt idx="3579">
                  <c:v>7.4981847133757972E-4</c:v>
                </c:pt>
                <c:pt idx="3580">
                  <c:v>7.4908996815286624E-4</c:v>
                </c:pt>
                <c:pt idx="3581">
                  <c:v>7.4787500000000017E-4</c:v>
                </c:pt>
                <c:pt idx="3582">
                  <c:v>7.5200557324840776E-4</c:v>
                </c:pt>
                <c:pt idx="3583">
                  <c:v>7.4908996815286624E-4</c:v>
                </c:pt>
                <c:pt idx="3584">
                  <c:v>7.4763216560509564E-4</c:v>
                </c:pt>
                <c:pt idx="3585">
                  <c:v>7.5127707006369439E-4</c:v>
                </c:pt>
                <c:pt idx="3586">
                  <c:v>7.5127707006369439E-4</c:v>
                </c:pt>
                <c:pt idx="3587">
                  <c:v>7.495756369426753E-4</c:v>
                </c:pt>
                <c:pt idx="3588">
                  <c:v>7.4981847133757972E-4</c:v>
                </c:pt>
                <c:pt idx="3589">
                  <c:v>7.5346337579617847E-4</c:v>
                </c:pt>
                <c:pt idx="3590">
                  <c:v>7.5200557324840776E-4</c:v>
                </c:pt>
                <c:pt idx="3591">
                  <c:v>7.5030493630573252E-4</c:v>
                </c:pt>
                <c:pt idx="3592">
                  <c:v>7.4836066878980901E-4</c:v>
                </c:pt>
                <c:pt idx="3593">
                  <c:v>7.5127707006369439E-4</c:v>
                </c:pt>
                <c:pt idx="3594">
                  <c:v>7.4908996815286624E-4</c:v>
                </c:pt>
                <c:pt idx="3595">
                  <c:v>7.4836066878980901E-4</c:v>
                </c:pt>
                <c:pt idx="3596">
                  <c:v>7.5030493630573252E-4</c:v>
                </c:pt>
                <c:pt idx="3597">
                  <c:v>7.5054777070063694E-4</c:v>
                </c:pt>
                <c:pt idx="3598">
                  <c:v>7.5030493630573252E-4</c:v>
                </c:pt>
                <c:pt idx="3599">
                  <c:v>7.495756369426753E-4</c:v>
                </c:pt>
                <c:pt idx="3600">
                  <c:v>7.4836066878980901E-4</c:v>
                </c:pt>
                <c:pt idx="3601">
                  <c:v>7.5054777070063694E-4</c:v>
                </c:pt>
                <c:pt idx="3602">
                  <c:v>7.4666003184713377E-4</c:v>
                </c:pt>
                <c:pt idx="3603">
                  <c:v>7.4787500000000017E-4</c:v>
                </c:pt>
                <c:pt idx="3604">
                  <c:v>7.4860429936305728E-4</c:v>
                </c:pt>
                <c:pt idx="3605">
                  <c:v>7.4908996815286624E-4</c:v>
                </c:pt>
                <c:pt idx="3606">
                  <c:v>7.5200557324840776E-4</c:v>
                </c:pt>
                <c:pt idx="3607">
                  <c:v>7.500621019108281E-4</c:v>
                </c:pt>
                <c:pt idx="3608">
                  <c:v>7.4714649681528668E-4</c:v>
                </c:pt>
                <c:pt idx="3609">
                  <c:v>7.5030493630573252E-4</c:v>
                </c:pt>
                <c:pt idx="3610">
                  <c:v>7.4933280254777077E-4</c:v>
                </c:pt>
                <c:pt idx="3611">
                  <c:v>7.5054777070063694E-4</c:v>
                </c:pt>
                <c:pt idx="3612">
                  <c:v>7.5030493630573252E-4</c:v>
                </c:pt>
                <c:pt idx="3613">
                  <c:v>7.5151990445859881E-4</c:v>
                </c:pt>
                <c:pt idx="3614">
                  <c:v>7.4933280254777077E-4</c:v>
                </c:pt>
                <c:pt idx="3615">
                  <c:v>7.510334394904459E-4</c:v>
                </c:pt>
                <c:pt idx="3616">
                  <c:v>7.4860429936305728E-4</c:v>
                </c:pt>
                <c:pt idx="3617">
                  <c:v>7.4933280254777077E-4</c:v>
                </c:pt>
                <c:pt idx="3618">
                  <c:v>7.5200557324840776E-4</c:v>
                </c:pt>
                <c:pt idx="3619">
                  <c:v>7.4933280254777077E-4</c:v>
                </c:pt>
                <c:pt idx="3620">
                  <c:v>7.495756369426753E-4</c:v>
                </c:pt>
                <c:pt idx="3621">
                  <c:v>7.4933280254777077E-4</c:v>
                </c:pt>
                <c:pt idx="3622">
                  <c:v>7.500621019108281E-4</c:v>
                </c:pt>
                <c:pt idx="3623">
                  <c:v>7.5322054140127394E-4</c:v>
                </c:pt>
                <c:pt idx="3624">
                  <c:v>7.4763216560509564E-4</c:v>
                </c:pt>
                <c:pt idx="3625">
                  <c:v>7.5176273885350334E-4</c:v>
                </c:pt>
                <c:pt idx="3626">
                  <c:v>7.495756369426753E-4</c:v>
                </c:pt>
                <c:pt idx="3627">
                  <c:v>7.4617436305732493E-4</c:v>
                </c:pt>
                <c:pt idx="3628">
                  <c:v>7.4860429936305728E-4</c:v>
                </c:pt>
                <c:pt idx="3629">
                  <c:v>7.4571257961783448E-3</c:v>
                </c:pt>
                <c:pt idx="3630">
                  <c:v>7.5397372611464966E-2</c:v>
                </c:pt>
                <c:pt idx="3631">
                  <c:v>7.9962579617834387E-2</c:v>
                </c:pt>
                <c:pt idx="3632">
                  <c:v>7.9695859872611477E-2</c:v>
                </c:pt>
                <c:pt idx="3633">
                  <c:v>7.9379697452229309E-2</c:v>
                </c:pt>
                <c:pt idx="3634">
                  <c:v>7.923391719745225E-2</c:v>
                </c:pt>
                <c:pt idx="3635">
                  <c:v>7.913678343949046E-2</c:v>
                </c:pt>
                <c:pt idx="3636">
                  <c:v>7.8820859872611476E-2</c:v>
                </c:pt>
                <c:pt idx="3637">
                  <c:v>7.8918073248407661E-2</c:v>
                </c:pt>
                <c:pt idx="3638">
                  <c:v>7.9209633757961792E-2</c:v>
                </c:pt>
                <c:pt idx="3639">
                  <c:v>7.8480732484076443E-2</c:v>
                </c:pt>
                <c:pt idx="3640">
                  <c:v>7.8602229299363072E-2</c:v>
                </c:pt>
                <c:pt idx="3641">
                  <c:v>7.8529299363057331E-2</c:v>
                </c:pt>
                <c:pt idx="3642">
                  <c:v>7.8480732484076443E-2</c:v>
                </c:pt>
                <c:pt idx="3643">
                  <c:v>7.865079617834396E-2</c:v>
                </c:pt>
                <c:pt idx="3644">
                  <c:v>7.8140525477707029E-2</c:v>
                </c:pt>
                <c:pt idx="3645">
                  <c:v>7.8019028662420387E-2</c:v>
                </c:pt>
                <c:pt idx="3646">
                  <c:v>7.8067675159235683E-2</c:v>
                </c:pt>
                <c:pt idx="3647">
                  <c:v>7.7897611464968167E-2</c:v>
                </c:pt>
                <c:pt idx="3648">
                  <c:v>7.8505015923566873E-2</c:v>
                </c:pt>
                <c:pt idx="3649">
                  <c:v>7.7946178343949055E-2</c:v>
                </c:pt>
                <c:pt idx="3650">
                  <c:v>7.8310668789808927E-2</c:v>
                </c:pt>
                <c:pt idx="3651">
                  <c:v>7.8189171974522284E-2</c:v>
                </c:pt>
                <c:pt idx="3652">
                  <c:v>7.8116242038216571E-2</c:v>
                </c:pt>
                <c:pt idx="3653">
                  <c:v>7.7605971337579627E-2</c:v>
                </c:pt>
                <c:pt idx="3654">
                  <c:v>7.7970461783439499E-2</c:v>
                </c:pt>
                <c:pt idx="3655">
                  <c:v>7.8067675159235683E-2</c:v>
                </c:pt>
                <c:pt idx="3656">
                  <c:v>7.784896496815287E-2</c:v>
                </c:pt>
                <c:pt idx="3657">
                  <c:v>7.7897611464968167E-2</c:v>
                </c:pt>
                <c:pt idx="3658">
                  <c:v>7.8310668789808927E-2</c:v>
                </c:pt>
                <c:pt idx="3659">
                  <c:v>7.7994745222929943E-2</c:v>
                </c:pt>
                <c:pt idx="3660">
                  <c:v>7.7970461783439499E-2</c:v>
                </c:pt>
                <c:pt idx="3661">
                  <c:v>7.8043391719745225E-2</c:v>
                </c:pt>
                <c:pt idx="3662">
                  <c:v>7.8577866242038219E-2</c:v>
                </c:pt>
                <c:pt idx="3663">
                  <c:v>7.7776114649681538E-2</c:v>
                </c:pt>
                <c:pt idx="3664">
                  <c:v>7.8237738853503186E-2</c:v>
                </c:pt>
                <c:pt idx="3665">
                  <c:v>7.7605971337579627E-2</c:v>
                </c:pt>
                <c:pt idx="3666">
                  <c:v>7.8091958598726127E-2</c:v>
                </c:pt>
                <c:pt idx="3667">
                  <c:v>7.7800398089171982E-2</c:v>
                </c:pt>
                <c:pt idx="3668">
                  <c:v>7.8189171974522284E-2</c:v>
                </c:pt>
                <c:pt idx="3669">
                  <c:v>7.7800398089171982E-2</c:v>
                </c:pt>
                <c:pt idx="3670">
                  <c:v>7.784896496815287E-2</c:v>
                </c:pt>
                <c:pt idx="3671">
                  <c:v>7.7727468152866241E-2</c:v>
                </c:pt>
                <c:pt idx="3672">
                  <c:v>7.7751831210191094E-2</c:v>
                </c:pt>
                <c:pt idx="3673">
                  <c:v>7.7994745222929943E-2</c:v>
                </c:pt>
                <c:pt idx="3674">
                  <c:v>7.8213455414012742E-2</c:v>
                </c:pt>
                <c:pt idx="3675">
                  <c:v>2.9375636942675161E-3</c:v>
                </c:pt>
                <c:pt idx="3676">
                  <c:v>1.7846496815286626E-3</c:v>
                </c:pt>
                <c:pt idx="3677">
                  <c:v>1.4306369426751592E-3</c:v>
                </c:pt>
                <c:pt idx="3678">
                  <c:v>1.2556926751592357E-3</c:v>
                </c:pt>
                <c:pt idx="3679">
                  <c:v>1.1567993630573251E-3</c:v>
                </c:pt>
                <c:pt idx="3680">
                  <c:v>1.0673885350318472E-3</c:v>
                </c:pt>
                <c:pt idx="3681">
                  <c:v>1.0183041401273887E-3</c:v>
                </c:pt>
                <c:pt idx="3682">
                  <c:v>9.8404458598726121E-4</c:v>
                </c:pt>
                <c:pt idx="3683">
                  <c:v>9.5659235668789822E-4</c:v>
                </c:pt>
                <c:pt idx="3684">
                  <c:v>9.3642515923566887E-4</c:v>
                </c:pt>
                <c:pt idx="3685">
                  <c:v>9.1552547770700648E-4</c:v>
                </c:pt>
                <c:pt idx="3686">
                  <c:v>9.0167993630573256E-4</c:v>
                </c:pt>
                <c:pt idx="3687">
                  <c:v>8.8782643312101917E-4</c:v>
                </c:pt>
                <c:pt idx="3688">
                  <c:v>8.7859872611464971E-4</c:v>
                </c:pt>
                <c:pt idx="3689">
                  <c:v>8.6814490445859878E-4</c:v>
                </c:pt>
                <c:pt idx="3690">
                  <c:v>8.6255573248407652E-4</c:v>
                </c:pt>
                <c:pt idx="3691">
                  <c:v>8.555095541401274E-4</c:v>
                </c:pt>
                <c:pt idx="3692">
                  <c:v>8.4676751592356689E-4</c:v>
                </c:pt>
                <c:pt idx="3693">
                  <c:v>8.4312101910828023E-4</c:v>
                </c:pt>
                <c:pt idx="3694">
                  <c:v>8.3996019108280252E-4</c:v>
                </c:pt>
                <c:pt idx="3695">
                  <c:v>8.3218949044586003E-4</c:v>
                </c:pt>
                <c:pt idx="3696">
                  <c:v>8.3024681528662432E-4</c:v>
                </c:pt>
                <c:pt idx="3697">
                  <c:v>8.2271496815286636E-4</c:v>
                </c:pt>
                <c:pt idx="3698">
                  <c:v>8.1930732484076444E-4</c:v>
                </c:pt>
                <c:pt idx="3699">
                  <c:v>8.1979299363057329E-4</c:v>
                </c:pt>
                <c:pt idx="3700">
                  <c:v>8.1566878980891724E-4</c:v>
                </c:pt>
                <c:pt idx="3701">
                  <c:v>8.1396496815286628E-4</c:v>
                </c:pt>
                <c:pt idx="3702">
                  <c:v>8.1323248407643323E-4</c:v>
                </c:pt>
                <c:pt idx="3703">
                  <c:v>8.1056528662420393E-4</c:v>
                </c:pt>
                <c:pt idx="3704">
                  <c:v>8.0667197452229306E-4</c:v>
                </c:pt>
                <c:pt idx="3705">
                  <c:v>8.0643312101910832E-4</c:v>
                </c:pt>
                <c:pt idx="3706">
                  <c:v>8.0327229299363061E-4</c:v>
                </c:pt>
                <c:pt idx="3707">
                  <c:v>8.003582802547771E-4</c:v>
                </c:pt>
                <c:pt idx="3708">
                  <c:v>8.0059713375796196E-4</c:v>
                </c:pt>
                <c:pt idx="3709">
                  <c:v>8.0108280254777081E-4</c:v>
                </c:pt>
                <c:pt idx="3710">
                  <c:v>7.9671178343949055E-4</c:v>
                </c:pt>
                <c:pt idx="3711">
                  <c:v>7.984156050955414E-4</c:v>
                </c:pt>
                <c:pt idx="3712">
                  <c:v>7.9355414012738856E-4</c:v>
                </c:pt>
                <c:pt idx="3713">
                  <c:v>7.9282563694267518E-4</c:v>
                </c:pt>
                <c:pt idx="3714">
                  <c:v>7.9233917197452238E-4</c:v>
                </c:pt>
                <c:pt idx="3715">
                  <c:v>7.901528662420383E-4</c:v>
                </c:pt>
                <c:pt idx="3716">
                  <c:v>7.8990923566878981E-4</c:v>
                </c:pt>
                <c:pt idx="3717">
                  <c:v>7.8675079617834397E-4</c:v>
                </c:pt>
                <c:pt idx="3718">
                  <c:v>7.8262022292993638E-4</c:v>
                </c:pt>
                <c:pt idx="3719">
                  <c:v>7.860222929936307E-4</c:v>
                </c:pt>
                <c:pt idx="3720">
                  <c:v>7.8262022292993638E-4</c:v>
                </c:pt>
                <c:pt idx="3721">
                  <c:v>7.8505015923566884E-4</c:v>
                </c:pt>
                <c:pt idx="3722">
                  <c:v>7.8383519108280255E-4</c:v>
                </c:pt>
                <c:pt idx="3723">
                  <c:v>7.81891719745223E-4</c:v>
                </c:pt>
                <c:pt idx="3724">
                  <c:v>7.8164808917197462E-4</c:v>
                </c:pt>
                <c:pt idx="3725">
                  <c:v>7.7897611464968158E-4</c:v>
                </c:pt>
                <c:pt idx="3726">
                  <c:v>7.8019028662420391E-4</c:v>
                </c:pt>
                <c:pt idx="3727">
                  <c:v>7.7970461783439496E-4</c:v>
                </c:pt>
                <c:pt idx="3728">
                  <c:v>7.828630573248408E-4</c:v>
                </c:pt>
                <c:pt idx="3729">
                  <c:v>7.7994745222929938E-4</c:v>
                </c:pt>
                <c:pt idx="3730">
                  <c:v>7.777611464968153E-4</c:v>
                </c:pt>
                <c:pt idx="3731">
                  <c:v>7.8067675159235672E-4</c:v>
                </c:pt>
                <c:pt idx="3732">
                  <c:v>7.7581687898089179E-4</c:v>
                </c:pt>
                <c:pt idx="3733">
                  <c:v>7.763033439490447E-4</c:v>
                </c:pt>
                <c:pt idx="3734">
                  <c:v>7.772746815286625E-4</c:v>
                </c:pt>
                <c:pt idx="3735">
                  <c:v>7.7533121019108284E-4</c:v>
                </c:pt>
                <c:pt idx="3736">
                  <c:v>7.7411624203821666E-4</c:v>
                </c:pt>
                <c:pt idx="3737">
                  <c:v>7.7435907643312097E-4</c:v>
                </c:pt>
                <c:pt idx="3738">
                  <c:v>7.7435907643312097E-4</c:v>
                </c:pt>
                <c:pt idx="3739">
                  <c:v>7.7581687898089179E-4</c:v>
                </c:pt>
                <c:pt idx="3740">
                  <c:v>7.7581687898089179E-4</c:v>
                </c:pt>
                <c:pt idx="3741">
                  <c:v>7.7411624203821666E-4</c:v>
                </c:pt>
                <c:pt idx="3742">
                  <c:v>7.7484554140127399E-4</c:v>
                </c:pt>
                <c:pt idx="3743">
                  <c:v>7.7654617834394912E-4</c:v>
                </c:pt>
                <c:pt idx="3744">
                  <c:v>7.7192914012738862E-4</c:v>
                </c:pt>
                <c:pt idx="3745">
                  <c:v>7.7338773885350328E-4</c:v>
                </c:pt>
                <c:pt idx="3746">
                  <c:v>7.7290127388535037E-4</c:v>
                </c:pt>
                <c:pt idx="3747">
                  <c:v>7.7241560509554142E-4</c:v>
                </c:pt>
                <c:pt idx="3748">
                  <c:v>7.736305732484077E-4</c:v>
                </c:pt>
                <c:pt idx="3749">
                  <c:v>7.7071496815286629E-4</c:v>
                </c:pt>
                <c:pt idx="3750">
                  <c:v>7.72172770700637E-4</c:v>
                </c:pt>
                <c:pt idx="3751">
                  <c:v>7.7022850318471349E-4</c:v>
                </c:pt>
                <c:pt idx="3752">
                  <c:v>7.7338773885350328E-4</c:v>
                </c:pt>
                <c:pt idx="3753">
                  <c:v>7.6950000000000011E-4</c:v>
                </c:pt>
                <c:pt idx="3754">
                  <c:v>7.7095780254777082E-4</c:v>
                </c:pt>
                <c:pt idx="3755">
                  <c:v>7.7144347133757966E-4</c:v>
                </c:pt>
                <c:pt idx="3756">
                  <c:v>7.7168630573248419E-4</c:v>
                </c:pt>
                <c:pt idx="3757">
                  <c:v>7.7241560509554142E-4</c:v>
                </c:pt>
                <c:pt idx="3758">
                  <c:v>7.6828503184713382E-4</c:v>
                </c:pt>
                <c:pt idx="3759">
                  <c:v>7.6998566878980896E-4</c:v>
                </c:pt>
                <c:pt idx="3760">
                  <c:v>7.7022850318471349E-4</c:v>
                </c:pt>
                <c:pt idx="3761">
                  <c:v>7.7168630573248419E-4</c:v>
                </c:pt>
                <c:pt idx="3762">
                  <c:v>7.7265843949044595E-4</c:v>
                </c:pt>
                <c:pt idx="3763">
                  <c:v>7.7265843949044595E-4</c:v>
                </c:pt>
                <c:pt idx="3764">
                  <c:v>7.7241560509554142E-4</c:v>
                </c:pt>
                <c:pt idx="3765">
                  <c:v>7.731441082802549E-4</c:v>
                </c:pt>
                <c:pt idx="3766">
                  <c:v>7.7241560509554142E-4</c:v>
                </c:pt>
                <c:pt idx="3767">
                  <c:v>7.7387340764331213E-4</c:v>
                </c:pt>
                <c:pt idx="3768">
                  <c:v>7.7192914012738862E-4</c:v>
                </c:pt>
                <c:pt idx="3769">
                  <c:v>7.7095780254777082E-4</c:v>
                </c:pt>
                <c:pt idx="3770">
                  <c:v>7.7411624203821666E-4</c:v>
                </c:pt>
                <c:pt idx="3771">
                  <c:v>7.7290127388535037E-4</c:v>
                </c:pt>
                <c:pt idx="3772">
                  <c:v>7.7120063694267524E-4</c:v>
                </c:pt>
                <c:pt idx="3773">
                  <c:v>7.7120063694267524E-4</c:v>
                </c:pt>
                <c:pt idx="3774">
                  <c:v>7.704713375796178E-4</c:v>
                </c:pt>
                <c:pt idx="3775">
                  <c:v>7.7168630573248419E-4</c:v>
                </c:pt>
                <c:pt idx="3776">
                  <c:v>7.731441082802549E-4</c:v>
                </c:pt>
                <c:pt idx="3777">
                  <c:v>7.7241560509554142E-4</c:v>
                </c:pt>
                <c:pt idx="3778">
                  <c:v>7.7192914012738862E-4</c:v>
                </c:pt>
                <c:pt idx="3779">
                  <c:v>7.7144347133757966E-4</c:v>
                </c:pt>
                <c:pt idx="3780">
                  <c:v>7.7168630573248419E-4</c:v>
                </c:pt>
                <c:pt idx="3781">
                  <c:v>7.731441082802549E-4</c:v>
                </c:pt>
                <c:pt idx="3782">
                  <c:v>7.7290127388535037E-4</c:v>
                </c:pt>
                <c:pt idx="3783">
                  <c:v>7.7290127388535037E-4</c:v>
                </c:pt>
                <c:pt idx="3784">
                  <c:v>7.7387340764331213E-4</c:v>
                </c:pt>
                <c:pt idx="3785">
                  <c:v>7.7265843949044595E-4</c:v>
                </c:pt>
                <c:pt idx="3786">
                  <c:v>7.7120063694267524E-4</c:v>
                </c:pt>
                <c:pt idx="3787">
                  <c:v>7.7290127388535037E-4</c:v>
                </c:pt>
                <c:pt idx="3788">
                  <c:v>7.7338773885350328E-4</c:v>
                </c:pt>
                <c:pt idx="3789">
                  <c:v>7.7508837579617841E-4</c:v>
                </c:pt>
                <c:pt idx="3790">
                  <c:v>7.7435907643312097E-4</c:v>
                </c:pt>
                <c:pt idx="3791">
                  <c:v>7.731441082802549E-4</c:v>
                </c:pt>
                <c:pt idx="3792">
                  <c:v>7.7435907643312097E-4</c:v>
                </c:pt>
                <c:pt idx="3793">
                  <c:v>7.7435907643312097E-4</c:v>
                </c:pt>
                <c:pt idx="3794">
                  <c:v>7.7751831210191088E-4</c:v>
                </c:pt>
                <c:pt idx="3795">
                  <c:v>7.736305732484077E-4</c:v>
                </c:pt>
                <c:pt idx="3796">
                  <c:v>7.7508837579617841E-4</c:v>
                </c:pt>
                <c:pt idx="3797">
                  <c:v>7.7435907643312097E-4</c:v>
                </c:pt>
                <c:pt idx="3798">
                  <c:v>7.7411624203821666E-4</c:v>
                </c:pt>
                <c:pt idx="3799">
                  <c:v>7.7848964968152867E-4</c:v>
                </c:pt>
                <c:pt idx="3800">
                  <c:v>7.7678901273885354E-4</c:v>
                </c:pt>
                <c:pt idx="3801">
                  <c:v>7.7605971337579621E-4</c:v>
                </c:pt>
                <c:pt idx="3802">
                  <c:v>7.7484554140127399E-4</c:v>
                </c:pt>
                <c:pt idx="3803">
                  <c:v>7.736305732484077E-4</c:v>
                </c:pt>
                <c:pt idx="3804">
                  <c:v>7.4573726114649684E-3</c:v>
                </c:pt>
                <c:pt idx="3805">
                  <c:v>7.5399761146496824E-2</c:v>
                </c:pt>
                <c:pt idx="3806">
                  <c:v>8.0497611464968144E-2</c:v>
                </c:pt>
                <c:pt idx="3807">
                  <c:v>7.9695859872611477E-2</c:v>
                </c:pt>
                <c:pt idx="3808">
                  <c:v>7.9695859872611477E-2</c:v>
                </c:pt>
                <c:pt idx="3809">
                  <c:v>7.8990923566878979E-2</c:v>
                </c:pt>
                <c:pt idx="3810">
                  <c:v>7.8529299363057331E-2</c:v>
                </c:pt>
                <c:pt idx="3811">
                  <c:v>7.9282563694267505E-2</c:v>
                </c:pt>
                <c:pt idx="3812">
                  <c:v>7.8796576433121032E-2</c:v>
                </c:pt>
                <c:pt idx="3813">
                  <c:v>7.9039570063694276E-2</c:v>
                </c:pt>
                <c:pt idx="3814">
                  <c:v>7.7824681528662426E-2</c:v>
                </c:pt>
                <c:pt idx="3815">
                  <c:v>7.8383519108280258E-2</c:v>
                </c:pt>
                <c:pt idx="3816">
                  <c:v>7.8602229299363072E-2</c:v>
                </c:pt>
                <c:pt idx="3817">
                  <c:v>7.8480732484076443E-2</c:v>
                </c:pt>
                <c:pt idx="3818">
                  <c:v>7.8407802547770689E-2</c:v>
                </c:pt>
                <c:pt idx="3819">
                  <c:v>7.8334952229299371E-2</c:v>
                </c:pt>
                <c:pt idx="3820">
                  <c:v>7.8748009554140144E-2</c:v>
                </c:pt>
                <c:pt idx="3821">
                  <c:v>7.8067675159235683E-2</c:v>
                </c:pt>
                <c:pt idx="3822">
                  <c:v>7.8456449044585985E-2</c:v>
                </c:pt>
                <c:pt idx="3823">
                  <c:v>7.8505015923566873E-2</c:v>
                </c:pt>
                <c:pt idx="3824">
                  <c:v>7.8019028662420387E-2</c:v>
                </c:pt>
                <c:pt idx="3825">
                  <c:v>7.865079617834396E-2</c:v>
                </c:pt>
                <c:pt idx="3826">
                  <c:v>7.8505015923566873E-2</c:v>
                </c:pt>
                <c:pt idx="3827">
                  <c:v>7.8456449044585985E-2</c:v>
                </c:pt>
                <c:pt idx="3828">
                  <c:v>7.8359235668789814E-2</c:v>
                </c:pt>
                <c:pt idx="3829">
                  <c:v>7.7557404458598739E-2</c:v>
                </c:pt>
                <c:pt idx="3830">
                  <c:v>7.8505015923566873E-2</c:v>
                </c:pt>
                <c:pt idx="3831">
                  <c:v>7.7338773885350334E-2</c:v>
                </c:pt>
                <c:pt idx="3832">
                  <c:v>7.7970461783439499E-2</c:v>
                </c:pt>
                <c:pt idx="3833">
                  <c:v>7.8019028662420387E-2</c:v>
                </c:pt>
                <c:pt idx="3834">
                  <c:v>7.8334952229299371E-2</c:v>
                </c:pt>
                <c:pt idx="3835">
                  <c:v>7.8116242038216571E-2</c:v>
                </c:pt>
                <c:pt idx="3836">
                  <c:v>7.7678901273885353E-2</c:v>
                </c:pt>
                <c:pt idx="3837">
                  <c:v>7.8432085987261146E-2</c:v>
                </c:pt>
                <c:pt idx="3838">
                  <c:v>7.743590764331211E-2</c:v>
                </c:pt>
                <c:pt idx="3839">
                  <c:v>7.7338773885350334E-2</c:v>
                </c:pt>
                <c:pt idx="3840">
                  <c:v>7.8140525477707029E-2</c:v>
                </c:pt>
                <c:pt idx="3841">
                  <c:v>7.743590764331211E-2</c:v>
                </c:pt>
                <c:pt idx="3842">
                  <c:v>7.8043391719745225E-2</c:v>
                </c:pt>
                <c:pt idx="3843">
                  <c:v>7.8310668789808927E-2</c:v>
                </c:pt>
                <c:pt idx="3844">
                  <c:v>7.8262022292993644E-2</c:v>
                </c:pt>
                <c:pt idx="3845">
                  <c:v>7.7897611464968167E-2</c:v>
                </c:pt>
                <c:pt idx="3846">
                  <c:v>7.8043391719745225E-2</c:v>
                </c:pt>
                <c:pt idx="3847">
                  <c:v>7.8213455414012742E-2</c:v>
                </c:pt>
                <c:pt idx="3848">
                  <c:v>7.7363057324840764E-2</c:v>
                </c:pt>
                <c:pt idx="3849">
                  <c:v>4.4440047770700651E-3</c:v>
                </c:pt>
                <c:pt idx="3850">
                  <c:v>2.0791321656050956E-3</c:v>
                </c:pt>
                <c:pt idx="3851">
                  <c:v>1.5749601910828026E-3</c:v>
                </c:pt>
                <c:pt idx="3852">
                  <c:v>1.3613853503184714E-3</c:v>
                </c:pt>
                <c:pt idx="3853">
                  <c:v>1.2423248407643314E-3</c:v>
                </c:pt>
                <c:pt idx="3854">
                  <c:v>1.1417356687898092E-3</c:v>
                </c:pt>
                <c:pt idx="3855">
                  <c:v>1.0885270700636944E-3</c:v>
                </c:pt>
                <c:pt idx="3856">
                  <c:v>1.0511066878980894E-3</c:v>
                </c:pt>
                <c:pt idx="3857">
                  <c:v>1.0195222929936306E-3</c:v>
                </c:pt>
                <c:pt idx="3858">
                  <c:v>9.9813694267515945E-4</c:v>
                </c:pt>
                <c:pt idx="3859">
                  <c:v>9.8039808917197466E-4</c:v>
                </c:pt>
                <c:pt idx="3860">
                  <c:v>9.5999203821656057E-4</c:v>
                </c:pt>
                <c:pt idx="3861">
                  <c:v>9.4929936305732478E-4</c:v>
                </c:pt>
                <c:pt idx="3862">
                  <c:v>9.3399681528662422E-4</c:v>
                </c:pt>
                <c:pt idx="3863">
                  <c:v>9.2743630573248416E-4</c:v>
                </c:pt>
                <c:pt idx="3864">
                  <c:v>9.1868630573248419E-4</c:v>
                </c:pt>
                <c:pt idx="3865">
                  <c:v>9.1552547770700648E-4</c:v>
                </c:pt>
                <c:pt idx="3866">
                  <c:v>9.0775477707006377E-4</c:v>
                </c:pt>
                <c:pt idx="3867">
                  <c:v>9.0240445859872615E-4</c:v>
                </c:pt>
                <c:pt idx="3868">
                  <c:v>8.990047770700638E-4</c:v>
                </c:pt>
                <c:pt idx="3869">
                  <c:v>8.9511942675159239E-4</c:v>
                </c:pt>
                <c:pt idx="3870">
                  <c:v>8.8661624203821663E-4</c:v>
                </c:pt>
                <c:pt idx="3871">
                  <c:v>8.8758757961783453E-4</c:v>
                </c:pt>
                <c:pt idx="3872">
                  <c:v>8.8175159235668796E-4</c:v>
                </c:pt>
                <c:pt idx="3873">
                  <c:v>8.8296974522292996E-4</c:v>
                </c:pt>
                <c:pt idx="3874">
                  <c:v>8.8054140127388552E-4</c:v>
                </c:pt>
                <c:pt idx="3875">
                  <c:v>8.734952229299363E-4</c:v>
                </c:pt>
                <c:pt idx="3876">
                  <c:v>8.7689490445859886E-4</c:v>
                </c:pt>
                <c:pt idx="3877">
                  <c:v>8.7203821656050965E-4</c:v>
                </c:pt>
                <c:pt idx="3878">
                  <c:v>8.6960191082802553E-4</c:v>
                </c:pt>
                <c:pt idx="3879">
                  <c:v>8.7373407643312115E-4</c:v>
                </c:pt>
                <c:pt idx="3880">
                  <c:v>8.7008757961783449E-4</c:v>
                </c:pt>
                <c:pt idx="3881">
                  <c:v>8.6960191082802553E-4</c:v>
                </c:pt>
                <c:pt idx="3882">
                  <c:v>8.6790605095541404E-4</c:v>
                </c:pt>
                <c:pt idx="3883">
                  <c:v>8.6717356687898088E-4</c:v>
                </c:pt>
                <c:pt idx="3884">
                  <c:v>8.6717356687898088E-4</c:v>
                </c:pt>
                <c:pt idx="3885">
                  <c:v>8.6547770700636949E-4</c:v>
                </c:pt>
                <c:pt idx="3886">
                  <c:v>8.6425955414012748E-4</c:v>
                </c:pt>
                <c:pt idx="3887">
                  <c:v>8.6352707006369432E-4</c:v>
                </c:pt>
                <c:pt idx="3888">
                  <c:v>8.6425955414012748E-4</c:v>
                </c:pt>
                <c:pt idx="3889">
                  <c:v>8.6280254777070073E-4</c:v>
                </c:pt>
                <c:pt idx="3890">
                  <c:v>8.6231687898089178E-4</c:v>
                </c:pt>
                <c:pt idx="3891">
                  <c:v>8.6450636942675169E-4</c:v>
                </c:pt>
                <c:pt idx="3892">
                  <c:v>8.6717356687898088E-4</c:v>
                </c:pt>
                <c:pt idx="3893">
                  <c:v>8.6425955414012748E-4</c:v>
                </c:pt>
                <c:pt idx="3894">
                  <c:v>8.6352707006369432E-4</c:v>
                </c:pt>
                <c:pt idx="3895">
                  <c:v>8.6499203821656064E-4</c:v>
                </c:pt>
                <c:pt idx="3896">
                  <c:v>8.6377388535031853E-4</c:v>
                </c:pt>
                <c:pt idx="3897">
                  <c:v>8.6620222929936319E-4</c:v>
                </c:pt>
                <c:pt idx="3898">
                  <c:v>8.6693471337579624E-4</c:v>
                </c:pt>
                <c:pt idx="3899">
                  <c:v>8.6474522292993633E-4</c:v>
                </c:pt>
                <c:pt idx="3900">
                  <c:v>8.6352707006369432E-4</c:v>
                </c:pt>
                <c:pt idx="3901">
                  <c:v>8.6984872611464974E-4</c:v>
                </c:pt>
                <c:pt idx="3902">
                  <c:v>8.6402070063694273E-4</c:v>
                </c:pt>
                <c:pt idx="3903">
                  <c:v>8.6547770700636949E-4</c:v>
                </c:pt>
                <c:pt idx="3904">
                  <c:v>8.6668789808917203E-4</c:v>
                </c:pt>
                <c:pt idx="3905">
                  <c:v>8.6887738853503194E-4</c:v>
                </c:pt>
                <c:pt idx="3906">
                  <c:v>8.6863057324840774E-4</c:v>
                </c:pt>
                <c:pt idx="3907">
                  <c:v>8.7033439490445859E-4</c:v>
                </c:pt>
                <c:pt idx="3908">
                  <c:v>8.6911624203821658E-4</c:v>
                </c:pt>
                <c:pt idx="3909">
                  <c:v>8.7008757961783449E-4</c:v>
                </c:pt>
                <c:pt idx="3910">
                  <c:v>8.6790605095541404E-4</c:v>
                </c:pt>
                <c:pt idx="3911">
                  <c:v>8.7203821656050965E-4</c:v>
                </c:pt>
                <c:pt idx="3912">
                  <c:v>8.7082006369426765E-4</c:v>
                </c:pt>
                <c:pt idx="3913">
                  <c:v>8.7130573248407649E-4</c:v>
                </c:pt>
                <c:pt idx="3914">
                  <c:v>8.732484076433122E-4</c:v>
                </c:pt>
                <c:pt idx="3915">
                  <c:v>8.7276273885350314E-4</c:v>
                </c:pt>
                <c:pt idx="3916">
                  <c:v>8.744665605095542E-4</c:v>
                </c:pt>
                <c:pt idx="3917">
                  <c:v>8.7421974522293E-4</c:v>
                </c:pt>
                <c:pt idx="3918">
                  <c:v>8.7786624203821655E-4</c:v>
                </c:pt>
                <c:pt idx="3919">
                  <c:v>8.7640923566878991E-4</c:v>
                </c:pt>
                <c:pt idx="3920">
                  <c:v>8.7592356687898095E-4</c:v>
                </c:pt>
                <c:pt idx="3921">
                  <c:v>8.7883757961783457E-4</c:v>
                </c:pt>
                <c:pt idx="3922">
                  <c:v>8.8199840764331227E-4</c:v>
                </c:pt>
                <c:pt idx="3923">
                  <c:v>8.8126592356687912E-4</c:v>
                </c:pt>
                <c:pt idx="3924">
                  <c:v>8.8223726114649681E-4</c:v>
                </c:pt>
                <c:pt idx="3925">
                  <c:v>8.8394108280254776E-4</c:v>
                </c:pt>
                <c:pt idx="3926">
                  <c:v>8.8710191082802547E-4</c:v>
                </c:pt>
                <c:pt idx="3927">
                  <c:v>8.8807324840764338E-4</c:v>
                </c:pt>
                <c:pt idx="3928">
                  <c:v>8.8661624203821663E-4</c:v>
                </c:pt>
                <c:pt idx="3929">
                  <c:v>8.8807324840764338E-4</c:v>
                </c:pt>
                <c:pt idx="3930">
                  <c:v>8.9122611464968174E-4</c:v>
                </c:pt>
                <c:pt idx="3931">
                  <c:v>8.9269108280254784E-4</c:v>
                </c:pt>
                <c:pt idx="3932">
                  <c:v>8.9414808917197459E-4</c:v>
                </c:pt>
                <c:pt idx="3933">
                  <c:v>8.9560509554140134E-4</c:v>
                </c:pt>
                <c:pt idx="3934">
                  <c:v>8.9438694267515945E-4</c:v>
                </c:pt>
                <c:pt idx="3935">
                  <c:v>8.9657643312101914E-4</c:v>
                </c:pt>
                <c:pt idx="3936">
                  <c:v>8.9584394904458609E-4</c:v>
                </c:pt>
                <c:pt idx="3937">
                  <c:v>9.009474522292994E-4</c:v>
                </c:pt>
                <c:pt idx="3938">
                  <c:v>9.0265127388535035E-4</c:v>
                </c:pt>
                <c:pt idx="3939">
                  <c:v>9.0240445859872615E-4</c:v>
                </c:pt>
                <c:pt idx="3940">
                  <c:v>9.0459394904458606E-4</c:v>
                </c:pt>
                <c:pt idx="3941">
                  <c:v>9.050796178343949E-4</c:v>
                </c:pt>
                <c:pt idx="3942">
                  <c:v>9.0605095541401281E-4</c:v>
                </c:pt>
                <c:pt idx="3943">
                  <c:v>9.0896496815286631E-4</c:v>
                </c:pt>
                <c:pt idx="3944">
                  <c:v>9.0945063694267516E-4</c:v>
                </c:pt>
                <c:pt idx="3945">
                  <c:v>9.0678343949044597E-4</c:v>
                </c:pt>
                <c:pt idx="3946">
                  <c:v>9.1212579617834402E-4</c:v>
                </c:pt>
                <c:pt idx="3947">
                  <c:v>9.1455414012738868E-4</c:v>
                </c:pt>
                <c:pt idx="3948">
                  <c:v>9.1309713375796193E-4</c:v>
                </c:pt>
                <c:pt idx="3949">
                  <c:v>9.1480095541401289E-4</c:v>
                </c:pt>
                <c:pt idx="3950">
                  <c:v>9.1503980891719742E-4</c:v>
                </c:pt>
                <c:pt idx="3951">
                  <c:v>9.1771496815286628E-4</c:v>
                </c:pt>
                <c:pt idx="3952">
                  <c:v>9.2087579617834399E-4</c:v>
                </c:pt>
                <c:pt idx="3953">
                  <c:v>9.1965764331210199E-4</c:v>
                </c:pt>
                <c:pt idx="3954">
                  <c:v>9.1941878980891724E-4</c:v>
                </c:pt>
                <c:pt idx="3955">
                  <c:v>9.2160031847133769E-4</c:v>
                </c:pt>
                <c:pt idx="3956">
                  <c:v>9.2427547770700656E-4</c:v>
                </c:pt>
                <c:pt idx="3957">
                  <c:v>9.269506369426752E-4</c:v>
                </c:pt>
                <c:pt idx="3958">
                  <c:v>9.2937898089171975E-4</c:v>
                </c:pt>
                <c:pt idx="3959">
                  <c:v>9.3107484076433136E-4</c:v>
                </c:pt>
                <c:pt idx="3960">
                  <c:v>9.3229299363057337E-4</c:v>
                </c:pt>
                <c:pt idx="3961">
                  <c:v>9.3593949044585992E-4</c:v>
                </c:pt>
                <c:pt idx="3962">
                  <c:v>9.3763535031847142E-4</c:v>
                </c:pt>
                <c:pt idx="3963">
                  <c:v>9.4031050955414018E-4</c:v>
                </c:pt>
                <c:pt idx="3964">
                  <c:v>9.3957802547770712E-4</c:v>
                </c:pt>
                <c:pt idx="3965">
                  <c:v>9.3836783439490458E-4</c:v>
                </c:pt>
                <c:pt idx="3966">
                  <c:v>9.4371019108280263E-4</c:v>
                </c:pt>
                <c:pt idx="3967">
                  <c:v>9.4468152866242043E-4</c:v>
                </c:pt>
                <c:pt idx="3968">
                  <c:v>9.476035031847135E-4</c:v>
                </c:pt>
                <c:pt idx="3969">
                  <c:v>9.4929936305732478E-4</c:v>
                </c:pt>
                <c:pt idx="3970">
                  <c:v>9.4881369426751605E-4</c:v>
                </c:pt>
                <c:pt idx="3971">
                  <c:v>9.524601910828026E-4</c:v>
                </c:pt>
                <c:pt idx="3972">
                  <c:v>9.5269904458598735E-4</c:v>
                </c:pt>
                <c:pt idx="3973">
                  <c:v>9.5416401273885356E-4</c:v>
                </c:pt>
                <c:pt idx="3974">
                  <c:v>9.5488853503184715E-4</c:v>
                </c:pt>
                <c:pt idx="3975">
                  <c:v>9.6315286624203827E-4</c:v>
                </c:pt>
                <c:pt idx="3976">
                  <c:v>9.6412420382165629E-4</c:v>
                </c:pt>
                <c:pt idx="3977">
                  <c:v>9.6484872611464988E-4</c:v>
                </c:pt>
                <c:pt idx="3978">
                  <c:v>9.6752388535031842E-4</c:v>
                </c:pt>
                <c:pt idx="3979">
                  <c:v>7.5351194267515936E-2</c:v>
                </c:pt>
                <c:pt idx="3980">
                  <c:v>8.0886146496815289E-2</c:v>
                </c:pt>
                <c:pt idx="3981">
                  <c:v>8.0789012738853513E-2</c:v>
                </c:pt>
                <c:pt idx="3982">
                  <c:v>8.0449044585987256E-2</c:v>
                </c:pt>
                <c:pt idx="3983">
                  <c:v>7.9647292993630589E-2</c:v>
                </c:pt>
                <c:pt idx="3984">
                  <c:v>7.9719745222929947E-2</c:v>
                </c:pt>
                <c:pt idx="3985">
                  <c:v>7.9209633757961792E-2</c:v>
                </c:pt>
                <c:pt idx="3986">
                  <c:v>7.9403980891719766E-2</c:v>
                </c:pt>
                <c:pt idx="3987">
                  <c:v>7.9185350318471348E-2</c:v>
                </c:pt>
                <c:pt idx="3988">
                  <c:v>7.8091958598726127E-2</c:v>
                </c:pt>
                <c:pt idx="3989">
                  <c:v>7.8918073248407661E-2</c:v>
                </c:pt>
                <c:pt idx="3990">
                  <c:v>7.9015286624203832E-2</c:v>
                </c:pt>
                <c:pt idx="3991">
                  <c:v>7.8966640127388549E-2</c:v>
                </c:pt>
                <c:pt idx="3992">
                  <c:v>7.8602229299363072E-2</c:v>
                </c:pt>
                <c:pt idx="3993">
                  <c:v>7.7946178343949055E-2</c:v>
                </c:pt>
                <c:pt idx="3994">
                  <c:v>7.8699363057324848E-2</c:v>
                </c:pt>
                <c:pt idx="3995">
                  <c:v>7.8529299363057331E-2</c:v>
                </c:pt>
                <c:pt idx="3996">
                  <c:v>7.8456449044585985E-2</c:v>
                </c:pt>
                <c:pt idx="3997">
                  <c:v>7.9088136942675163E-2</c:v>
                </c:pt>
                <c:pt idx="3998">
                  <c:v>7.8359235668789814E-2</c:v>
                </c:pt>
                <c:pt idx="3999">
                  <c:v>7.8407802547770689E-2</c:v>
                </c:pt>
                <c:pt idx="4000">
                  <c:v>7.8893789808917203E-2</c:v>
                </c:pt>
                <c:pt idx="4001">
                  <c:v>7.8820859872611476E-2</c:v>
                </c:pt>
                <c:pt idx="4002">
                  <c:v>7.8334952229299371E-2</c:v>
                </c:pt>
                <c:pt idx="4003">
                  <c:v>7.8553582802547775E-2</c:v>
                </c:pt>
                <c:pt idx="4004">
                  <c:v>7.8699363057324848E-2</c:v>
                </c:pt>
                <c:pt idx="4005">
                  <c:v>7.8067675159235683E-2</c:v>
                </c:pt>
                <c:pt idx="4006">
                  <c:v>7.8189171974522284E-2</c:v>
                </c:pt>
                <c:pt idx="4007">
                  <c:v>7.8748009554140144E-2</c:v>
                </c:pt>
                <c:pt idx="4008">
                  <c:v>7.8116242038216571E-2</c:v>
                </c:pt>
                <c:pt idx="4009">
                  <c:v>7.8189171974522284E-2</c:v>
                </c:pt>
                <c:pt idx="4010">
                  <c:v>7.8796576433121032E-2</c:v>
                </c:pt>
                <c:pt idx="4011">
                  <c:v>7.7921894904458611E-2</c:v>
                </c:pt>
                <c:pt idx="4012">
                  <c:v>7.8334952229299371E-2</c:v>
                </c:pt>
                <c:pt idx="4013">
                  <c:v>7.8699363057324848E-2</c:v>
                </c:pt>
                <c:pt idx="4014">
                  <c:v>7.8602229299363072E-2</c:v>
                </c:pt>
                <c:pt idx="4015">
                  <c:v>7.8286305732484088E-2</c:v>
                </c:pt>
                <c:pt idx="4016">
                  <c:v>7.7897611464968167E-2</c:v>
                </c:pt>
                <c:pt idx="4017">
                  <c:v>7.8529299363057331E-2</c:v>
                </c:pt>
                <c:pt idx="4018">
                  <c:v>7.7970461783439499E-2</c:v>
                </c:pt>
                <c:pt idx="4019">
                  <c:v>7.8140525477707029E-2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0A0-4EF3-AC53-EECA43B2BE64}"/>
            </c:ext>
          </c:extLst>
        </c:ser>
        <c:ser>
          <c:idx val="2"/>
          <c:order val="1"/>
          <c:tx>
            <c:v>TiO2/ZnO_30 min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'Data_PWS tests_Time'!$I$3:$I$4022</c:f>
              <c:numCache>
                <c:formatCode>General</c:formatCode>
                <c:ptCount val="4020"/>
                <c:pt idx="0">
                  <c:v>-1.0000599999999999</c:v>
                </c:pt>
                <c:pt idx="1">
                  <c:v>-0.99960300000000002</c:v>
                </c:pt>
                <c:pt idx="2">
                  <c:v>-0.99914599999999998</c:v>
                </c:pt>
                <c:pt idx="3">
                  <c:v>-0.99868800000000002</c:v>
                </c:pt>
                <c:pt idx="4">
                  <c:v>-0.99822999999999995</c:v>
                </c:pt>
                <c:pt idx="5">
                  <c:v>-0.99777199999999999</c:v>
                </c:pt>
                <c:pt idx="6">
                  <c:v>-0.99731400000000003</c:v>
                </c:pt>
                <c:pt idx="7">
                  <c:v>-0.99685699999999999</c:v>
                </c:pt>
                <c:pt idx="8">
                  <c:v>-0.99639900000000003</c:v>
                </c:pt>
                <c:pt idx="9">
                  <c:v>-0.99594099999999997</c:v>
                </c:pt>
                <c:pt idx="10">
                  <c:v>-0.99548300000000001</c:v>
                </c:pt>
                <c:pt idx="11">
                  <c:v>-0.99502599999999997</c:v>
                </c:pt>
                <c:pt idx="12">
                  <c:v>-0.99456800000000001</c:v>
                </c:pt>
                <c:pt idx="13">
                  <c:v>-0.99411000000000005</c:v>
                </c:pt>
                <c:pt idx="14">
                  <c:v>-0.99365199999999998</c:v>
                </c:pt>
                <c:pt idx="15">
                  <c:v>-0.99319500000000005</c:v>
                </c:pt>
                <c:pt idx="16">
                  <c:v>-0.99273699999999998</c:v>
                </c:pt>
                <c:pt idx="17">
                  <c:v>-0.99227900000000002</c:v>
                </c:pt>
                <c:pt idx="18">
                  <c:v>-0.99182099999999995</c:v>
                </c:pt>
                <c:pt idx="19">
                  <c:v>-0.99136400000000002</c:v>
                </c:pt>
                <c:pt idx="20">
                  <c:v>-0.99090599999999995</c:v>
                </c:pt>
                <c:pt idx="21">
                  <c:v>-0.990448</c:v>
                </c:pt>
                <c:pt idx="22">
                  <c:v>-0.98999000000000004</c:v>
                </c:pt>
                <c:pt idx="23">
                  <c:v>-0.98953199999999997</c:v>
                </c:pt>
                <c:pt idx="24">
                  <c:v>-0.98907500000000004</c:v>
                </c:pt>
                <c:pt idx="25">
                  <c:v>-0.98861699999999997</c:v>
                </c:pt>
                <c:pt idx="26">
                  <c:v>-0.98815900000000001</c:v>
                </c:pt>
                <c:pt idx="27">
                  <c:v>-0.98770100000000005</c:v>
                </c:pt>
                <c:pt idx="28">
                  <c:v>-0.98724400000000001</c:v>
                </c:pt>
                <c:pt idx="29">
                  <c:v>-0.98678600000000005</c:v>
                </c:pt>
                <c:pt idx="30">
                  <c:v>-0.98632799999999998</c:v>
                </c:pt>
                <c:pt idx="31">
                  <c:v>-0.98587000000000002</c:v>
                </c:pt>
                <c:pt idx="32">
                  <c:v>-0.98541299999999998</c:v>
                </c:pt>
                <c:pt idx="33">
                  <c:v>-0.98495500000000002</c:v>
                </c:pt>
                <c:pt idx="34">
                  <c:v>-0.98449699999999996</c:v>
                </c:pt>
                <c:pt idx="35">
                  <c:v>-0.984039</c:v>
                </c:pt>
                <c:pt idx="36">
                  <c:v>-0.98358199999999996</c:v>
                </c:pt>
                <c:pt idx="37">
                  <c:v>-0.983124</c:v>
                </c:pt>
                <c:pt idx="38">
                  <c:v>-0.98266600000000004</c:v>
                </c:pt>
                <c:pt idx="39">
                  <c:v>-0.98220799999999997</c:v>
                </c:pt>
                <c:pt idx="40">
                  <c:v>-0.98175000000000001</c:v>
                </c:pt>
                <c:pt idx="41">
                  <c:v>-0.98129299999999997</c:v>
                </c:pt>
                <c:pt idx="42">
                  <c:v>-0.98083500000000001</c:v>
                </c:pt>
                <c:pt idx="43">
                  <c:v>-0.98037700000000005</c:v>
                </c:pt>
                <c:pt idx="44">
                  <c:v>-0.97991899999999998</c:v>
                </c:pt>
                <c:pt idx="45">
                  <c:v>-0.97946200000000005</c:v>
                </c:pt>
                <c:pt idx="46">
                  <c:v>-0.97900399999999999</c:v>
                </c:pt>
                <c:pt idx="47">
                  <c:v>-0.97854600000000003</c:v>
                </c:pt>
                <c:pt idx="48">
                  <c:v>-0.97808799999999996</c:v>
                </c:pt>
                <c:pt idx="49">
                  <c:v>-0.97763100000000003</c:v>
                </c:pt>
                <c:pt idx="50">
                  <c:v>-0.97717299999999996</c:v>
                </c:pt>
                <c:pt idx="51">
                  <c:v>-0.976715</c:v>
                </c:pt>
                <c:pt idx="52">
                  <c:v>-0.97625700000000004</c:v>
                </c:pt>
                <c:pt idx="53">
                  <c:v>-0.9758</c:v>
                </c:pt>
                <c:pt idx="54">
                  <c:v>-0.97534200000000004</c:v>
                </c:pt>
                <c:pt idx="55">
                  <c:v>-0.97488399999999997</c:v>
                </c:pt>
                <c:pt idx="56">
                  <c:v>-0.97442600000000001</c:v>
                </c:pt>
                <c:pt idx="57">
                  <c:v>-0.97396899999999997</c:v>
                </c:pt>
                <c:pt idx="58">
                  <c:v>-0.97351100000000002</c:v>
                </c:pt>
                <c:pt idx="59">
                  <c:v>-0.97305299999999995</c:v>
                </c:pt>
                <c:pt idx="60">
                  <c:v>-0.97259499999999999</c:v>
                </c:pt>
                <c:pt idx="61">
                  <c:v>-0.97213700000000003</c:v>
                </c:pt>
                <c:pt idx="62">
                  <c:v>-0.97167999999999999</c:v>
                </c:pt>
                <c:pt idx="63">
                  <c:v>-0.97122200000000003</c:v>
                </c:pt>
                <c:pt idx="64">
                  <c:v>-0.97076399999999996</c:v>
                </c:pt>
                <c:pt idx="65">
                  <c:v>-0.970306</c:v>
                </c:pt>
                <c:pt idx="66">
                  <c:v>-0.96984899999999996</c:v>
                </c:pt>
                <c:pt idx="67">
                  <c:v>-0.969391</c:v>
                </c:pt>
                <c:pt idx="68">
                  <c:v>-0.96893300000000004</c:v>
                </c:pt>
                <c:pt idx="69">
                  <c:v>-0.96847499999999997</c:v>
                </c:pt>
                <c:pt idx="70">
                  <c:v>-0.96801800000000005</c:v>
                </c:pt>
                <c:pt idx="71">
                  <c:v>-0.96755999999999998</c:v>
                </c:pt>
                <c:pt idx="72">
                  <c:v>-0.96710200000000002</c:v>
                </c:pt>
                <c:pt idx="73">
                  <c:v>-0.96664399999999995</c:v>
                </c:pt>
                <c:pt idx="74">
                  <c:v>-0.96618700000000002</c:v>
                </c:pt>
                <c:pt idx="75">
                  <c:v>-0.96572899999999995</c:v>
                </c:pt>
                <c:pt idx="76">
                  <c:v>-0.96527099999999999</c:v>
                </c:pt>
                <c:pt idx="77">
                  <c:v>-0.96481300000000003</c:v>
                </c:pt>
                <c:pt idx="78">
                  <c:v>-0.96435499999999996</c:v>
                </c:pt>
                <c:pt idx="79">
                  <c:v>-0.96389800000000003</c:v>
                </c:pt>
                <c:pt idx="80">
                  <c:v>-0.96343999999999996</c:v>
                </c:pt>
                <c:pt idx="81">
                  <c:v>-0.962982</c:v>
                </c:pt>
                <c:pt idx="82">
                  <c:v>-0.96252400000000005</c:v>
                </c:pt>
                <c:pt idx="83">
                  <c:v>-0.96206700000000001</c:v>
                </c:pt>
                <c:pt idx="84">
                  <c:v>-0.96160900000000005</c:v>
                </c:pt>
                <c:pt idx="85">
                  <c:v>-0.96115099999999998</c:v>
                </c:pt>
                <c:pt idx="86">
                  <c:v>-0.96069300000000002</c:v>
                </c:pt>
                <c:pt idx="87">
                  <c:v>-0.96023599999999998</c:v>
                </c:pt>
                <c:pt idx="88">
                  <c:v>-0.95977800000000002</c:v>
                </c:pt>
                <c:pt idx="89">
                  <c:v>-0.95931999999999995</c:v>
                </c:pt>
                <c:pt idx="90">
                  <c:v>-0.95886199999999999</c:v>
                </c:pt>
                <c:pt idx="91">
                  <c:v>-0.95840499999999995</c:v>
                </c:pt>
                <c:pt idx="92">
                  <c:v>-0.95794699999999999</c:v>
                </c:pt>
                <c:pt idx="93">
                  <c:v>-0.95748900000000003</c:v>
                </c:pt>
                <c:pt idx="94">
                  <c:v>-0.95703099999999997</c:v>
                </c:pt>
                <c:pt idx="95">
                  <c:v>-0.95657300000000001</c:v>
                </c:pt>
                <c:pt idx="96">
                  <c:v>-0.95611599999999997</c:v>
                </c:pt>
                <c:pt idx="97">
                  <c:v>-0.95565800000000001</c:v>
                </c:pt>
                <c:pt idx="98">
                  <c:v>-0.95520000000000005</c:v>
                </c:pt>
                <c:pt idx="99">
                  <c:v>-0.95474199999999998</c:v>
                </c:pt>
                <c:pt idx="100">
                  <c:v>-0.95428500000000005</c:v>
                </c:pt>
                <c:pt idx="101">
                  <c:v>-0.95382699999999998</c:v>
                </c:pt>
                <c:pt idx="102">
                  <c:v>-0.95336900000000002</c:v>
                </c:pt>
                <c:pt idx="103">
                  <c:v>-0.95291099999999995</c:v>
                </c:pt>
                <c:pt idx="104">
                  <c:v>-0.95245400000000002</c:v>
                </c:pt>
                <c:pt idx="105">
                  <c:v>-0.95199599999999995</c:v>
                </c:pt>
                <c:pt idx="106">
                  <c:v>-0.95153799999999999</c:v>
                </c:pt>
                <c:pt idx="107">
                  <c:v>-0.95108000000000004</c:v>
                </c:pt>
                <c:pt idx="108">
                  <c:v>-0.950623</c:v>
                </c:pt>
                <c:pt idx="109">
                  <c:v>-0.95016500000000004</c:v>
                </c:pt>
                <c:pt idx="110">
                  <c:v>-0.94970699999999997</c:v>
                </c:pt>
                <c:pt idx="111">
                  <c:v>-0.94924900000000001</c:v>
                </c:pt>
                <c:pt idx="112">
                  <c:v>-0.94879199999999997</c:v>
                </c:pt>
                <c:pt idx="113">
                  <c:v>-0.94833400000000001</c:v>
                </c:pt>
                <c:pt idx="114">
                  <c:v>-0.94787600000000005</c:v>
                </c:pt>
                <c:pt idx="115">
                  <c:v>-0.94741799999999998</c:v>
                </c:pt>
                <c:pt idx="116">
                  <c:v>-0.94696000000000002</c:v>
                </c:pt>
                <c:pt idx="117">
                  <c:v>-0.94650299999999998</c:v>
                </c:pt>
                <c:pt idx="118">
                  <c:v>-0.94604500000000002</c:v>
                </c:pt>
                <c:pt idx="119">
                  <c:v>-0.94558699999999996</c:v>
                </c:pt>
                <c:pt idx="120">
                  <c:v>-0.945129</c:v>
                </c:pt>
                <c:pt idx="121">
                  <c:v>-0.94467199999999996</c:v>
                </c:pt>
                <c:pt idx="122">
                  <c:v>-0.944214</c:v>
                </c:pt>
                <c:pt idx="123">
                  <c:v>-0.94375600000000004</c:v>
                </c:pt>
                <c:pt idx="124">
                  <c:v>-0.94329799999999997</c:v>
                </c:pt>
                <c:pt idx="125">
                  <c:v>-0.94284100000000004</c:v>
                </c:pt>
                <c:pt idx="126">
                  <c:v>-0.94238299999999997</c:v>
                </c:pt>
                <c:pt idx="127">
                  <c:v>-0.94192500000000001</c:v>
                </c:pt>
                <c:pt idx="128">
                  <c:v>-0.94146700000000005</c:v>
                </c:pt>
                <c:pt idx="129">
                  <c:v>-0.94101000000000001</c:v>
                </c:pt>
                <c:pt idx="130">
                  <c:v>-0.94055200000000005</c:v>
                </c:pt>
                <c:pt idx="131">
                  <c:v>-0.94009399999999999</c:v>
                </c:pt>
                <c:pt idx="132">
                  <c:v>-0.93963600000000003</c:v>
                </c:pt>
                <c:pt idx="133">
                  <c:v>-0.93917799999999996</c:v>
                </c:pt>
                <c:pt idx="134">
                  <c:v>-0.93872100000000003</c:v>
                </c:pt>
                <c:pt idx="135">
                  <c:v>-0.93826299999999996</c:v>
                </c:pt>
                <c:pt idx="136">
                  <c:v>-0.937805</c:v>
                </c:pt>
                <c:pt idx="137">
                  <c:v>-0.93734700000000004</c:v>
                </c:pt>
                <c:pt idx="138">
                  <c:v>-0.93689</c:v>
                </c:pt>
                <c:pt idx="139">
                  <c:v>-0.93643200000000004</c:v>
                </c:pt>
                <c:pt idx="140">
                  <c:v>-0.93597399999999997</c:v>
                </c:pt>
                <c:pt idx="141">
                  <c:v>-0.93551600000000001</c:v>
                </c:pt>
                <c:pt idx="142">
                  <c:v>-0.93505899999999997</c:v>
                </c:pt>
                <c:pt idx="143">
                  <c:v>-0.93460100000000002</c:v>
                </c:pt>
                <c:pt idx="144">
                  <c:v>-0.93414299999999995</c:v>
                </c:pt>
                <c:pt idx="145">
                  <c:v>-0.93368499999999999</c:v>
                </c:pt>
                <c:pt idx="146">
                  <c:v>-0.93322799999999995</c:v>
                </c:pt>
                <c:pt idx="147">
                  <c:v>-0.93276999999999999</c:v>
                </c:pt>
                <c:pt idx="148">
                  <c:v>-0.93231200000000003</c:v>
                </c:pt>
                <c:pt idx="149">
                  <c:v>-0.93185399999999996</c:v>
                </c:pt>
                <c:pt idx="150">
                  <c:v>-0.931396</c:v>
                </c:pt>
                <c:pt idx="151">
                  <c:v>-0.93093899999999996</c:v>
                </c:pt>
                <c:pt idx="152">
                  <c:v>-0.930481</c:v>
                </c:pt>
                <c:pt idx="153">
                  <c:v>-0.93002300000000004</c:v>
                </c:pt>
                <c:pt idx="154">
                  <c:v>-0.92956499999999997</c:v>
                </c:pt>
                <c:pt idx="155">
                  <c:v>-0.92910800000000004</c:v>
                </c:pt>
                <c:pt idx="156">
                  <c:v>-0.92864999999999998</c:v>
                </c:pt>
                <c:pt idx="157">
                  <c:v>-0.92819200000000002</c:v>
                </c:pt>
                <c:pt idx="158">
                  <c:v>-0.92773399999999995</c:v>
                </c:pt>
                <c:pt idx="159">
                  <c:v>-0.92727700000000002</c:v>
                </c:pt>
                <c:pt idx="160">
                  <c:v>-0.92681899999999995</c:v>
                </c:pt>
                <c:pt idx="161">
                  <c:v>-0.92636099999999999</c:v>
                </c:pt>
                <c:pt idx="162">
                  <c:v>-0.92590300000000003</c:v>
                </c:pt>
                <c:pt idx="163">
                  <c:v>-0.92544599999999999</c:v>
                </c:pt>
                <c:pt idx="164">
                  <c:v>-0.92498800000000003</c:v>
                </c:pt>
                <c:pt idx="165">
                  <c:v>-0.92452999999999996</c:v>
                </c:pt>
                <c:pt idx="166">
                  <c:v>-0.924072</c:v>
                </c:pt>
                <c:pt idx="167">
                  <c:v>-0.92361499999999996</c:v>
                </c:pt>
                <c:pt idx="168">
                  <c:v>-0.92315700000000001</c:v>
                </c:pt>
                <c:pt idx="169">
                  <c:v>-0.92269900000000005</c:v>
                </c:pt>
                <c:pt idx="170">
                  <c:v>-0.92224099999999998</c:v>
                </c:pt>
                <c:pt idx="171">
                  <c:v>-0.92178300000000002</c:v>
                </c:pt>
                <c:pt idx="172">
                  <c:v>-0.92132599999999998</c:v>
                </c:pt>
                <c:pt idx="173">
                  <c:v>-0.92086800000000002</c:v>
                </c:pt>
                <c:pt idx="174">
                  <c:v>-0.92040999999999995</c:v>
                </c:pt>
                <c:pt idx="175">
                  <c:v>-0.91995199999999999</c:v>
                </c:pt>
                <c:pt idx="176">
                  <c:v>-0.91949499999999995</c:v>
                </c:pt>
                <c:pt idx="177">
                  <c:v>-0.91903699999999999</c:v>
                </c:pt>
                <c:pt idx="178">
                  <c:v>-0.91857900000000003</c:v>
                </c:pt>
                <c:pt idx="179">
                  <c:v>-0.91812099999999996</c:v>
                </c:pt>
                <c:pt idx="180">
                  <c:v>-0.91766400000000004</c:v>
                </c:pt>
                <c:pt idx="181">
                  <c:v>-0.91720599999999997</c:v>
                </c:pt>
                <c:pt idx="182">
                  <c:v>-0.91674800000000001</c:v>
                </c:pt>
                <c:pt idx="183">
                  <c:v>-0.91629000000000005</c:v>
                </c:pt>
                <c:pt idx="184">
                  <c:v>-0.91583300000000001</c:v>
                </c:pt>
                <c:pt idx="185">
                  <c:v>-0.91537500000000005</c:v>
                </c:pt>
                <c:pt idx="186">
                  <c:v>-0.91491699999999998</c:v>
                </c:pt>
                <c:pt idx="187">
                  <c:v>-0.91445900000000002</c:v>
                </c:pt>
                <c:pt idx="188">
                  <c:v>-0.91400099999999995</c:v>
                </c:pt>
                <c:pt idx="189">
                  <c:v>-0.91354400000000002</c:v>
                </c:pt>
                <c:pt idx="190">
                  <c:v>-0.91308599999999995</c:v>
                </c:pt>
                <c:pt idx="191">
                  <c:v>-0.91262799999999999</c:v>
                </c:pt>
                <c:pt idx="192">
                  <c:v>-0.91217000000000004</c:v>
                </c:pt>
                <c:pt idx="193">
                  <c:v>-0.911713</c:v>
                </c:pt>
                <c:pt idx="194">
                  <c:v>-0.91125500000000004</c:v>
                </c:pt>
                <c:pt idx="195">
                  <c:v>-0.91079699999999997</c:v>
                </c:pt>
                <c:pt idx="196">
                  <c:v>-0.91033900000000001</c:v>
                </c:pt>
                <c:pt idx="197">
                  <c:v>-0.90988199999999997</c:v>
                </c:pt>
                <c:pt idx="198">
                  <c:v>-0.90942400000000001</c:v>
                </c:pt>
                <c:pt idx="199">
                  <c:v>-0.90896600000000005</c:v>
                </c:pt>
                <c:pt idx="200">
                  <c:v>-0.90850799999999998</c:v>
                </c:pt>
                <c:pt idx="201">
                  <c:v>-0.90805100000000005</c:v>
                </c:pt>
                <c:pt idx="202">
                  <c:v>-0.90759299999999998</c:v>
                </c:pt>
                <c:pt idx="203">
                  <c:v>-0.90713500000000002</c:v>
                </c:pt>
                <c:pt idx="204">
                  <c:v>-0.90667699999999996</c:v>
                </c:pt>
                <c:pt idx="205">
                  <c:v>-0.906219</c:v>
                </c:pt>
                <c:pt idx="206">
                  <c:v>-0.90576199999999996</c:v>
                </c:pt>
                <c:pt idx="207">
                  <c:v>-0.905304</c:v>
                </c:pt>
                <c:pt idx="208">
                  <c:v>-0.90484600000000004</c:v>
                </c:pt>
                <c:pt idx="209">
                  <c:v>-0.90438799999999997</c:v>
                </c:pt>
                <c:pt idx="210">
                  <c:v>-0.90393100000000004</c:v>
                </c:pt>
                <c:pt idx="211">
                  <c:v>-0.90347299999999997</c:v>
                </c:pt>
                <c:pt idx="212">
                  <c:v>-0.90301500000000001</c:v>
                </c:pt>
                <c:pt idx="213">
                  <c:v>-0.90255700000000005</c:v>
                </c:pt>
                <c:pt idx="214">
                  <c:v>-0.90210000000000001</c:v>
                </c:pt>
                <c:pt idx="215">
                  <c:v>-0.90164200000000005</c:v>
                </c:pt>
                <c:pt idx="216">
                  <c:v>-0.90118399999999999</c:v>
                </c:pt>
                <c:pt idx="217">
                  <c:v>-0.90072600000000003</c:v>
                </c:pt>
                <c:pt idx="218">
                  <c:v>-0.90026899999999999</c:v>
                </c:pt>
                <c:pt idx="219">
                  <c:v>-0.89981100000000003</c:v>
                </c:pt>
                <c:pt idx="220">
                  <c:v>-0.89935299999999996</c:v>
                </c:pt>
                <c:pt idx="221">
                  <c:v>-0.898895</c:v>
                </c:pt>
                <c:pt idx="222">
                  <c:v>-0.89843799999999996</c:v>
                </c:pt>
                <c:pt idx="223">
                  <c:v>-0.89798</c:v>
                </c:pt>
                <c:pt idx="224">
                  <c:v>-0.89752200000000004</c:v>
                </c:pt>
                <c:pt idx="225">
                  <c:v>-0.89706399999999997</c:v>
                </c:pt>
                <c:pt idx="226">
                  <c:v>-0.89660600000000001</c:v>
                </c:pt>
                <c:pt idx="227">
                  <c:v>-0.89614899999999997</c:v>
                </c:pt>
                <c:pt idx="228">
                  <c:v>-0.89569100000000001</c:v>
                </c:pt>
                <c:pt idx="229">
                  <c:v>-0.89523299999999995</c:v>
                </c:pt>
                <c:pt idx="230">
                  <c:v>-0.89477499999999999</c:v>
                </c:pt>
                <c:pt idx="231">
                  <c:v>-0.89431799999999995</c:v>
                </c:pt>
                <c:pt idx="232">
                  <c:v>-0.89385999999999999</c:v>
                </c:pt>
                <c:pt idx="233">
                  <c:v>-0.89340200000000003</c:v>
                </c:pt>
                <c:pt idx="234">
                  <c:v>-0.89294399999999996</c:v>
                </c:pt>
                <c:pt idx="235">
                  <c:v>-0.89248700000000003</c:v>
                </c:pt>
                <c:pt idx="236">
                  <c:v>-0.89202899999999996</c:v>
                </c:pt>
                <c:pt idx="237">
                  <c:v>-0.891571</c:v>
                </c:pt>
                <c:pt idx="238">
                  <c:v>-0.89111300000000004</c:v>
                </c:pt>
                <c:pt idx="239">
                  <c:v>-0.890656</c:v>
                </c:pt>
                <c:pt idx="240">
                  <c:v>-0.89019800000000004</c:v>
                </c:pt>
                <c:pt idx="241">
                  <c:v>-0.88973999999999998</c:v>
                </c:pt>
                <c:pt idx="242">
                  <c:v>-0.88928200000000002</c:v>
                </c:pt>
                <c:pt idx="243">
                  <c:v>-0.88882399999999995</c:v>
                </c:pt>
                <c:pt idx="244">
                  <c:v>-0.88836700000000002</c:v>
                </c:pt>
                <c:pt idx="245">
                  <c:v>-0.88790899999999995</c:v>
                </c:pt>
                <c:pt idx="246">
                  <c:v>-0.88745099999999999</c:v>
                </c:pt>
                <c:pt idx="247">
                  <c:v>-0.88699300000000003</c:v>
                </c:pt>
                <c:pt idx="248">
                  <c:v>-0.88653599999999999</c:v>
                </c:pt>
                <c:pt idx="249">
                  <c:v>-0.88607800000000003</c:v>
                </c:pt>
                <c:pt idx="250">
                  <c:v>-0.88561999999999996</c:v>
                </c:pt>
                <c:pt idx="251">
                  <c:v>-0.885162</c:v>
                </c:pt>
                <c:pt idx="252">
                  <c:v>-0.88470499999999996</c:v>
                </c:pt>
                <c:pt idx="253">
                  <c:v>-0.88424700000000001</c:v>
                </c:pt>
                <c:pt idx="254">
                  <c:v>-0.88378900000000005</c:v>
                </c:pt>
                <c:pt idx="255">
                  <c:v>-0.88333099999999998</c:v>
                </c:pt>
                <c:pt idx="256">
                  <c:v>-0.88287400000000005</c:v>
                </c:pt>
                <c:pt idx="257">
                  <c:v>-0.88241599999999998</c:v>
                </c:pt>
                <c:pt idx="258">
                  <c:v>-0.88195800000000002</c:v>
                </c:pt>
                <c:pt idx="259">
                  <c:v>-0.88149999999999995</c:v>
                </c:pt>
                <c:pt idx="260">
                  <c:v>-0.88104199999999999</c:v>
                </c:pt>
                <c:pt idx="261">
                  <c:v>-0.88058499999999995</c:v>
                </c:pt>
                <c:pt idx="262">
                  <c:v>-0.88012699999999999</c:v>
                </c:pt>
                <c:pt idx="263">
                  <c:v>-0.87966900000000003</c:v>
                </c:pt>
                <c:pt idx="264">
                  <c:v>-0.87921099999999996</c:v>
                </c:pt>
                <c:pt idx="265">
                  <c:v>-0.87875400000000004</c:v>
                </c:pt>
                <c:pt idx="266">
                  <c:v>-0.87829599999999997</c:v>
                </c:pt>
                <c:pt idx="267">
                  <c:v>-0.87783800000000001</c:v>
                </c:pt>
                <c:pt idx="268">
                  <c:v>-0.87738000000000005</c:v>
                </c:pt>
                <c:pt idx="269">
                  <c:v>-0.87692300000000001</c:v>
                </c:pt>
                <c:pt idx="270">
                  <c:v>-0.87646500000000005</c:v>
                </c:pt>
                <c:pt idx="271">
                  <c:v>-0.87600699999999998</c:v>
                </c:pt>
                <c:pt idx="272">
                  <c:v>-0.87554900000000002</c:v>
                </c:pt>
                <c:pt idx="273">
                  <c:v>-0.87509199999999998</c:v>
                </c:pt>
                <c:pt idx="274">
                  <c:v>-0.87463400000000002</c:v>
                </c:pt>
                <c:pt idx="275">
                  <c:v>-0.87417599999999995</c:v>
                </c:pt>
                <c:pt idx="276">
                  <c:v>-0.87371799999999999</c:v>
                </c:pt>
                <c:pt idx="277">
                  <c:v>-0.87326000000000004</c:v>
                </c:pt>
                <c:pt idx="278">
                  <c:v>-0.872803</c:v>
                </c:pt>
                <c:pt idx="279">
                  <c:v>-0.87234500000000004</c:v>
                </c:pt>
                <c:pt idx="280">
                  <c:v>-0.87188699999999997</c:v>
                </c:pt>
                <c:pt idx="281">
                  <c:v>-0.87142900000000001</c:v>
                </c:pt>
                <c:pt idx="282">
                  <c:v>-0.87097199999999997</c:v>
                </c:pt>
                <c:pt idx="283">
                  <c:v>-0.87051400000000001</c:v>
                </c:pt>
                <c:pt idx="284">
                  <c:v>-0.87005600000000005</c:v>
                </c:pt>
                <c:pt idx="285">
                  <c:v>-0.86959799999999998</c:v>
                </c:pt>
                <c:pt idx="286">
                  <c:v>-0.86914100000000005</c:v>
                </c:pt>
                <c:pt idx="287">
                  <c:v>-0.86868299999999998</c:v>
                </c:pt>
                <c:pt idx="288">
                  <c:v>-0.86822500000000002</c:v>
                </c:pt>
                <c:pt idx="289">
                  <c:v>-0.86776699999999996</c:v>
                </c:pt>
                <c:pt idx="290">
                  <c:v>-0.86731000000000003</c:v>
                </c:pt>
                <c:pt idx="291">
                  <c:v>-0.86685199999999996</c:v>
                </c:pt>
                <c:pt idx="292">
                  <c:v>-0.866394</c:v>
                </c:pt>
                <c:pt idx="293">
                  <c:v>-0.86593600000000004</c:v>
                </c:pt>
                <c:pt idx="294">
                  <c:v>-0.865479</c:v>
                </c:pt>
                <c:pt idx="295">
                  <c:v>-0.86502100000000004</c:v>
                </c:pt>
                <c:pt idx="296">
                  <c:v>-0.86456299999999997</c:v>
                </c:pt>
                <c:pt idx="297">
                  <c:v>-0.86410500000000001</c:v>
                </c:pt>
                <c:pt idx="298">
                  <c:v>-0.86364700000000005</c:v>
                </c:pt>
                <c:pt idx="299">
                  <c:v>-0.86319000000000001</c:v>
                </c:pt>
                <c:pt idx="300">
                  <c:v>-0.86273200000000005</c:v>
                </c:pt>
                <c:pt idx="301">
                  <c:v>-0.86227399999999998</c:v>
                </c:pt>
                <c:pt idx="302">
                  <c:v>-0.86181600000000003</c:v>
                </c:pt>
                <c:pt idx="303">
                  <c:v>-0.86135899999999999</c:v>
                </c:pt>
                <c:pt idx="304">
                  <c:v>-0.86090100000000003</c:v>
                </c:pt>
                <c:pt idx="305">
                  <c:v>-0.86044299999999996</c:v>
                </c:pt>
                <c:pt idx="306">
                  <c:v>-0.859985</c:v>
                </c:pt>
                <c:pt idx="307">
                  <c:v>-0.85952799999999996</c:v>
                </c:pt>
                <c:pt idx="308">
                  <c:v>-0.85907</c:v>
                </c:pt>
                <c:pt idx="309">
                  <c:v>-0.85861200000000004</c:v>
                </c:pt>
                <c:pt idx="310">
                  <c:v>-0.85815399999999997</c:v>
                </c:pt>
                <c:pt idx="311">
                  <c:v>-0.85769700000000004</c:v>
                </c:pt>
                <c:pt idx="312">
                  <c:v>-0.85723899999999997</c:v>
                </c:pt>
                <c:pt idx="313">
                  <c:v>-0.85678100000000001</c:v>
                </c:pt>
                <c:pt idx="314">
                  <c:v>-0.85632299999999995</c:v>
                </c:pt>
                <c:pt idx="315">
                  <c:v>-0.85586499999999999</c:v>
                </c:pt>
                <c:pt idx="316">
                  <c:v>-0.85540799999999995</c:v>
                </c:pt>
                <c:pt idx="317">
                  <c:v>-0.85494999999999999</c:v>
                </c:pt>
                <c:pt idx="318">
                  <c:v>-0.85449200000000003</c:v>
                </c:pt>
                <c:pt idx="319">
                  <c:v>-0.85403399999999996</c:v>
                </c:pt>
                <c:pt idx="320">
                  <c:v>-0.85357700000000003</c:v>
                </c:pt>
                <c:pt idx="321">
                  <c:v>-0.85311899999999996</c:v>
                </c:pt>
                <c:pt idx="322">
                  <c:v>-0.852661</c:v>
                </c:pt>
                <c:pt idx="323">
                  <c:v>-0.85220300000000004</c:v>
                </c:pt>
                <c:pt idx="324">
                  <c:v>-0.851746</c:v>
                </c:pt>
                <c:pt idx="325">
                  <c:v>-0.85128800000000004</c:v>
                </c:pt>
                <c:pt idx="326">
                  <c:v>-0.85082999999999998</c:v>
                </c:pt>
                <c:pt idx="327">
                  <c:v>-0.85037200000000002</c:v>
                </c:pt>
                <c:pt idx="328">
                  <c:v>-0.84991499999999998</c:v>
                </c:pt>
                <c:pt idx="329">
                  <c:v>-0.84945700000000002</c:v>
                </c:pt>
                <c:pt idx="330">
                  <c:v>-0.84899899999999995</c:v>
                </c:pt>
                <c:pt idx="331">
                  <c:v>-0.84854099999999999</c:v>
                </c:pt>
                <c:pt idx="332">
                  <c:v>-0.84808300000000003</c:v>
                </c:pt>
                <c:pt idx="333">
                  <c:v>-0.84762599999999999</c:v>
                </c:pt>
                <c:pt idx="334">
                  <c:v>-0.84716800000000003</c:v>
                </c:pt>
                <c:pt idx="335">
                  <c:v>-0.84670999999999996</c:v>
                </c:pt>
                <c:pt idx="336">
                  <c:v>-0.846252</c:v>
                </c:pt>
                <c:pt idx="337">
                  <c:v>-0.84579499999999996</c:v>
                </c:pt>
                <c:pt idx="338">
                  <c:v>-0.84533700000000001</c:v>
                </c:pt>
                <c:pt idx="339">
                  <c:v>-0.84487900000000005</c:v>
                </c:pt>
                <c:pt idx="340">
                  <c:v>-0.84442099999999998</c:v>
                </c:pt>
                <c:pt idx="341">
                  <c:v>-0.84396400000000005</c:v>
                </c:pt>
                <c:pt idx="342">
                  <c:v>-0.84350599999999998</c:v>
                </c:pt>
                <c:pt idx="343">
                  <c:v>-0.84304800000000002</c:v>
                </c:pt>
                <c:pt idx="344">
                  <c:v>-0.84258999999999995</c:v>
                </c:pt>
                <c:pt idx="345">
                  <c:v>-0.84213300000000002</c:v>
                </c:pt>
                <c:pt idx="346">
                  <c:v>-0.84167499999999995</c:v>
                </c:pt>
                <c:pt idx="347">
                  <c:v>-0.84121699999999999</c:v>
                </c:pt>
                <c:pt idx="348">
                  <c:v>-0.84075900000000003</c:v>
                </c:pt>
                <c:pt idx="349">
                  <c:v>-0.84030199999999999</c:v>
                </c:pt>
                <c:pt idx="350">
                  <c:v>-0.83984400000000003</c:v>
                </c:pt>
                <c:pt idx="351">
                  <c:v>-0.83938599999999997</c:v>
                </c:pt>
                <c:pt idx="352">
                  <c:v>-0.83892800000000001</c:v>
                </c:pt>
                <c:pt idx="353">
                  <c:v>-0.83847000000000005</c:v>
                </c:pt>
                <c:pt idx="354">
                  <c:v>-0.83801300000000001</c:v>
                </c:pt>
                <c:pt idx="355">
                  <c:v>-0.83755500000000005</c:v>
                </c:pt>
                <c:pt idx="356">
                  <c:v>-0.83709699999999998</c:v>
                </c:pt>
                <c:pt idx="357">
                  <c:v>-0.83663900000000002</c:v>
                </c:pt>
                <c:pt idx="358">
                  <c:v>-0.83618199999999998</c:v>
                </c:pt>
                <c:pt idx="359">
                  <c:v>-0.83572400000000002</c:v>
                </c:pt>
                <c:pt idx="360">
                  <c:v>-0.83526599999999995</c:v>
                </c:pt>
                <c:pt idx="361">
                  <c:v>-0.83480799999999999</c:v>
                </c:pt>
                <c:pt idx="362">
                  <c:v>-0.83435099999999995</c:v>
                </c:pt>
                <c:pt idx="363">
                  <c:v>-0.833893</c:v>
                </c:pt>
                <c:pt idx="364">
                  <c:v>-0.83343500000000004</c:v>
                </c:pt>
                <c:pt idx="365">
                  <c:v>-0.83297699999999997</c:v>
                </c:pt>
                <c:pt idx="366">
                  <c:v>-0.83252000000000004</c:v>
                </c:pt>
                <c:pt idx="367">
                  <c:v>-0.83206199999999997</c:v>
                </c:pt>
                <c:pt idx="368">
                  <c:v>-0.83160400000000001</c:v>
                </c:pt>
                <c:pt idx="369">
                  <c:v>-0.83114600000000005</c:v>
                </c:pt>
                <c:pt idx="370">
                  <c:v>-0.83068799999999998</c:v>
                </c:pt>
                <c:pt idx="371">
                  <c:v>-0.83023100000000005</c:v>
                </c:pt>
                <c:pt idx="372">
                  <c:v>-0.82977299999999998</c:v>
                </c:pt>
                <c:pt idx="373">
                  <c:v>-0.82931500000000002</c:v>
                </c:pt>
                <c:pt idx="374">
                  <c:v>-0.82885699999999995</c:v>
                </c:pt>
                <c:pt idx="375">
                  <c:v>-0.82840000000000003</c:v>
                </c:pt>
                <c:pt idx="376">
                  <c:v>-0.82794199999999996</c:v>
                </c:pt>
                <c:pt idx="377">
                  <c:v>-0.827484</c:v>
                </c:pt>
                <c:pt idx="378">
                  <c:v>-0.82702600000000004</c:v>
                </c:pt>
                <c:pt idx="379">
                  <c:v>-0.826569</c:v>
                </c:pt>
                <c:pt idx="380">
                  <c:v>-0.82611100000000004</c:v>
                </c:pt>
                <c:pt idx="381">
                  <c:v>-0.82565299999999997</c:v>
                </c:pt>
                <c:pt idx="382">
                  <c:v>-0.82519500000000001</c:v>
                </c:pt>
                <c:pt idx="383">
                  <c:v>-0.82473799999999997</c:v>
                </c:pt>
                <c:pt idx="384">
                  <c:v>-0.82428000000000001</c:v>
                </c:pt>
                <c:pt idx="385">
                  <c:v>-0.82382200000000005</c:v>
                </c:pt>
                <c:pt idx="386">
                  <c:v>-0.82336399999999998</c:v>
                </c:pt>
                <c:pt idx="387">
                  <c:v>-0.82290600000000003</c:v>
                </c:pt>
                <c:pt idx="388">
                  <c:v>-0.82244899999999999</c:v>
                </c:pt>
                <c:pt idx="389">
                  <c:v>-0.82199100000000003</c:v>
                </c:pt>
                <c:pt idx="390">
                  <c:v>-0.82153299999999996</c:v>
                </c:pt>
                <c:pt idx="391">
                  <c:v>-0.821075</c:v>
                </c:pt>
                <c:pt idx="392">
                  <c:v>-0.82061799999999996</c:v>
                </c:pt>
                <c:pt idx="393">
                  <c:v>-0.82016</c:v>
                </c:pt>
                <c:pt idx="394">
                  <c:v>-0.81970200000000004</c:v>
                </c:pt>
                <c:pt idx="395">
                  <c:v>-0.81924399999999997</c:v>
                </c:pt>
                <c:pt idx="396">
                  <c:v>-0.81878700000000004</c:v>
                </c:pt>
                <c:pt idx="397">
                  <c:v>-0.81832899999999997</c:v>
                </c:pt>
                <c:pt idx="398">
                  <c:v>-0.81787100000000001</c:v>
                </c:pt>
                <c:pt idx="399">
                  <c:v>-0.81741299999999995</c:v>
                </c:pt>
                <c:pt idx="400">
                  <c:v>-0.81695600000000002</c:v>
                </c:pt>
                <c:pt idx="401">
                  <c:v>-0.81649799999999995</c:v>
                </c:pt>
                <c:pt idx="402">
                  <c:v>-0.81603999999999999</c:v>
                </c:pt>
                <c:pt idx="403">
                  <c:v>-0.81558200000000003</c:v>
                </c:pt>
                <c:pt idx="404">
                  <c:v>-0.81512499999999999</c:v>
                </c:pt>
                <c:pt idx="405">
                  <c:v>-0.81466700000000003</c:v>
                </c:pt>
                <c:pt idx="406">
                  <c:v>-0.81420899999999996</c:v>
                </c:pt>
                <c:pt idx="407">
                  <c:v>-0.813751</c:v>
                </c:pt>
                <c:pt idx="408">
                  <c:v>-0.81329300000000004</c:v>
                </c:pt>
                <c:pt idx="409">
                  <c:v>-0.812836</c:v>
                </c:pt>
                <c:pt idx="410">
                  <c:v>-0.81237800000000004</c:v>
                </c:pt>
                <c:pt idx="411">
                  <c:v>-0.81191999999999998</c:v>
                </c:pt>
                <c:pt idx="412">
                  <c:v>-0.81146200000000002</c:v>
                </c:pt>
                <c:pt idx="413">
                  <c:v>-0.81100499999999998</c:v>
                </c:pt>
                <c:pt idx="414">
                  <c:v>-0.81054700000000002</c:v>
                </c:pt>
                <c:pt idx="415">
                  <c:v>-0.81008899999999995</c:v>
                </c:pt>
                <c:pt idx="416">
                  <c:v>-0.80963099999999999</c:v>
                </c:pt>
                <c:pt idx="417">
                  <c:v>-0.80917399999999995</c:v>
                </c:pt>
                <c:pt idx="418">
                  <c:v>-0.80871599999999999</c:v>
                </c:pt>
                <c:pt idx="419">
                  <c:v>-0.80825800000000003</c:v>
                </c:pt>
                <c:pt idx="420">
                  <c:v>-0.80779999999999996</c:v>
                </c:pt>
                <c:pt idx="421">
                  <c:v>-0.80734300000000003</c:v>
                </c:pt>
                <c:pt idx="422">
                  <c:v>-0.80688499999999996</c:v>
                </c:pt>
                <c:pt idx="423">
                  <c:v>-0.806427</c:v>
                </c:pt>
                <c:pt idx="424">
                  <c:v>-0.80596900000000005</c:v>
                </c:pt>
                <c:pt idx="425">
                  <c:v>-0.80551099999999998</c:v>
                </c:pt>
                <c:pt idx="426">
                  <c:v>-0.80505400000000005</c:v>
                </c:pt>
                <c:pt idx="427">
                  <c:v>-0.80459599999999998</c:v>
                </c:pt>
                <c:pt idx="428">
                  <c:v>-0.80413800000000002</c:v>
                </c:pt>
                <c:pt idx="429">
                  <c:v>-0.80367999999999995</c:v>
                </c:pt>
                <c:pt idx="430">
                  <c:v>-0.80322300000000002</c:v>
                </c:pt>
                <c:pt idx="431">
                  <c:v>-0.80276499999999995</c:v>
                </c:pt>
                <c:pt idx="432">
                  <c:v>-0.80230699999999999</c:v>
                </c:pt>
                <c:pt idx="433">
                  <c:v>-0.80184900000000003</c:v>
                </c:pt>
                <c:pt idx="434">
                  <c:v>-0.80139199999999999</c:v>
                </c:pt>
                <c:pt idx="435">
                  <c:v>-0.80093400000000003</c:v>
                </c:pt>
                <c:pt idx="436">
                  <c:v>-0.80047599999999997</c:v>
                </c:pt>
                <c:pt idx="437">
                  <c:v>-0.80001800000000001</c:v>
                </c:pt>
                <c:pt idx="438">
                  <c:v>-0.79956099999999997</c:v>
                </c:pt>
                <c:pt idx="439">
                  <c:v>-0.79910300000000001</c:v>
                </c:pt>
                <c:pt idx="440">
                  <c:v>-0.79864500000000005</c:v>
                </c:pt>
                <c:pt idx="441">
                  <c:v>-0.79818699999999998</c:v>
                </c:pt>
                <c:pt idx="442">
                  <c:v>-0.79772900000000002</c:v>
                </c:pt>
                <c:pt idx="443">
                  <c:v>-0.79727199999999998</c:v>
                </c:pt>
                <c:pt idx="444">
                  <c:v>-0.79681400000000002</c:v>
                </c:pt>
                <c:pt idx="445">
                  <c:v>-0.79635599999999995</c:v>
                </c:pt>
                <c:pt idx="446">
                  <c:v>-0.79589799999999999</c:v>
                </c:pt>
                <c:pt idx="447">
                  <c:v>-0.79544099999999995</c:v>
                </c:pt>
                <c:pt idx="448">
                  <c:v>-0.794983</c:v>
                </c:pt>
                <c:pt idx="449">
                  <c:v>-0.79452500000000004</c:v>
                </c:pt>
                <c:pt idx="450">
                  <c:v>-0.79406699999999997</c:v>
                </c:pt>
                <c:pt idx="451">
                  <c:v>-0.79361000000000004</c:v>
                </c:pt>
                <c:pt idx="452">
                  <c:v>-0.79315199999999997</c:v>
                </c:pt>
                <c:pt idx="453">
                  <c:v>-0.79269400000000001</c:v>
                </c:pt>
                <c:pt idx="454">
                  <c:v>-0.79223600000000005</c:v>
                </c:pt>
                <c:pt idx="455">
                  <c:v>-0.79177900000000001</c:v>
                </c:pt>
                <c:pt idx="456">
                  <c:v>-0.79132100000000005</c:v>
                </c:pt>
                <c:pt idx="457">
                  <c:v>-0.79086299999999998</c:v>
                </c:pt>
                <c:pt idx="458">
                  <c:v>-0.79040500000000002</c:v>
                </c:pt>
                <c:pt idx="459">
                  <c:v>-0.78994799999999998</c:v>
                </c:pt>
                <c:pt idx="460">
                  <c:v>-0.78949000000000003</c:v>
                </c:pt>
                <c:pt idx="461">
                  <c:v>-0.78903199999999996</c:v>
                </c:pt>
                <c:pt idx="462">
                  <c:v>-0.788574</c:v>
                </c:pt>
                <c:pt idx="463">
                  <c:v>-0.78811600000000004</c:v>
                </c:pt>
                <c:pt idx="464">
                  <c:v>-0.787659</c:v>
                </c:pt>
                <c:pt idx="465">
                  <c:v>-0.78720100000000004</c:v>
                </c:pt>
                <c:pt idx="466">
                  <c:v>-0.78674299999999997</c:v>
                </c:pt>
                <c:pt idx="467">
                  <c:v>-0.78628500000000001</c:v>
                </c:pt>
                <c:pt idx="468">
                  <c:v>-0.78582799999999997</c:v>
                </c:pt>
                <c:pt idx="469">
                  <c:v>-0.78537000000000001</c:v>
                </c:pt>
                <c:pt idx="470">
                  <c:v>-0.78491200000000005</c:v>
                </c:pt>
                <c:pt idx="471">
                  <c:v>-0.78445399999999998</c:v>
                </c:pt>
                <c:pt idx="472">
                  <c:v>-0.78399700000000005</c:v>
                </c:pt>
                <c:pt idx="473">
                  <c:v>-0.78353899999999999</c:v>
                </c:pt>
                <c:pt idx="474">
                  <c:v>-0.78308100000000003</c:v>
                </c:pt>
                <c:pt idx="475">
                  <c:v>-0.78262299999999996</c:v>
                </c:pt>
                <c:pt idx="476">
                  <c:v>-0.78216600000000003</c:v>
                </c:pt>
                <c:pt idx="477">
                  <c:v>-0.78170799999999996</c:v>
                </c:pt>
                <c:pt idx="478">
                  <c:v>-0.78125</c:v>
                </c:pt>
                <c:pt idx="479">
                  <c:v>-0.78079200000000004</c:v>
                </c:pt>
                <c:pt idx="480">
                  <c:v>-0.78033399999999997</c:v>
                </c:pt>
                <c:pt idx="481">
                  <c:v>-0.77987700000000004</c:v>
                </c:pt>
                <c:pt idx="482">
                  <c:v>-0.77941899999999997</c:v>
                </c:pt>
                <c:pt idx="483">
                  <c:v>-0.77896100000000001</c:v>
                </c:pt>
                <c:pt idx="484">
                  <c:v>-0.77850299999999995</c:v>
                </c:pt>
                <c:pt idx="485">
                  <c:v>-0.77804600000000002</c:v>
                </c:pt>
                <c:pt idx="486">
                  <c:v>-0.77758799999999995</c:v>
                </c:pt>
                <c:pt idx="487">
                  <c:v>-0.77712999999999999</c:v>
                </c:pt>
                <c:pt idx="488">
                  <c:v>-0.77667200000000003</c:v>
                </c:pt>
                <c:pt idx="489">
                  <c:v>-0.77621499999999999</c:v>
                </c:pt>
                <c:pt idx="490">
                  <c:v>-0.77575700000000003</c:v>
                </c:pt>
                <c:pt idx="491">
                  <c:v>-0.77529899999999996</c:v>
                </c:pt>
                <c:pt idx="492">
                  <c:v>-0.774841</c:v>
                </c:pt>
                <c:pt idx="493">
                  <c:v>-0.77438399999999996</c:v>
                </c:pt>
                <c:pt idx="494">
                  <c:v>-0.773926</c:v>
                </c:pt>
                <c:pt idx="495">
                  <c:v>-0.77346800000000004</c:v>
                </c:pt>
                <c:pt idx="496">
                  <c:v>-0.77300999999999997</c:v>
                </c:pt>
                <c:pt idx="497">
                  <c:v>-0.77255200000000002</c:v>
                </c:pt>
                <c:pt idx="498">
                  <c:v>-0.77209499999999998</c:v>
                </c:pt>
                <c:pt idx="499">
                  <c:v>-0.77163700000000002</c:v>
                </c:pt>
                <c:pt idx="500">
                  <c:v>-0.77117899999999995</c:v>
                </c:pt>
                <c:pt idx="501">
                  <c:v>-0.77072099999999999</c:v>
                </c:pt>
                <c:pt idx="502">
                  <c:v>-0.77026399999999995</c:v>
                </c:pt>
                <c:pt idx="503">
                  <c:v>-0.76980599999999999</c:v>
                </c:pt>
                <c:pt idx="504">
                  <c:v>-0.76934800000000003</c:v>
                </c:pt>
                <c:pt idx="505">
                  <c:v>-0.76888999999999996</c:v>
                </c:pt>
                <c:pt idx="506">
                  <c:v>-0.76843300000000003</c:v>
                </c:pt>
                <c:pt idx="507">
                  <c:v>-0.76797499999999996</c:v>
                </c:pt>
                <c:pt idx="508">
                  <c:v>-0.767517</c:v>
                </c:pt>
                <c:pt idx="509">
                  <c:v>-0.76705900000000005</c:v>
                </c:pt>
                <c:pt idx="510">
                  <c:v>-0.76660200000000001</c:v>
                </c:pt>
                <c:pt idx="511">
                  <c:v>-0.76614400000000005</c:v>
                </c:pt>
                <c:pt idx="512">
                  <c:v>-0.76568599999999998</c:v>
                </c:pt>
                <c:pt idx="513">
                  <c:v>-0.76522800000000002</c:v>
                </c:pt>
                <c:pt idx="514">
                  <c:v>-0.76477099999999998</c:v>
                </c:pt>
                <c:pt idx="515">
                  <c:v>-0.76431300000000002</c:v>
                </c:pt>
                <c:pt idx="516">
                  <c:v>-0.76385499999999995</c:v>
                </c:pt>
                <c:pt idx="517">
                  <c:v>-0.76339699999999999</c:v>
                </c:pt>
                <c:pt idx="518">
                  <c:v>-0.76293900000000003</c:v>
                </c:pt>
                <c:pt idx="519">
                  <c:v>-0.76248199999999999</c:v>
                </c:pt>
                <c:pt idx="520">
                  <c:v>-0.76202400000000003</c:v>
                </c:pt>
                <c:pt idx="521">
                  <c:v>-0.76156599999999997</c:v>
                </c:pt>
                <c:pt idx="522">
                  <c:v>-0.76110800000000001</c:v>
                </c:pt>
                <c:pt idx="523">
                  <c:v>-0.76065099999999997</c:v>
                </c:pt>
                <c:pt idx="524">
                  <c:v>-0.76019300000000001</c:v>
                </c:pt>
                <c:pt idx="525">
                  <c:v>-0.75973500000000005</c:v>
                </c:pt>
                <c:pt idx="526">
                  <c:v>-0.75927699999999998</c:v>
                </c:pt>
                <c:pt idx="527">
                  <c:v>-0.75882000000000005</c:v>
                </c:pt>
                <c:pt idx="528">
                  <c:v>-0.75836199999999998</c:v>
                </c:pt>
                <c:pt idx="529">
                  <c:v>-0.75790400000000002</c:v>
                </c:pt>
                <c:pt idx="530">
                  <c:v>-0.75744599999999995</c:v>
                </c:pt>
                <c:pt idx="531">
                  <c:v>-0.75698900000000002</c:v>
                </c:pt>
                <c:pt idx="532">
                  <c:v>-0.75653099999999995</c:v>
                </c:pt>
                <c:pt idx="533">
                  <c:v>-0.756073</c:v>
                </c:pt>
                <c:pt idx="534">
                  <c:v>-0.75561500000000004</c:v>
                </c:pt>
                <c:pt idx="535">
                  <c:v>-0.75515699999999997</c:v>
                </c:pt>
                <c:pt idx="536">
                  <c:v>-0.75470000000000004</c:v>
                </c:pt>
                <c:pt idx="537">
                  <c:v>-0.75424199999999997</c:v>
                </c:pt>
                <c:pt idx="538">
                  <c:v>-0.75378400000000001</c:v>
                </c:pt>
                <c:pt idx="539">
                  <c:v>-0.75332600000000005</c:v>
                </c:pt>
                <c:pt idx="540">
                  <c:v>-0.75286900000000001</c:v>
                </c:pt>
                <c:pt idx="541">
                  <c:v>-0.75241100000000005</c:v>
                </c:pt>
                <c:pt idx="542">
                  <c:v>-0.75195299999999998</c:v>
                </c:pt>
                <c:pt idx="543">
                  <c:v>-0.75149500000000002</c:v>
                </c:pt>
                <c:pt idx="544">
                  <c:v>-0.75103799999999998</c:v>
                </c:pt>
                <c:pt idx="545">
                  <c:v>-0.75058000000000002</c:v>
                </c:pt>
                <c:pt idx="546">
                  <c:v>-0.75012199999999996</c:v>
                </c:pt>
                <c:pt idx="547">
                  <c:v>-0.749664</c:v>
                </c:pt>
                <c:pt idx="548">
                  <c:v>-0.74920699999999996</c:v>
                </c:pt>
                <c:pt idx="549">
                  <c:v>-0.748749</c:v>
                </c:pt>
                <c:pt idx="550">
                  <c:v>-0.74829100000000004</c:v>
                </c:pt>
                <c:pt idx="551">
                  <c:v>-0.74783299999999997</c:v>
                </c:pt>
                <c:pt idx="552">
                  <c:v>-0.74737500000000001</c:v>
                </c:pt>
                <c:pt idx="553">
                  <c:v>-0.74691799999999997</c:v>
                </c:pt>
                <c:pt idx="554">
                  <c:v>-0.74646000000000001</c:v>
                </c:pt>
                <c:pt idx="555">
                  <c:v>-0.74600200000000005</c:v>
                </c:pt>
                <c:pt idx="556">
                  <c:v>-0.74554399999999998</c:v>
                </c:pt>
                <c:pt idx="557">
                  <c:v>-0.74508700000000005</c:v>
                </c:pt>
                <c:pt idx="558">
                  <c:v>-0.74462899999999999</c:v>
                </c:pt>
                <c:pt idx="559">
                  <c:v>-0.74417100000000003</c:v>
                </c:pt>
                <c:pt idx="560">
                  <c:v>-0.74371299999999996</c:v>
                </c:pt>
                <c:pt idx="561">
                  <c:v>-0.74325600000000003</c:v>
                </c:pt>
                <c:pt idx="562">
                  <c:v>-0.74279799999999996</c:v>
                </c:pt>
                <c:pt idx="563">
                  <c:v>-0.74234</c:v>
                </c:pt>
                <c:pt idx="564">
                  <c:v>-0.74188200000000004</c:v>
                </c:pt>
                <c:pt idx="565">
                  <c:v>-0.741425</c:v>
                </c:pt>
                <c:pt idx="566">
                  <c:v>-0.74096700000000004</c:v>
                </c:pt>
                <c:pt idx="567">
                  <c:v>-0.74050899999999997</c:v>
                </c:pt>
                <c:pt idx="568">
                  <c:v>-0.74005100000000001</c:v>
                </c:pt>
                <c:pt idx="569">
                  <c:v>-0.73959399999999997</c:v>
                </c:pt>
                <c:pt idx="570">
                  <c:v>-0.73913600000000002</c:v>
                </c:pt>
                <c:pt idx="571">
                  <c:v>-0.73867799999999995</c:v>
                </c:pt>
                <c:pt idx="572">
                  <c:v>-0.73821999999999999</c:v>
                </c:pt>
                <c:pt idx="573">
                  <c:v>-0.73776200000000003</c:v>
                </c:pt>
                <c:pt idx="574">
                  <c:v>-0.73730499999999999</c:v>
                </c:pt>
                <c:pt idx="575">
                  <c:v>-0.73684700000000003</c:v>
                </c:pt>
                <c:pt idx="576">
                  <c:v>-0.73638899999999996</c:v>
                </c:pt>
                <c:pt idx="577">
                  <c:v>-0.735931</c:v>
                </c:pt>
                <c:pt idx="578">
                  <c:v>-0.73547399999999996</c:v>
                </c:pt>
                <c:pt idx="579">
                  <c:v>-0.735016</c:v>
                </c:pt>
                <c:pt idx="580">
                  <c:v>-0.73455800000000004</c:v>
                </c:pt>
                <c:pt idx="581">
                  <c:v>-0.73409999999999997</c:v>
                </c:pt>
                <c:pt idx="582">
                  <c:v>-0.73364300000000005</c:v>
                </c:pt>
                <c:pt idx="583">
                  <c:v>-0.73318499999999998</c:v>
                </c:pt>
                <c:pt idx="584">
                  <c:v>-0.73272700000000002</c:v>
                </c:pt>
                <c:pt idx="585">
                  <c:v>-0.73226899999999995</c:v>
                </c:pt>
                <c:pt idx="586">
                  <c:v>-0.73181200000000002</c:v>
                </c:pt>
                <c:pt idx="587">
                  <c:v>-0.73135399999999995</c:v>
                </c:pt>
                <c:pt idx="588">
                  <c:v>-0.73089599999999999</c:v>
                </c:pt>
                <c:pt idx="589">
                  <c:v>-0.73043800000000003</c:v>
                </c:pt>
                <c:pt idx="590">
                  <c:v>-0.72997999999999996</c:v>
                </c:pt>
                <c:pt idx="591">
                  <c:v>-0.72952300000000003</c:v>
                </c:pt>
                <c:pt idx="592">
                  <c:v>-0.72906499999999996</c:v>
                </c:pt>
                <c:pt idx="593">
                  <c:v>-0.728607</c:v>
                </c:pt>
                <c:pt idx="594">
                  <c:v>-0.72814900000000005</c:v>
                </c:pt>
                <c:pt idx="595">
                  <c:v>-0.72769200000000001</c:v>
                </c:pt>
                <c:pt idx="596">
                  <c:v>-0.72723400000000005</c:v>
                </c:pt>
                <c:pt idx="597">
                  <c:v>-0.72677599999999998</c:v>
                </c:pt>
                <c:pt idx="598">
                  <c:v>-0.72631800000000002</c:v>
                </c:pt>
                <c:pt idx="599">
                  <c:v>-0.72586099999999998</c:v>
                </c:pt>
                <c:pt idx="600">
                  <c:v>-0.72540300000000002</c:v>
                </c:pt>
                <c:pt idx="601">
                  <c:v>-0.72494499999999995</c:v>
                </c:pt>
                <c:pt idx="602">
                  <c:v>-0.72448699999999999</c:v>
                </c:pt>
                <c:pt idx="603">
                  <c:v>-0.72402999999999995</c:v>
                </c:pt>
                <c:pt idx="604">
                  <c:v>-0.72357199999999999</c:v>
                </c:pt>
                <c:pt idx="605">
                  <c:v>-0.72311400000000003</c:v>
                </c:pt>
                <c:pt idx="606">
                  <c:v>-0.72265599999999997</c:v>
                </c:pt>
                <c:pt idx="607">
                  <c:v>-0.72219800000000001</c:v>
                </c:pt>
                <c:pt idx="608">
                  <c:v>-0.72174099999999997</c:v>
                </c:pt>
                <c:pt idx="609">
                  <c:v>-0.72128300000000001</c:v>
                </c:pt>
                <c:pt idx="610">
                  <c:v>-0.72082500000000005</c:v>
                </c:pt>
                <c:pt idx="611">
                  <c:v>-0.72036699999999998</c:v>
                </c:pt>
                <c:pt idx="612">
                  <c:v>-0.71991000000000005</c:v>
                </c:pt>
                <c:pt idx="613">
                  <c:v>-0.71945199999999998</c:v>
                </c:pt>
                <c:pt idx="614">
                  <c:v>-0.71899400000000002</c:v>
                </c:pt>
                <c:pt idx="615">
                  <c:v>-0.71853599999999995</c:v>
                </c:pt>
                <c:pt idx="616">
                  <c:v>-0.71807900000000002</c:v>
                </c:pt>
                <c:pt idx="617">
                  <c:v>-0.71762099999999995</c:v>
                </c:pt>
                <c:pt idx="618">
                  <c:v>-0.71716299999999999</c:v>
                </c:pt>
                <c:pt idx="619">
                  <c:v>-0.71670500000000004</c:v>
                </c:pt>
                <c:pt idx="620">
                  <c:v>-0.716248</c:v>
                </c:pt>
                <c:pt idx="621">
                  <c:v>-0.71579000000000004</c:v>
                </c:pt>
                <c:pt idx="622">
                  <c:v>-0.71533199999999997</c:v>
                </c:pt>
                <c:pt idx="623">
                  <c:v>-0.71487400000000001</c:v>
                </c:pt>
                <c:pt idx="624">
                  <c:v>-0.71441699999999997</c:v>
                </c:pt>
                <c:pt idx="625">
                  <c:v>-0.71395900000000001</c:v>
                </c:pt>
                <c:pt idx="626">
                  <c:v>-0.71350100000000005</c:v>
                </c:pt>
                <c:pt idx="627">
                  <c:v>-0.71304299999999998</c:v>
                </c:pt>
                <c:pt idx="628">
                  <c:v>-0.71258500000000002</c:v>
                </c:pt>
                <c:pt idx="629">
                  <c:v>-0.71212799999999998</c:v>
                </c:pt>
                <c:pt idx="630">
                  <c:v>-0.71167000000000002</c:v>
                </c:pt>
                <c:pt idx="631">
                  <c:v>-0.71121199999999996</c:v>
                </c:pt>
                <c:pt idx="632">
                  <c:v>-0.710754</c:v>
                </c:pt>
                <c:pt idx="633">
                  <c:v>-0.71029699999999996</c:v>
                </c:pt>
                <c:pt idx="634">
                  <c:v>-0.709839</c:v>
                </c:pt>
                <c:pt idx="635">
                  <c:v>-0.70938100000000004</c:v>
                </c:pt>
                <c:pt idx="636">
                  <c:v>-0.70892299999999997</c:v>
                </c:pt>
                <c:pt idx="637">
                  <c:v>-0.70846600000000004</c:v>
                </c:pt>
                <c:pt idx="638">
                  <c:v>-0.70800799999999997</c:v>
                </c:pt>
                <c:pt idx="639">
                  <c:v>-0.70755000000000001</c:v>
                </c:pt>
                <c:pt idx="640">
                  <c:v>-0.70709200000000005</c:v>
                </c:pt>
                <c:pt idx="641">
                  <c:v>-0.70663500000000001</c:v>
                </c:pt>
                <c:pt idx="642">
                  <c:v>-0.70617700000000005</c:v>
                </c:pt>
                <c:pt idx="643">
                  <c:v>-0.70571899999999999</c:v>
                </c:pt>
                <c:pt idx="644">
                  <c:v>-0.70526100000000003</c:v>
                </c:pt>
                <c:pt idx="645">
                  <c:v>-0.70480299999999996</c:v>
                </c:pt>
                <c:pt idx="646">
                  <c:v>-0.70434600000000003</c:v>
                </c:pt>
                <c:pt idx="647">
                  <c:v>-0.70388799999999996</c:v>
                </c:pt>
                <c:pt idx="648">
                  <c:v>-0.70343</c:v>
                </c:pt>
                <c:pt idx="649">
                  <c:v>-0.70297200000000004</c:v>
                </c:pt>
                <c:pt idx="650">
                  <c:v>-0.702515</c:v>
                </c:pt>
                <c:pt idx="651">
                  <c:v>-0.70205700000000004</c:v>
                </c:pt>
                <c:pt idx="652">
                  <c:v>-0.70159899999999997</c:v>
                </c:pt>
                <c:pt idx="653">
                  <c:v>-0.70114100000000001</c:v>
                </c:pt>
                <c:pt idx="654">
                  <c:v>-0.70068399999999997</c:v>
                </c:pt>
                <c:pt idx="655">
                  <c:v>-0.70022600000000002</c:v>
                </c:pt>
                <c:pt idx="656">
                  <c:v>-0.69976799999999995</c:v>
                </c:pt>
                <c:pt idx="657">
                  <c:v>-0.69930999999999999</c:v>
                </c:pt>
                <c:pt idx="658">
                  <c:v>-0.69885299999999995</c:v>
                </c:pt>
                <c:pt idx="659">
                  <c:v>-0.69839499999999999</c:v>
                </c:pt>
                <c:pt idx="660">
                  <c:v>-0.69793700000000003</c:v>
                </c:pt>
                <c:pt idx="661">
                  <c:v>-0.69747899999999996</c:v>
                </c:pt>
                <c:pt idx="662">
                  <c:v>-0.697021</c:v>
                </c:pt>
                <c:pt idx="663">
                  <c:v>-0.69656399999999996</c:v>
                </c:pt>
                <c:pt idx="664">
                  <c:v>-0.696106</c:v>
                </c:pt>
                <c:pt idx="665">
                  <c:v>-0.69564800000000004</c:v>
                </c:pt>
                <c:pt idx="666">
                  <c:v>-0.69518999999999997</c:v>
                </c:pt>
                <c:pt idx="667">
                  <c:v>-0.69473300000000004</c:v>
                </c:pt>
                <c:pt idx="668">
                  <c:v>-0.69427499999999998</c:v>
                </c:pt>
                <c:pt idx="669">
                  <c:v>-0.69381700000000002</c:v>
                </c:pt>
                <c:pt idx="670">
                  <c:v>-0.69335899999999995</c:v>
                </c:pt>
                <c:pt idx="671">
                  <c:v>-0.69290200000000002</c:v>
                </c:pt>
                <c:pt idx="672">
                  <c:v>-0.69244399999999995</c:v>
                </c:pt>
                <c:pt idx="673">
                  <c:v>-0.69198599999999999</c:v>
                </c:pt>
                <c:pt idx="674">
                  <c:v>-0.69152800000000003</c:v>
                </c:pt>
                <c:pt idx="675">
                  <c:v>-0.69107099999999999</c:v>
                </c:pt>
                <c:pt idx="676">
                  <c:v>-0.69061300000000003</c:v>
                </c:pt>
                <c:pt idx="677">
                  <c:v>-0.69015499999999996</c:v>
                </c:pt>
                <c:pt idx="678">
                  <c:v>-0.689697</c:v>
                </c:pt>
                <c:pt idx="679">
                  <c:v>-0.68923999999999996</c:v>
                </c:pt>
                <c:pt idx="680">
                  <c:v>-0.68878200000000001</c:v>
                </c:pt>
                <c:pt idx="681">
                  <c:v>-0.68832400000000005</c:v>
                </c:pt>
                <c:pt idx="682">
                  <c:v>-0.68786599999999998</c:v>
                </c:pt>
                <c:pt idx="683">
                  <c:v>-0.68740800000000002</c:v>
                </c:pt>
                <c:pt idx="684">
                  <c:v>-0.68695099999999998</c:v>
                </c:pt>
                <c:pt idx="685">
                  <c:v>-0.68649300000000002</c:v>
                </c:pt>
                <c:pt idx="686">
                  <c:v>-0.68603499999999995</c:v>
                </c:pt>
                <c:pt idx="687">
                  <c:v>-0.68557699999999999</c:v>
                </c:pt>
                <c:pt idx="688">
                  <c:v>-0.68511999999999995</c:v>
                </c:pt>
                <c:pt idx="689">
                  <c:v>-0.68466199999999999</c:v>
                </c:pt>
                <c:pt idx="690">
                  <c:v>-0.68420400000000003</c:v>
                </c:pt>
                <c:pt idx="691">
                  <c:v>-0.68374599999999996</c:v>
                </c:pt>
                <c:pt idx="692">
                  <c:v>-0.68328900000000004</c:v>
                </c:pt>
                <c:pt idx="693">
                  <c:v>-0.68283099999999997</c:v>
                </c:pt>
                <c:pt idx="694">
                  <c:v>-0.68237300000000001</c:v>
                </c:pt>
                <c:pt idx="695">
                  <c:v>-0.68191500000000005</c:v>
                </c:pt>
                <c:pt idx="696">
                  <c:v>-0.68145800000000001</c:v>
                </c:pt>
                <c:pt idx="697">
                  <c:v>-0.68100000000000005</c:v>
                </c:pt>
                <c:pt idx="698">
                  <c:v>-0.68054199999999998</c:v>
                </c:pt>
                <c:pt idx="699">
                  <c:v>-0.68008400000000002</c:v>
                </c:pt>
                <c:pt idx="700">
                  <c:v>-0.67962599999999995</c:v>
                </c:pt>
                <c:pt idx="701">
                  <c:v>-0.67916900000000002</c:v>
                </c:pt>
                <c:pt idx="702">
                  <c:v>-0.67871099999999995</c:v>
                </c:pt>
                <c:pt idx="703">
                  <c:v>-0.67825299999999999</c:v>
                </c:pt>
                <c:pt idx="704">
                  <c:v>-0.67779500000000004</c:v>
                </c:pt>
                <c:pt idx="705">
                  <c:v>-0.677338</c:v>
                </c:pt>
                <c:pt idx="706">
                  <c:v>-0.67688000000000004</c:v>
                </c:pt>
                <c:pt idx="707">
                  <c:v>-0.67642199999999997</c:v>
                </c:pt>
                <c:pt idx="708">
                  <c:v>-0.67596400000000001</c:v>
                </c:pt>
                <c:pt idx="709">
                  <c:v>-0.67550699999999997</c:v>
                </c:pt>
                <c:pt idx="710">
                  <c:v>-0.67504900000000001</c:v>
                </c:pt>
                <c:pt idx="711">
                  <c:v>-0.67459100000000005</c:v>
                </c:pt>
                <c:pt idx="712">
                  <c:v>-0.67413299999999998</c:v>
                </c:pt>
                <c:pt idx="713">
                  <c:v>-0.67367600000000005</c:v>
                </c:pt>
                <c:pt idx="714">
                  <c:v>-0.67321799999999998</c:v>
                </c:pt>
                <c:pt idx="715">
                  <c:v>-0.67276000000000002</c:v>
                </c:pt>
                <c:pt idx="716">
                  <c:v>-0.67230199999999996</c:v>
                </c:pt>
                <c:pt idx="717">
                  <c:v>-0.671844</c:v>
                </c:pt>
                <c:pt idx="718">
                  <c:v>-0.67138699999999996</c:v>
                </c:pt>
                <c:pt idx="719">
                  <c:v>-0.670929</c:v>
                </c:pt>
                <c:pt idx="720">
                  <c:v>-0.67047100000000004</c:v>
                </c:pt>
                <c:pt idx="721">
                  <c:v>-0.67001299999999997</c:v>
                </c:pt>
                <c:pt idx="722">
                  <c:v>-0.66955600000000004</c:v>
                </c:pt>
                <c:pt idx="723">
                  <c:v>-0.66909799999999997</c:v>
                </c:pt>
                <c:pt idx="724">
                  <c:v>-0.66864000000000001</c:v>
                </c:pt>
                <c:pt idx="725">
                  <c:v>-0.66818200000000005</c:v>
                </c:pt>
                <c:pt idx="726">
                  <c:v>-0.66772500000000001</c:v>
                </c:pt>
                <c:pt idx="727">
                  <c:v>-0.66726700000000005</c:v>
                </c:pt>
                <c:pt idx="728">
                  <c:v>-0.66680899999999999</c:v>
                </c:pt>
                <c:pt idx="729">
                  <c:v>-0.66635100000000003</c:v>
                </c:pt>
                <c:pt idx="730">
                  <c:v>-0.66589399999999999</c:v>
                </c:pt>
                <c:pt idx="731">
                  <c:v>-0.66543600000000003</c:v>
                </c:pt>
                <c:pt idx="732">
                  <c:v>-0.66497799999999996</c:v>
                </c:pt>
                <c:pt idx="733">
                  <c:v>-0.66452</c:v>
                </c:pt>
                <c:pt idx="734">
                  <c:v>-0.66406299999999996</c:v>
                </c:pt>
                <c:pt idx="735">
                  <c:v>-0.663605</c:v>
                </c:pt>
                <c:pt idx="736">
                  <c:v>-0.66314700000000004</c:v>
                </c:pt>
                <c:pt idx="737">
                  <c:v>-0.66268899999999997</c:v>
                </c:pt>
                <c:pt idx="738">
                  <c:v>-0.66223100000000001</c:v>
                </c:pt>
                <c:pt idx="739">
                  <c:v>-0.66177399999999997</c:v>
                </c:pt>
                <c:pt idx="740">
                  <c:v>-0.66131600000000001</c:v>
                </c:pt>
                <c:pt idx="741">
                  <c:v>-0.66085799999999995</c:v>
                </c:pt>
                <c:pt idx="742">
                  <c:v>-0.66039999999999999</c:v>
                </c:pt>
                <c:pt idx="743">
                  <c:v>-0.65994299999999995</c:v>
                </c:pt>
                <c:pt idx="744">
                  <c:v>-0.65948499999999999</c:v>
                </c:pt>
                <c:pt idx="745">
                  <c:v>-0.65902700000000003</c:v>
                </c:pt>
                <c:pt idx="746">
                  <c:v>-0.65856899999999996</c:v>
                </c:pt>
                <c:pt idx="747">
                  <c:v>-0.65811200000000003</c:v>
                </c:pt>
                <c:pt idx="748">
                  <c:v>-0.65765399999999996</c:v>
                </c:pt>
                <c:pt idx="749">
                  <c:v>-0.657196</c:v>
                </c:pt>
                <c:pt idx="750">
                  <c:v>-0.65673800000000004</c:v>
                </c:pt>
                <c:pt idx="751">
                  <c:v>-0.656281</c:v>
                </c:pt>
                <c:pt idx="752">
                  <c:v>-0.65582300000000004</c:v>
                </c:pt>
                <c:pt idx="753">
                  <c:v>-0.65536499999999998</c:v>
                </c:pt>
                <c:pt idx="754">
                  <c:v>-0.65490700000000002</c:v>
                </c:pt>
                <c:pt idx="755">
                  <c:v>-0.65444899999999995</c:v>
                </c:pt>
                <c:pt idx="756">
                  <c:v>-0.65399200000000002</c:v>
                </c:pt>
                <c:pt idx="757">
                  <c:v>-0.65353399999999995</c:v>
                </c:pt>
                <c:pt idx="758">
                  <c:v>-0.65307599999999999</c:v>
                </c:pt>
                <c:pt idx="759">
                  <c:v>-0.65261800000000003</c:v>
                </c:pt>
                <c:pt idx="760">
                  <c:v>-0.65216099999999999</c:v>
                </c:pt>
                <c:pt idx="761">
                  <c:v>-0.65170300000000003</c:v>
                </c:pt>
                <c:pt idx="762">
                  <c:v>-0.65124499999999996</c:v>
                </c:pt>
                <c:pt idx="763">
                  <c:v>-0.650787</c:v>
                </c:pt>
                <c:pt idx="764">
                  <c:v>-0.65032999999999996</c:v>
                </c:pt>
                <c:pt idx="765">
                  <c:v>-0.64987200000000001</c:v>
                </c:pt>
                <c:pt idx="766">
                  <c:v>-0.64941400000000005</c:v>
                </c:pt>
                <c:pt idx="767">
                  <c:v>-0.64895599999999998</c:v>
                </c:pt>
                <c:pt idx="768">
                  <c:v>-0.64849900000000005</c:v>
                </c:pt>
                <c:pt idx="769">
                  <c:v>-0.64804099999999998</c:v>
                </c:pt>
                <c:pt idx="770">
                  <c:v>-0.64758300000000002</c:v>
                </c:pt>
                <c:pt idx="771">
                  <c:v>-0.64712499999999995</c:v>
                </c:pt>
                <c:pt idx="772">
                  <c:v>-0.64666699999999999</c:v>
                </c:pt>
                <c:pt idx="773">
                  <c:v>-0.64620999999999995</c:v>
                </c:pt>
                <c:pt idx="774">
                  <c:v>-0.64575199999999999</c:v>
                </c:pt>
                <c:pt idx="775">
                  <c:v>-0.64529400000000003</c:v>
                </c:pt>
                <c:pt idx="776">
                  <c:v>-0.64483599999999996</c:v>
                </c:pt>
                <c:pt idx="777">
                  <c:v>-0.64437900000000004</c:v>
                </c:pt>
                <c:pt idx="778">
                  <c:v>-0.64392099999999997</c:v>
                </c:pt>
                <c:pt idx="779">
                  <c:v>-0.64346300000000001</c:v>
                </c:pt>
                <c:pt idx="780">
                  <c:v>-0.64300500000000005</c:v>
                </c:pt>
                <c:pt idx="781">
                  <c:v>-0.64254800000000001</c:v>
                </c:pt>
                <c:pt idx="782">
                  <c:v>-0.64209000000000005</c:v>
                </c:pt>
                <c:pt idx="783">
                  <c:v>-0.64163199999999998</c:v>
                </c:pt>
                <c:pt idx="784">
                  <c:v>-0.64117400000000002</c:v>
                </c:pt>
                <c:pt idx="785">
                  <c:v>-0.64071699999999998</c:v>
                </c:pt>
                <c:pt idx="786">
                  <c:v>-0.64025900000000002</c:v>
                </c:pt>
                <c:pt idx="787">
                  <c:v>-0.63980099999999995</c:v>
                </c:pt>
                <c:pt idx="788">
                  <c:v>-0.63934299999999999</c:v>
                </c:pt>
                <c:pt idx="789">
                  <c:v>-0.63888500000000004</c:v>
                </c:pt>
                <c:pt idx="790">
                  <c:v>-0.638428</c:v>
                </c:pt>
                <c:pt idx="791">
                  <c:v>-0.63797000000000004</c:v>
                </c:pt>
                <c:pt idx="792">
                  <c:v>-0.63751199999999997</c:v>
                </c:pt>
                <c:pt idx="793">
                  <c:v>-0.63705400000000001</c:v>
                </c:pt>
                <c:pt idx="794">
                  <c:v>-0.63659699999999997</c:v>
                </c:pt>
                <c:pt idx="795">
                  <c:v>-0.63613900000000001</c:v>
                </c:pt>
                <c:pt idx="796">
                  <c:v>-0.63568100000000005</c:v>
                </c:pt>
                <c:pt idx="797">
                  <c:v>-0.63522299999999998</c:v>
                </c:pt>
                <c:pt idx="798">
                  <c:v>-0.63476600000000005</c:v>
                </c:pt>
                <c:pt idx="799">
                  <c:v>-0.63430799999999998</c:v>
                </c:pt>
                <c:pt idx="800">
                  <c:v>-0.63385000000000002</c:v>
                </c:pt>
                <c:pt idx="801">
                  <c:v>-0.63339199999999996</c:v>
                </c:pt>
                <c:pt idx="802">
                  <c:v>-0.63293500000000003</c:v>
                </c:pt>
                <c:pt idx="803">
                  <c:v>-0.63247699999999996</c:v>
                </c:pt>
                <c:pt idx="804">
                  <c:v>-0.632019</c:v>
                </c:pt>
                <c:pt idx="805">
                  <c:v>-0.63156100000000004</c:v>
                </c:pt>
                <c:pt idx="806">
                  <c:v>-0.631104</c:v>
                </c:pt>
                <c:pt idx="807">
                  <c:v>-0.63064600000000004</c:v>
                </c:pt>
                <c:pt idx="808">
                  <c:v>-0.63018799999999997</c:v>
                </c:pt>
                <c:pt idx="809">
                  <c:v>-0.62973000000000001</c:v>
                </c:pt>
                <c:pt idx="810">
                  <c:v>-0.62927200000000005</c:v>
                </c:pt>
                <c:pt idx="811">
                  <c:v>-0.62881500000000001</c:v>
                </c:pt>
                <c:pt idx="812">
                  <c:v>-0.62835700000000005</c:v>
                </c:pt>
                <c:pt idx="813">
                  <c:v>-0.62789899999999998</c:v>
                </c:pt>
                <c:pt idx="814">
                  <c:v>-0.62744100000000003</c:v>
                </c:pt>
                <c:pt idx="815">
                  <c:v>-0.62698399999999999</c:v>
                </c:pt>
                <c:pt idx="816">
                  <c:v>-0.62652600000000003</c:v>
                </c:pt>
                <c:pt idx="817">
                  <c:v>-0.62606799999999996</c:v>
                </c:pt>
                <c:pt idx="818">
                  <c:v>-0.62561</c:v>
                </c:pt>
                <c:pt idx="819">
                  <c:v>-0.62515299999999996</c:v>
                </c:pt>
                <c:pt idx="820">
                  <c:v>-0.624695</c:v>
                </c:pt>
                <c:pt idx="821">
                  <c:v>-0.62423700000000004</c:v>
                </c:pt>
                <c:pt idx="822">
                  <c:v>-0.62377899999999997</c:v>
                </c:pt>
                <c:pt idx="823">
                  <c:v>-0.62332200000000004</c:v>
                </c:pt>
                <c:pt idx="824">
                  <c:v>-0.62286399999999997</c:v>
                </c:pt>
                <c:pt idx="825">
                  <c:v>-0.62240600000000001</c:v>
                </c:pt>
                <c:pt idx="826">
                  <c:v>-0.62194799999999995</c:v>
                </c:pt>
                <c:pt idx="827">
                  <c:v>-0.62148999999999999</c:v>
                </c:pt>
                <c:pt idx="828">
                  <c:v>-0.62103299999999995</c:v>
                </c:pt>
                <c:pt idx="829">
                  <c:v>-0.62057499999999999</c:v>
                </c:pt>
                <c:pt idx="830">
                  <c:v>-0.62011700000000003</c:v>
                </c:pt>
                <c:pt idx="831">
                  <c:v>-0.61965899999999996</c:v>
                </c:pt>
                <c:pt idx="832">
                  <c:v>-0.61920200000000003</c:v>
                </c:pt>
                <c:pt idx="833">
                  <c:v>-0.61874399999999996</c:v>
                </c:pt>
                <c:pt idx="834">
                  <c:v>-0.618286</c:v>
                </c:pt>
                <c:pt idx="835">
                  <c:v>-0.61782800000000004</c:v>
                </c:pt>
                <c:pt idx="836">
                  <c:v>-0.617371</c:v>
                </c:pt>
                <c:pt idx="837">
                  <c:v>-0.61691300000000004</c:v>
                </c:pt>
                <c:pt idx="838">
                  <c:v>-0.61645499999999998</c:v>
                </c:pt>
                <c:pt idx="839">
                  <c:v>-0.61599700000000002</c:v>
                </c:pt>
                <c:pt idx="840">
                  <c:v>-0.61553999999999998</c:v>
                </c:pt>
                <c:pt idx="841">
                  <c:v>-0.61508200000000002</c:v>
                </c:pt>
                <c:pt idx="842">
                  <c:v>-0.61462399999999995</c:v>
                </c:pt>
                <c:pt idx="843">
                  <c:v>-0.61416599999999999</c:v>
                </c:pt>
                <c:pt idx="844">
                  <c:v>-0.61370800000000003</c:v>
                </c:pt>
                <c:pt idx="845">
                  <c:v>-0.61325099999999999</c:v>
                </c:pt>
                <c:pt idx="846">
                  <c:v>-0.61279300000000003</c:v>
                </c:pt>
                <c:pt idx="847">
                  <c:v>-0.61233499999999996</c:v>
                </c:pt>
                <c:pt idx="848">
                  <c:v>-0.611877</c:v>
                </c:pt>
                <c:pt idx="849">
                  <c:v>-0.61141999999999996</c:v>
                </c:pt>
                <c:pt idx="850">
                  <c:v>-0.61096200000000001</c:v>
                </c:pt>
                <c:pt idx="851">
                  <c:v>-0.61050400000000005</c:v>
                </c:pt>
                <c:pt idx="852">
                  <c:v>-0.61004599999999998</c:v>
                </c:pt>
                <c:pt idx="853">
                  <c:v>-0.60958900000000005</c:v>
                </c:pt>
                <c:pt idx="854">
                  <c:v>-0.60913099999999998</c:v>
                </c:pt>
                <c:pt idx="855">
                  <c:v>-0.60867300000000002</c:v>
                </c:pt>
                <c:pt idx="856">
                  <c:v>-0.60821499999999995</c:v>
                </c:pt>
                <c:pt idx="857">
                  <c:v>-0.60775800000000002</c:v>
                </c:pt>
                <c:pt idx="858">
                  <c:v>-0.60729999999999995</c:v>
                </c:pt>
                <c:pt idx="859">
                  <c:v>-0.60684199999999999</c:v>
                </c:pt>
                <c:pt idx="860">
                  <c:v>-0.60638400000000003</c:v>
                </c:pt>
                <c:pt idx="861">
                  <c:v>-0.60592699999999999</c:v>
                </c:pt>
                <c:pt idx="862">
                  <c:v>-0.60546900000000003</c:v>
                </c:pt>
                <c:pt idx="863">
                  <c:v>-0.60501099999999997</c:v>
                </c:pt>
                <c:pt idx="864">
                  <c:v>-0.60455300000000001</c:v>
                </c:pt>
                <c:pt idx="865">
                  <c:v>-0.60409500000000005</c:v>
                </c:pt>
                <c:pt idx="866">
                  <c:v>-0.60363800000000001</c:v>
                </c:pt>
                <c:pt idx="867">
                  <c:v>-0.60318000000000005</c:v>
                </c:pt>
                <c:pt idx="868">
                  <c:v>-0.60272199999999998</c:v>
                </c:pt>
                <c:pt idx="869">
                  <c:v>-0.60226400000000002</c:v>
                </c:pt>
                <c:pt idx="870">
                  <c:v>-0.60180699999999998</c:v>
                </c:pt>
                <c:pt idx="871">
                  <c:v>-0.60134900000000002</c:v>
                </c:pt>
                <c:pt idx="872">
                  <c:v>-0.60089099999999995</c:v>
                </c:pt>
                <c:pt idx="873">
                  <c:v>-0.60043299999999999</c:v>
                </c:pt>
                <c:pt idx="874">
                  <c:v>-0.59997599999999995</c:v>
                </c:pt>
                <c:pt idx="875">
                  <c:v>-0.599518</c:v>
                </c:pt>
                <c:pt idx="876">
                  <c:v>-0.59906000000000004</c:v>
                </c:pt>
                <c:pt idx="877">
                  <c:v>-0.59860199999999997</c:v>
                </c:pt>
                <c:pt idx="878">
                  <c:v>-0.59814500000000004</c:v>
                </c:pt>
                <c:pt idx="879">
                  <c:v>-0.59768699999999997</c:v>
                </c:pt>
                <c:pt idx="880">
                  <c:v>-0.59722900000000001</c:v>
                </c:pt>
                <c:pt idx="881">
                  <c:v>-0.59677100000000005</c:v>
                </c:pt>
                <c:pt idx="882">
                  <c:v>-0.59631299999999998</c:v>
                </c:pt>
                <c:pt idx="883">
                  <c:v>-0.59585600000000005</c:v>
                </c:pt>
                <c:pt idx="884">
                  <c:v>-0.59539799999999998</c:v>
                </c:pt>
                <c:pt idx="885">
                  <c:v>-0.59494000000000002</c:v>
                </c:pt>
                <c:pt idx="886">
                  <c:v>-0.59448199999999995</c:v>
                </c:pt>
                <c:pt idx="887">
                  <c:v>-0.59402500000000003</c:v>
                </c:pt>
                <c:pt idx="888">
                  <c:v>-0.59356699999999996</c:v>
                </c:pt>
                <c:pt idx="889">
                  <c:v>-0.593109</c:v>
                </c:pt>
                <c:pt idx="890">
                  <c:v>-0.59265100000000004</c:v>
                </c:pt>
                <c:pt idx="891">
                  <c:v>-0.592194</c:v>
                </c:pt>
                <c:pt idx="892">
                  <c:v>-0.59173600000000004</c:v>
                </c:pt>
                <c:pt idx="893">
                  <c:v>-0.59127799999999997</c:v>
                </c:pt>
                <c:pt idx="894">
                  <c:v>-0.59082000000000001</c:v>
                </c:pt>
                <c:pt idx="895">
                  <c:v>-0.59036299999999997</c:v>
                </c:pt>
                <c:pt idx="896">
                  <c:v>-0.58990500000000001</c:v>
                </c:pt>
                <c:pt idx="897">
                  <c:v>-0.58944700000000005</c:v>
                </c:pt>
                <c:pt idx="898">
                  <c:v>-0.58898899999999998</c:v>
                </c:pt>
                <c:pt idx="899">
                  <c:v>-0.58853100000000003</c:v>
                </c:pt>
                <c:pt idx="900">
                  <c:v>-0.58807399999999999</c:v>
                </c:pt>
                <c:pt idx="901">
                  <c:v>-0.58761600000000003</c:v>
                </c:pt>
                <c:pt idx="902">
                  <c:v>-0.58715799999999996</c:v>
                </c:pt>
                <c:pt idx="903">
                  <c:v>-0.5867</c:v>
                </c:pt>
                <c:pt idx="904">
                  <c:v>-0.58624299999999996</c:v>
                </c:pt>
                <c:pt idx="905">
                  <c:v>-0.585785</c:v>
                </c:pt>
                <c:pt idx="906">
                  <c:v>-0.58532700000000004</c:v>
                </c:pt>
                <c:pt idx="907">
                  <c:v>-0.58486899999999997</c:v>
                </c:pt>
                <c:pt idx="908">
                  <c:v>-0.58441200000000004</c:v>
                </c:pt>
                <c:pt idx="909">
                  <c:v>-0.58395399999999997</c:v>
                </c:pt>
                <c:pt idx="910">
                  <c:v>-0.58349600000000001</c:v>
                </c:pt>
                <c:pt idx="911">
                  <c:v>-0.58303799999999995</c:v>
                </c:pt>
                <c:pt idx="912">
                  <c:v>-0.58258100000000002</c:v>
                </c:pt>
                <c:pt idx="913">
                  <c:v>-0.58212299999999995</c:v>
                </c:pt>
                <c:pt idx="914">
                  <c:v>-0.58166499999999999</c:v>
                </c:pt>
                <c:pt idx="915">
                  <c:v>-0.58120700000000003</c:v>
                </c:pt>
                <c:pt idx="916">
                  <c:v>-0.58074999999999999</c:v>
                </c:pt>
                <c:pt idx="917">
                  <c:v>-0.58029200000000003</c:v>
                </c:pt>
                <c:pt idx="918">
                  <c:v>-0.57983399999999996</c:v>
                </c:pt>
                <c:pt idx="919">
                  <c:v>-0.579376</c:v>
                </c:pt>
                <c:pt idx="920">
                  <c:v>-0.57891800000000004</c:v>
                </c:pt>
                <c:pt idx="921">
                  <c:v>-0.578461</c:v>
                </c:pt>
                <c:pt idx="922">
                  <c:v>-0.57800300000000004</c:v>
                </c:pt>
                <c:pt idx="923">
                  <c:v>-0.57754499999999998</c:v>
                </c:pt>
                <c:pt idx="924">
                  <c:v>-0.57708700000000002</c:v>
                </c:pt>
                <c:pt idx="925">
                  <c:v>-0.57662999999999998</c:v>
                </c:pt>
                <c:pt idx="926">
                  <c:v>-0.57617200000000002</c:v>
                </c:pt>
                <c:pt idx="927">
                  <c:v>-0.57571399999999995</c:v>
                </c:pt>
                <c:pt idx="928">
                  <c:v>-0.57525599999999999</c:v>
                </c:pt>
                <c:pt idx="929">
                  <c:v>-0.57479899999999995</c:v>
                </c:pt>
                <c:pt idx="930">
                  <c:v>-0.57434099999999999</c:v>
                </c:pt>
                <c:pt idx="931">
                  <c:v>-0.57388300000000003</c:v>
                </c:pt>
                <c:pt idx="932">
                  <c:v>-0.57342499999999996</c:v>
                </c:pt>
                <c:pt idx="933">
                  <c:v>-0.57296800000000003</c:v>
                </c:pt>
                <c:pt idx="934">
                  <c:v>-0.57250999999999996</c:v>
                </c:pt>
                <c:pt idx="935">
                  <c:v>-0.572052</c:v>
                </c:pt>
                <c:pt idx="936">
                  <c:v>-0.57159400000000005</c:v>
                </c:pt>
                <c:pt idx="937">
                  <c:v>-0.57113599999999998</c:v>
                </c:pt>
                <c:pt idx="938">
                  <c:v>-0.57067900000000005</c:v>
                </c:pt>
                <c:pt idx="939">
                  <c:v>-0.57022099999999998</c:v>
                </c:pt>
                <c:pt idx="940">
                  <c:v>-0.56976300000000002</c:v>
                </c:pt>
                <c:pt idx="941">
                  <c:v>-0.56930499999999995</c:v>
                </c:pt>
                <c:pt idx="942">
                  <c:v>-0.56884800000000002</c:v>
                </c:pt>
                <c:pt idx="943">
                  <c:v>-0.56838999999999995</c:v>
                </c:pt>
                <c:pt idx="944">
                  <c:v>-0.56793199999999999</c:v>
                </c:pt>
                <c:pt idx="945">
                  <c:v>-0.56747400000000003</c:v>
                </c:pt>
                <c:pt idx="946">
                  <c:v>-0.56701699999999999</c:v>
                </c:pt>
                <c:pt idx="947">
                  <c:v>-0.56655900000000003</c:v>
                </c:pt>
                <c:pt idx="948">
                  <c:v>-0.56610099999999997</c:v>
                </c:pt>
                <c:pt idx="949">
                  <c:v>-0.56564300000000001</c:v>
                </c:pt>
                <c:pt idx="950">
                  <c:v>-0.56518599999999997</c:v>
                </c:pt>
                <c:pt idx="951">
                  <c:v>-0.56472800000000001</c:v>
                </c:pt>
                <c:pt idx="952">
                  <c:v>-0.56427000000000005</c:v>
                </c:pt>
                <c:pt idx="953">
                  <c:v>-0.56381199999999998</c:v>
                </c:pt>
                <c:pt idx="954">
                  <c:v>-0.56335400000000002</c:v>
                </c:pt>
                <c:pt idx="955">
                  <c:v>-0.56289699999999998</c:v>
                </c:pt>
                <c:pt idx="956">
                  <c:v>-0.56243900000000002</c:v>
                </c:pt>
                <c:pt idx="957">
                  <c:v>-0.56198099999999995</c:v>
                </c:pt>
                <c:pt idx="958">
                  <c:v>-0.56152299999999999</c:v>
                </c:pt>
                <c:pt idx="959">
                  <c:v>-0.56106599999999995</c:v>
                </c:pt>
                <c:pt idx="960">
                  <c:v>-0.560608</c:v>
                </c:pt>
                <c:pt idx="961">
                  <c:v>-0.56015000000000004</c:v>
                </c:pt>
                <c:pt idx="962">
                  <c:v>-0.55969199999999997</c:v>
                </c:pt>
                <c:pt idx="963">
                  <c:v>-0.55923500000000004</c:v>
                </c:pt>
                <c:pt idx="964">
                  <c:v>-0.55877699999999997</c:v>
                </c:pt>
                <c:pt idx="965">
                  <c:v>-0.55831900000000001</c:v>
                </c:pt>
                <c:pt idx="966">
                  <c:v>-0.55786100000000005</c:v>
                </c:pt>
                <c:pt idx="967">
                  <c:v>-0.55740400000000001</c:v>
                </c:pt>
                <c:pt idx="968">
                  <c:v>-0.55694600000000005</c:v>
                </c:pt>
                <c:pt idx="969">
                  <c:v>-0.55648799999999998</c:v>
                </c:pt>
                <c:pt idx="970">
                  <c:v>-0.55603000000000002</c:v>
                </c:pt>
                <c:pt idx="971">
                  <c:v>-0.55557299999999998</c:v>
                </c:pt>
                <c:pt idx="972">
                  <c:v>-0.55511500000000003</c:v>
                </c:pt>
                <c:pt idx="973">
                  <c:v>-0.55465699999999996</c:v>
                </c:pt>
                <c:pt idx="974">
                  <c:v>-0.554199</c:v>
                </c:pt>
                <c:pt idx="975">
                  <c:v>-0.55374100000000004</c:v>
                </c:pt>
                <c:pt idx="976">
                  <c:v>-0.553284</c:v>
                </c:pt>
                <c:pt idx="977">
                  <c:v>-0.55282600000000004</c:v>
                </c:pt>
                <c:pt idx="978">
                  <c:v>-0.55236799999999997</c:v>
                </c:pt>
                <c:pt idx="979">
                  <c:v>-0.55191000000000001</c:v>
                </c:pt>
                <c:pt idx="980">
                  <c:v>-0.55145299999999997</c:v>
                </c:pt>
                <c:pt idx="981">
                  <c:v>-0.55099500000000001</c:v>
                </c:pt>
                <c:pt idx="982">
                  <c:v>-0.55053700000000005</c:v>
                </c:pt>
                <c:pt idx="983">
                  <c:v>-0.55007899999999998</c:v>
                </c:pt>
                <c:pt idx="984">
                  <c:v>-0.54962200000000005</c:v>
                </c:pt>
                <c:pt idx="985">
                  <c:v>-0.54916399999999999</c:v>
                </c:pt>
                <c:pt idx="986">
                  <c:v>-0.54870600000000003</c:v>
                </c:pt>
                <c:pt idx="987">
                  <c:v>-0.54824799999999996</c:v>
                </c:pt>
                <c:pt idx="988">
                  <c:v>-0.54779100000000003</c:v>
                </c:pt>
                <c:pt idx="989">
                  <c:v>-0.54733299999999996</c:v>
                </c:pt>
                <c:pt idx="990">
                  <c:v>-0.546875</c:v>
                </c:pt>
                <c:pt idx="991">
                  <c:v>-0.54641700000000004</c:v>
                </c:pt>
                <c:pt idx="992">
                  <c:v>-0.54595899999999997</c:v>
                </c:pt>
                <c:pt idx="993">
                  <c:v>-0.54550200000000004</c:v>
                </c:pt>
                <c:pt idx="994">
                  <c:v>-0.54504399999999997</c:v>
                </c:pt>
                <c:pt idx="995">
                  <c:v>-0.54458600000000001</c:v>
                </c:pt>
                <c:pt idx="996">
                  <c:v>-0.54412799999999995</c:v>
                </c:pt>
                <c:pt idx="997">
                  <c:v>-0.54367100000000002</c:v>
                </c:pt>
                <c:pt idx="998">
                  <c:v>-0.54321299999999995</c:v>
                </c:pt>
                <c:pt idx="999">
                  <c:v>-0.54275499999999999</c:v>
                </c:pt>
                <c:pt idx="1000">
                  <c:v>-0.54229700000000003</c:v>
                </c:pt>
                <c:pt idx="1001">
                  <c:v>-0.54183999999999999</c:v>
                </c:pt>
                <c:pt idx="1002">
                  <c:v>-0.54138200000000003</c:v>
                </c:pt>
                <c:pt idx="1003">
                  <c:v>-0.54092399999999996</c:v>
                </c:pt>
                <c:pt idx="1004">
                  <c:v>-0.540466</c:v>
                </c:pt>
                <c:pt idx="1005">
                  <c:v>-0.54000899999999996</c:v>
                </c:pt>
                <c:pt idx="1006">
                  <c:v>-0.539551</c:v>
                </c:pt>
                <c:pt idx="1007">
                  <c:v>-0.53909300000000004</c:v>
                </c:pt>
                <c:pt idx="1008">
                  <c:v>-0.53863499999999997</c:v>
                </c:pt>
                <c:pt idx="1009">
                  <c:v>-0.53817700000000002</c:v>
                </c:pt>
                <c:pt idx="1010">
                  <c:v>-0.53771999999999998</c:v>
                </c:pt>
                <c:pt idx="1011">
                  <c:v>-0.53726200000000002</c:v>
                </c:pt>
                <c:pt idx="1012">
                  <c:v>-0.53680399999999995</c:v>
                </c:pt>
                <c:pt idx="1013">
                  <c:v>-0.53634599999999999</c:v>
                </c:pt>
                <c:pt idx="1014">
                  <c:v>-0.53588899999999995</c:v>
                </c:pt>
                <c:pt idx="1015">
                  <c:v>-0.53543099999999999</c:v>
                </c:pt>
                <c:pt idx="1016">
                  <c:v>-0.53497300000000003</c:v>
                </c:pt>
                <c:pt idx="1017">
                  <c:v>-0.53451499999999996</c:v>
                </c:pt>
                <c:pt idx="1018">
                  <c:v>-0.53405800000000003</c:v>
                </c:pt>
                <c:pt idx="1019">
                  <c:v>-0.53359999999999996</c:v>
                </c:pt>
                <c:pt idx="1020">
                  <c:v>-0.533142</c:v>
                </c:pt>
                <c:pt idx="1021">
                  <c:v>-0.53268400000000005</c:v>
                </c:pt>
                <c:pt idx="1022">
                  <c:v>-0.53222700000000001</c:v>
                </c:pt>
                <c:pt idx="1023">
                  <c:v>-0.53176900000000005</c:v>
                </c:pt>
                <c:pt idx="1024">
                  <c:v>-0.53131099999999998</c:v>
                </c:pt>
                <c:pt idx="1025">
                  <c:v>-0.53085300000000002</c:v>
                </c:pt>
                <c:pt idx="1026">
                  <c:v>-0.53039599999999998</c:v>
                </c:pt>
                <c:pt idx="1027">
                  <c:v>-0.52993800000000002</c:v>
                </c:pt>
                <c:pt idx="1028">
                  <c:v>-0.52947999999999995</c:v>
                </c:pt>
                <c:pt idx="1029">
                  <c:v>-0.52902199999999999</c:v>
                </c:pt>
                <c:pt idx="1030">
                  <c:v>-0.52856400000000003</c:v>
                </c:pt>
                <c:pt idx="1031">
                  <c:v>-0.52810699999999999</c:v>
                </c:pt>
                <c:pt idx="1032">
                  <c:v>-0.52764900000000003</c:v>
                </c:pt>
                <c:pt idx="1033">
                  <c:v>-0.52719099999999997</c:v>
                </c:pt>
                <c:pt idx="1034">
                  <c:v>-0.52673300000000001</c:v>
                </c:pt>
                <c:pt idx="1035">
                  <c:v>-0.52627599999999997</c:v>
                </c:pt>
                <c:pt idx="1036">
                  <c:v>-0.52581800000000001</c:v>
                </c:pt>
                <c:pt idx="1037">
                  <c:v>-0.52536000000000005</c:v>
                </c:pt>
                <c:pt idx="1038">
                  <c:v>-0.52490199999999998</c:v>
                </c:pt>
                <c:pt idx="1039">
                  <c:v>-0.52444500000000005</c:v>
                </c:pt>
                <c:pt idx="1040">
                  <c:v>-0.52398699999999998</c:v>
                </c:pt>
                <c:pt idx="1041">
                  <c:v>-0.52352900000000002</c:v>
                </c:pt>
                <c:pt idx="1042">
                  <c:v>-0.52307099999999995</c:v>
                </c:pt>
                <c:pt idx="1043">
                  <c:v>-0.52261400000000002</c:v>
                </c:pt>
                <c:pt idx="1044">
                  <c:v>-0.52215599999999995</c:v>
                </c:pt>
                <c:pt idx="1045">
                  <c:v>-0.521698</c:v>
                </c:pt>
                <c:pt idx="1046">
                  <c:v>-0.52124000000000004</c:v>
                </c:pt>
                <c:pt idx="1047">
                  <c:v>-0.52078199999999997</c:v>
                </c:pt>
                <c:pt idx="1048">
                  <c:v>-0.52032500000000004</c:v>
                </c:pt>
                <c:pt idx="1049">
                  <c:v>-0.51986699999999997</c:v>
                </c:pt>
                <c:pt idx="1050">
                  <c:v>-0.51940900000000001</c:v>
                </c:pt>
                <c:pt idx="1051">
                  <c:v>-0.51895100000000005</c:v>
                </c:pt>
                <c:pt idx="1052">
                  <c:v>-0.51849400000000001</c:v>
                </c:pt>
                <c:pt idx="1053">
                  <c:v>-0.51803600000000005</c:v>
                </c:pt>
                <c:pt idx="1054">
                  <c:v>-0.51757799999999998</c:v>
                </c:pt>
                <c:pt idx="1055">
                  <c:v>-0.51712000000000002</c:v>
                </c:pt>
                <c:pt idx="1056">
                  <c:v>-0.51666299999999998</c:v>
                </c:pt>
                <c:pt idx="1057">
                  <c:v>-0.51620500000000002</c:v>
                </c:pt>
                <c:pt idx="1058">
                  <c:v>-0.51574699999999996</c:v>
                </c:pt>
                <c:pt idx="1059">
                  <c:v>-0.515289</c:v>
                </c:pt>
                <c:pt idx="1060">
                  <c:v>-0.51483199999999996</c:v>
                </c:pt>
                <c:pt idx="1061">
                  <c:v>-0.514374</c:v>
                </c:pt>
                <c:pt idx="1062">
                  <c:v>-0.51391600000000004</c:v>
                </c:pt>
                <c:pt idx="1063">
                  <c:v>-0.51345799999999997</c:v>
                </c:pt>
                <c:pt idx="1064">
                  <c:v>-0.51300000000000001</c:v>
                </c:pt>
                <c:pt idx="1065">
                  <c:v>-0.51254299999999997</c:v>
                </c:pt>
                <c:pt idx="1066">
                  <c:v>-0.51208500000000001</c:v>
                </c:pt>
                <c:pt idx="1067">
                  <c:v>-0.51162700000000005</c:v>
                </c:pt>
                <c:pt idx="1068">
                  <c:v>-0.51116899999999998</c:v>
                </c:pt>
                <c:pt idx="1069">
                  <c:v>-0.51071200000000005</c:v>
                </c:pt>
                <c:pt idx="1070">
                  <c:v>-0.51025399999999999</c:v>
                </c:pt>
                <c:pt idx="1071">
                  <c:v>-0.50979600000000003</c:v>
                </c:pt>
                <c:pt idx="1072">
                  <c:v>-0.50933799999999996</c:v>
                </c:pt>
                <c:pt idx="1073">
                  <c:v>-0.50888100000000003</c:v>
                </c:pt>
                <c:pt idx="1074">
                  <c:v>-0.50842299999999996</c:v>
                </c:pt>
                <c:pt idx="1075">
                  <c:v>-0.507965</c:v>
                </c:pt>
                <c:pt idx="1076">
                  <c:v>-0.50750700000000004</c:v>
                </c:pt>
                <c:pt idx="1077">
                  <c:v>-0.50705</c:v>
                </c:pt>
                <c:pt idx="1078">
                  <c:v>-0.50659200000000004</c:v>
                </c:pt>
                <c:pt idx="1079">
                  <c:v>-0.50613399999999997</c:v>
                </c:pt>
                <c:pt idx="1080">
                  <c:v>-0.50567600000000001</c:v>
                </c:pt>
                <c:pt idx="1081">
                  <c:v>-0.50521899999999997</c:v>
                </c:pt>
                <c:pt idx="1082">
                  <c:v>-0.50476100000000002</c:v>
                </c:pt>
                <c:pt idx="1083">
                  <c:v>-0.50430299999999995</c:v>
                </c:pt>
                <c:pt idx="1084">
                  <c:v>-0.50384499999999999</c:v>
                </c:pt>
                <c:pt idx="1085">
                  <c:v>-0.50338700000000003</c:v>
                </c:pt>
                <c:pt idx="1086">
                  <c:v>-0.50292999999999999</c:v>
                </c:pt>
                <c:pt idx="1087">
                  <c:v>-0.50247200000000003</c:v>
                </c:pt>
                <c:pt idx="1088">
                  <c:v>-0.50201399999999996</c:v>
                </c:pt>
                <c:pt idx="1089">
                  <c:v>-0.501556</c:v>
                </c:pt>
                <c:pt idx="1090">
                  <c:v>-0.50109899999999996</c:v>
                </c:pt>
                <c:pt idx="1091">
                  <c:v>-0.500641</c:v>
                </c:pt>
                <c:pt idx="1092">
                  <c:v>-0.50018300000000004</c:v>
                </c:pt>
                <c:pt idx="1093">
                  <c:v>-0.49972499999999997</c:v>
                </c:pt>
                <c:pt idx="1094">
                  <c:v>-0.49926799999999999</c:v>
                </c:pt>
                <c:pt idx="1095">
                  <c:v>-0.49880999999999998</c:v>
                </c:pt>
                <c:pt idx="1096">
                  <c:v>-0.49835200000000002</c:v>
                </c:pt>
                <c:pt idx="1097">
                  <c:v>-0.497894</c:v>
                </c:pt>
                <c:pt idx="1098">
                  <c:v>-0.49743700000000002</c:v>
                </c:pt>
                <c:pt idx="1099">
                  <c:v>-0.496979</c:v>
                </c:pt>
                <c:pt idx="1100">
                  <c:v>-0.49652099999999999</c:v>
                </c:pt>
                <c:pt idx="1101">
                  <c:v>-0.49606299999999998</c:v>
                </c:pt>
                <c:pt idx="1102">
                  <c:v>-0.49560500000000002</c:v>
                </c:pt>
                <c:pt idx="1103">
                  <c:v>-0.49514799999999998</c:v>
                </c:pt>
                <c:pt idx="1104">
                  <c:v>-0.49469000000000002</c:v>
                </c:pt>
                <c:pt idx="1105">
                  <c:v>-0.494232</c:v>
                </c:pt>
                <c:pt idx="1106">
                  <c:v>-0.49377399999999999</c:v>
                </c:pt>
                <c:pt idx="1107">
                  <c:v>-0.49331700000000001</c:v>
                </c:pt>
                <c:pt idx="1108">
                  <c:v>-0.49285899999999999</c:v>
                </c:pt>
                <c:pt idx="1109">
                  <c:v>-0.49240099999999998</c:v>
                </c:pt>
                <c:pt idx="1110">
                  <c:v>-0.49194300000000002</c:v>
                </c:pt>
                <c:pt idx="1111">
                  <c:v>-0.49148599999999998</c:v>
                </c:pt>
                <c:pt idx="1112">
                  <c:v>-0.49102800000000002</c:v>
                </c:pt>
                <c:pt idx="1113">
                  <c:v>-0.49057000000000001</c:v>
                </c:pt>
                <c:pt idx="1114">
                  <c:v>-0.49011199999999999</c:v>
                </c:pt>
                <c:pt idx="1115">
                  <c:v>-0.48965500000000001</c:v>
                </c:pt>
                <c:pt idx="1116">
                  <c:v>-0.48919699999999999</c:v>
                </c:pt>
                <c:pt idx="1117">
                  <c:v>-0.48873899999999998</c:v>
                </c:pt>
                <c:pt idx="1118">
                  <c:v>-0.48828100000000002</c:v>
                </c:pt>
                <c:pt idx="1119">
                  <c:v>-0.48782300000000001</c:v>
                </c:pt>
                <c:pt idx="1120">
                  <c:v>-0.48736600000000002</c:v>
                </c:pt>
                <c:pt idx="1121">
                  <c:v>-0.48690800000000001</c:v>
                </c:pt>
                <c:pt idx="1122">
                  <c:v>-0.48644999999999999</c:v>
                </c:pt>
                <c:pt idx="1123">
                  <c:v>-0.48599199999999998</c:v>
                </c:pt>
                <c:pt idx="1124">
                  <c:v>-0.48553499999999999</c:v>
                </c:pt>
                <c:pt idx="1125">
                  <c:v>-0.48507699999999998</c:v>
                </c:pt>
                <c:pt idx="1126">
                  <c:v>-0.48461900000000002</c:v>
                </c:pt>
                <c:pt idx="1127">
                  <c:v>-0.48416100000000001</c:v>
                </c:pt>
                <c:pt idx="1128">
                  <c:v>-0.48370400000000002</c:v>
                </c:pt>
                <c:pt idx="1129">
                  <c:v>-0.48324600000000001</c:v>
                </c:pt>
                <c:pt idx="1130">
                  <c:v>-0.48278799999999999</c:v>
                </c:pt>
                <c:pt idx="1131">
                  <c:v>-0.48232999999999998</c:v>
                </c:pt>
                <c:pt idx="1132">
                  <c:v>-0.481873</c:v>
                </c:pt>
                <c:pt idx="1133">
                  <c:v>-0.48141499999999998</c:v>
                </c:pt>
                <c:pt idx="1134">
                  <c:v>-0.48095700000000002</c:v>
                </c:pt>
                <c:pt idx="1135">
                  <c:v>-0.48049900000000001</c:v>
                </c:pt>
                <c:pt idx="1136">
                  <c:v>-0.48004200000000002</c:v>
                </c:pt>
                <c:pt idx="1137">
                  <c:v>-0.47958400000000001</c:v>
                </c:pt>
                <c:pt idx="1138">
                  <c:v>-0.479126</c:v>
                </c:pt>
                <c:pt idx="1139">
                  <c:v>-0.47866799999999998</c:v>
                </c:pt>
                <c:pt idx="1140">
                  <c:v>-0.47821000000000002</c:v>
                </c:pt>
                <c:pt idx="1141">
                  <c:v>-0.47775299999999998</c:v>
                </c:pt>
                <c:pt idx="1142">
                  <c:v>-0.47729500000000002</c:v>
                </c:pt>
                <c:pt idx="1143">
                  <c:v>-0.47683700000000001</c:v>
                </c:pt>
                <c:pt idx="1144">
                  <c:v>-0.476379</c:v>
                </c:pt>
                <c:pt idx="1145">
                  <c:v>-0.47592200000000001</c:v>
                </c:pt>
                <c:pt idx="1146">
                  <c:v>-0.475464</c:v>
                </c:pt>
                <c:pt idx="1147">
                  <c:v>-0.47500599999999998</c:v>
                </c:pt>
                <c:pt idx="1148">
                  <c:v>-0.47454800000000003</c:v>
                </c:pt>
                <c:pt idx="1149">
                  <c:v>-0.47409099999999998</c:v>
                </c:pt>
                <c:pt idx="1150">
                  <c:v>-0.47363300000000003</c:v>
                </c:pt>
                <c:pt idx="1151">
                  <c:v>-0.47317500000000001</c:v>
                </c:pt>
                <c:pt idx="1152">
                  <c:v>-0.472717</c:v>
                </c:pt>
                <c:pt idx="1153">
                  <c:v>-0.47226000000000001</c:v>
                </c:pt>
                <c:pt idx="1154">
                  <c:v>-0.471802</c:v>
                </c:pt>
                <c:pt idx="1155">
                  <c:v>-0.47134399999999999</c:v>
                </c:pt>
                <c:pt idx="1156">
                  <c:v>-0.47088600000000003</c:v>
                </c:pt>
                <c:pt idx="1157">
                  <c:v>-0.47042800000000001</c:v>
                </c:pt>
                <c:pt idx="1158">
                  <c:v>-0.46997100000000003</c:v>
                </c:pt>
                <c:pt idx="1159">
                  <c:v>-0.46951300000000001</c:v>
                </c:pt>
                <c:pt idx="1160">
                  <c:v>-0.469055</c:v>
                </c:pt>
                <c:pt idx="1161">
                  <c:v>-0.46859699999999999</c:v>
                </c:pt>
                <c:pt idx="1162">
                  <c:v>-0.46814</c:v>
                </c:pt>
                <c:pt idx="1163">
                  <c:v>-0.46768199999999999</c:v>
                </c:pt>
                <c:pt idx="1164">
                  <c:v>-0.46722399999999997</c:v>
                </c:pt>
                <c:pt idx="1165">
                  <c:v>-0.46676600000000001</c:v>
                </c:pt>
                <c:pt idx="1166">
                  <c:v>-0.46630899999999997</c:v>
                </c:pt>
                <c:pt idx="1167">
                  <c:v>-0.46585100000000002</c:v>
                </c:pt>
                <c:pt idx="1168">
                  <c:v>-0.465393</c:v>
                </c:pt>
                <c:pt idx="1169">
                  <c:v>-0.46493499999999999</c:v>
                </c:pt>
                <c:pt idx="1170">
                  <c:v>-0.464478</c:v>
                </c:pt>
                <c:pt idx="1171">
                  <c:v>-0.46401999999999999</c:v>
                </c:pt>
                <c:pt idx="1172">
                  <c:v>-0.46356199999999997</c:v>
                </c:pt>
                <c:pt idx="1173">
                  <c:v>-0.46310400000000002</c:v>
                </c:pt>
                <c:pt idx="1174">
                  <c:v>-0.462646</c:v>
                </c:pt>
                <c:pt idx="1175">
                  <c:v>-0.46218900000000002</c:v>
                </c:pt>
                <c:pt idx="1176">
                  <c:v>-0.461731</c:v>
                </c:pt>
                <c:pt idx="1177">
                  <c:v>-0.46127299999999999</c:v>
                </c:pt>
                <c:pt idx="1178">
                  <c:v>-0.46081499999999997</c:v>
                </c:pt>
                <c:pt idx="1179">
                  <c:v>-0.46035799999999999</c:v>
                </c:pt>
                <c:pt idx="1180">
                  <c:v>-0.45989999999999998</c:v>
                </c:pt>
                <c:pt idx="1181">
                  <c:v>-0.45944200000000002</c:v>
                </c:pt>
                <c:pt idx="1182">
                  <c:v>-0.458984</c:v>
                </c:pt>
                <c:pt idx="1183">
                  <c:v>-0.45852700000000002</c:v>
                </c:pt>
                <c:pt idx="1184">
                  <c:v>-0.458069</c:v>
                </c:pt>
                <c:pt idx="1185">
                  <c:v>-0.45761099999999999</c:v>
                </c:pt>
                <c:pt idx="1186">
                  <c:v>-0.45715299999999998</c:v>
                </c:pt>
                <c:pt idx="1187">
                  <c:v>-0.45669599999999999</c:v>
                </c:pt>
                <c:pt idx="1188">
                  <c:v>-0.45623799999999998</c:v>
                </c:pt>
                <c:pt idx="1189">
                  <c:v>-0.45578000000000002</c:v>
                </c:pt>
                <c:pt idx="1190">
                  <c:v>-0.455322</c:v>
                </c:pt>
                <c:pt idx="1191">
                  <c:v>-0.45486500000000002</c:v>
                </c:pt>
                <c:pt idx="1192">
                  <c:v>-0.45440700000000001</c:v>
                </c:pt>
                <c:pt idx="1193">
                  <c:v>-0.45394899999999999</c:v>
                </c:pt>
                <c:pt idx="1194">
                  <c:v>-0.45349099999999998</c:v>
                </c:pt>
                <c:pt idx="1195">
                  <c:v>-0.45303300000000002</c:v>
                </c:pt>
                <c:pt idx="1196">
                  <c:v>-0.45257599999999998</c:v>
                </c:pt>
                <c:pt idx="1197">
                  <c:v>-0.45211800000000002</c:v>
                </c:pt>
                <c:pt idx="1198">
                  <c:v>-0.45166000000000001</c:v>
                </c:pt>
                <c:pt idx="1199">
                  <c:v>-0.45120199999999999</c:v>
                </c:pt>
                <c:pt idx="1200">
                  <c:v>-0.45074500000000001</c:v>
                </c:pt>
                <c:pt idx="1201">
                  <c:v>-0.45028699999999999</c:v>
                </c:pt>
                <c:pt idx="1202">
                  <c:v>-0.44982899999999998</c:v>
                </c:pt>
                <c:pt idx="1203">
                  <c:v>-0.44937100000000002</c:v>
                </c:pt>
                <c:pt idx="1204">
                  <c:v>-0.44891399999999998</c:v>
                </c:pt>
                <c:pt idx="1205">
                  <c:v>-0.44845600000000002</c:v>
                </c:pt>
                <c:pt idx="1206">
                  <c:v>-0.44799800000000001</c:v>
                </c:pt>
                <c:pt idx="1207">
                  <c:v>-0.44753999999999999</c:v>
                </c:pt>
                <c:pt idx="1208">
                  <c:v>-0.44708300000000001</c:v>
                </c:pt>
                <c:pt idx="1209">
                  <c:v>-0.44662499999999999</c:v>
                </c:pt>
                <c:pt idx="1210">
                  <c:v>-0.44616699999999998</c:v>
                </c:pt>
                <c:pt idx="1211">
                  <c:v>-0.44570900000000002</c:v>
                </c:pt>
                <c:pt idx="1212">
                  <c:v>-0.44525100000000001</c:v>
                </c:pt>
                <c:pt idx="1213">
                  <c:v>-0.44479400000000002</c:v>
                </c:pt>
                <c:pt idx="1214">
                  <c:v>-0.44433600000000001</c:v>
                </c:pt>
                <c:pt idx="1215">
                  <c:v>-0.44387799999999999</c:v>
                </c:pt>
                <c:pt idx="1216">
                  <c:v>-0.44341999999999998</c:v>
                </c:pt>
                <c:pt idx="1217">
                  <c:v>-0.442963</c:v>
                </c:pt>
                <c:pt idx="1218">
                  <c:v>-0.44250499999999998</c:v>
                </c:pt>
                <c:pt idx="1219">
                  <c:v>-0.44204700000000002</c:v>
                </c:pt>
                <c:pt idx="1220">
                  <c:v>-0.44158900000000001</c:v>
                </c:pt>
                <c:pt idx="1221">
                  <c:v>-0.44113200000000002</c:v>
                </c:pt>
                <c:pt idx="1222">
                  <c:v>-0.44067400000000001</c:v>
                </c:pt>
                <c:pt idx="1223">
                  <c:v>-0.440216</c:v>
                </c:pt>
                <c:pt idx="1224">
                  <c:v>-0.43975799999999998</c:v>
                </c:pt>
                <c:pt idx="1225">
                  <c:v>-0.439301</c:v>
                </c:pt>
                <c:pt idx="1226">
                  <c:v>-0.43884299999999998</c:v>
                </c:pt>
                <c:pt idx="1227">
                  <c:v>-0.43838500000000002</c:v>
                </c:pt>
                <c:pt idx="1228">
                  <c:v>-0.43792700000000001</c:v>
                </c:pt>
                <c:pt idx="1229">
                  <c:v>-0.437469</c:v>
                </c:pt>
                <c:pt idx="1230">
                  <c:v>-0.43701200000000001</c:v>
                </c:pt>
                <c:pt idx="1231">
                  <c:v>-0.436554</c:v>
                </c:pt>
                <c:pt idx="1232">
                  <c:v>-0.43609599999999998</c:v>
                </c:pt>
                <c:pt idx="1233">
                  <c:v>-0.43563800000000003</c:v>
                </c:pt>
                <c:pt idx="1234">
                  <c:v>-0.43518099999999998</c:v>
                </c:pt>
                <c:pt idx="1235">
                  <c:v>-0.43472300000000003</c:v>
                </c:pt>
                <c:pt idx="1236">
                  <c:v>-0.43426500000000001</c:v>
                </c:pt>
                <c:pt idx="1237">
                  <c:v>-0.433807</c:v>
                </c:pt>
                <c:pt idx="1238">
                  <c:v>-0.43335000000000001</c:v>
                </c:pt>
                <c:pt idx="1239">
                  <c:v>-0.432892</c:v>
                </c:pt>
                <c:pt idx="1240">
                  <c:v>-0.43243399999999999</c:v>
                </c:pt>
                <c:pt idx="1241">
                  <c:v>-0.43197600000000003</c:v>
                </c:pt>
                <c:pt idx="1242">
                  <c:v>-0.43151899999999999</c:v>
                </c:pt>
                <c:pt idx="1243">
                  <c:v>-0.43106100000000003</c:v>
                </c:pt>
                <c:pt idx="1244">
                  <c:v>-0.43060300000000001</c:v>
                </c:pt>
                <c:pt idx="1245">
                  <c:v>-0.430145</c:v>
                </c:pt>
                <c:pt idx="1246">
                  <c:v>-0.42968800000000001</c:v>
                </c:pt>
                <c:pt idx="1247">
                  <c:v>-0.42923</c:v>
                </c:pt>
                <c:pt idx="1248">
                  <c:v>-0.42877199999999999</c:v>
                </c:pt>
                <c:pt idx="1249">
                  <c:v>-0.42831399999999997</c:v>
                </c:pt>
                <c:pt idx="1250">
                  <c:v>-0.42785600000000001</c:v>
                </c:pt>
                <c:pt idx="1251">
                  <c:v>-0.42739899999999997</c:v>
                </c:pt>
                <c:pt idx="1252">
                  <c:v>-0.42694100000000001</c:v>
                </c:pt>
                <c:pt idx="1253">
                  <c:v>-0.426483</c:v>
                </c:pt>
                <c:pt idx="1254">
                  <c:v>-0.42602499999999999</c:v>
                </c:pt>
                <c:pt idx="1255">
                  <c:v>-0.425568</c:v>
                </c:pt>
                <c:pt idx="1256">
                  <c:v>-0.42510999999999999</c:v>
                </c:pt>
                <c:pt idx="1257">
                  <c:v>-0.42465199999999997</c:v>
                </c:pt>
                <c:pt idx="1258">
                  <c:v>-0.42419400000000002</c:v>
                </c:pt>
                <c:pt idx="1259">
                  <c:v>-0.42373699999999997</c:v>
                </c:pt>
                <c:pt idx="1260">
                  <c:v>-0.42327900000000002</c:v>
                </c:pt>
                <c:pt idx="1261">
                  <c:v>-0.422821</c:v>
                </c:pt>
                <c:pt idx="1262">
                  <c:v>-0.42236299999999999</c:v>
                </c:pt>
                <c:pt idx="1263">
                  <c:v>-0.421906</c:v>
                </c:pt>
                <c:pt idx="1264">
                  <c:v>-0.42144799999999999</c:v>
                </c:pt>
                <c:pt idx="1265">
                  <c:v>-0.42098999999999998</c:v>
                </c:pt>
                <c:pt idx="1266">
                  <c:v>-0.42053200000000002</c:v>
                </c:pt>
                <c:pt idx="1267">
                  <c:v>-0.420074</c:v>
                </c:pt>
                <c:pt idx="1268">
                  <c:v>-0.41961700000000002</c:v>
                </c:pt>
                <c:pt idx="1269">
                  <c:v>-0.419159</c:v>
                </c:pt>
                <c:pt idx="1270">
                  <c:v>-0.41870099999999999</c:v>
                </c:pt>
                <c:pt idx="1271">
                  <c:v>-0.41824299999999998</c:v>
                </c:pt>
                <c:pt idx="1272">
                  <c:v>-0.41778599999999999</c:v>
                </c:pt>
                <c:pt idx="1273">
                  <c:v>-0.41732799999999998</c:v>
                </c:pt>
                <c:pt idx="1274">
                  <c:v>-0.41687000000000002</c:v>
                </c:pt>
                <c:pt idx="1275">
                  <c:v>-0.416412</c:v>
                </c:pt>
                <c:pt idx="1276">
                  <c:v>-0.41595500000000002</c:v>
                </c:pt>
                <c:pt idx="1277">
                  <c:v>-0.41549700000000001</c:v>
                </c:pt>
                <c:pt idx="1278">
                  <c:v>-0.41503899999999999</c:v>
                </c:pt>
                <c:pt idx="1279">
                  <c:v>-0.41458099999999998</c:v>
                </c:pt>
                <c:pt idx="1280">
                  <c:v>-0.41412399999999999</c:v>
                </c:pt>
                <c:pt idx="1281">
                  <c:v>-0.41366599999999998</c:v>
                </c:pt>
                <c:pt idx="1282">
                  <c:v>-0.41320800000000002</c:v>
                </c:pt>
                <c:pt idx="1283">
                  <c:v>-0.41275000000000001</c:v>
                </c:pt>
                <c:pt idx="1284">
                  <c:v>-0.41229199999999999</c:v>
                </c:pt>
                <c:pt idx="1285">
                  <c:v>-0.41183500000000001</c:v>
                </c:pt>
                <c:pt idx="1286">
                  <c:v>-0.41137699999999999</c:v>
                </c:pt>
                <c:pt idx="1287">
                  <c:v>-0.41091899999999998</c:v>
                </c:pt>
                <c:pt idx="1288">
                  <c:v>-0.41046100000000002</c:v>
                </c:pt>
                <c:pt idx="1289">
                  <c:v>-0.41000399999999998</c:v>
                </c:pt>
                <c:pt idx="1290">
                  <c:v>-0.40954600000000002</c:v>
                </c:pt>
                <c:pt idx="1291">
                  <c:v>-0.40908800000000001</c:v>
                </c:pt>
                <c:pt idx="1292">
                  <c:v>-0.40862999999999999</c:v>
                </c:pt>
                <c:pt idx="1293">
                  <c:v>-0.40817300000000001</c:v>
                </c:pt>
                <c:pt idx="1294">
                  <c:v>-0.40771499999999999</c:v>
                </c:pt>
                <c:pt idx="1295">
                  <c:v>-0.40725699999999998</c:v>
                </c:pt>
                <c:pt idx="1296">
                  <c:v>-0.40679900000000002</c:v>
                </c:pt>
                <c:pt idx="1297">
                  <c:v>-0.40634199999999998</c:v>
                </c:pt>
                <c:pt idx="1298">
                  <c:v>-0.40588400000000002</c:v>
                </c:pt>
                <c:pt idx="1299">
                  <c:v>-0.40542600000000001</c:v>
                </c:pt>
                <c:pt idx="1300">
                  <c:v>-0.40496799999999999</c:v>
                </c:pt>
                <c:pt idx="1301">
                  <c:v>-0.40450999999999998</c:v>
                </c:pt>
                <c:pt idx="1302">
                  <c:v>-0.404053</c:v>
                </c:pt>
                <c:pt idx="1303">
                  <c:v>-0.40359499999999998</c:v>
                </c:pt>
                <c:pt idx="1304">
                  <c:v>-0.40313700000000002</c:v>
                </c:pt>
                <c:pt idx="1305">
                  <c:v>-0.40267900000000001</c:v>
                </c:pt>
                <c:pt idx="1306">
                  <c:v>-0.40222200000000002</c:v>
                </c:pt>
                <c:pt idx="1307">
                  <c:v>-0.40176400000000001</c:v>
                </c:pt>
                <c:pt idx="1308">
                  <c:v>-0.401306</c:v>
                </c:pt>
                <c:pt idx="1309">
                  <c:v>-0.40084799999999998</c:v>
                </c:pt>
                <c:pt idx="1310">
                  <c:v>-0.400391</c:v>
                </c:pt>
                <c:pt idx="1311">
                  <c:v>-0.39993299999999998</c:v>
                </c:pt>
                <c:pt idx="1312">
                  <c:v>-0.39947500000000002</c:v>
                </c:pt>
                <c:pt idx="1313">
                  <c:v>-0.39901700000000001</c:v>
                </c:pt>
                <c:pt idx="1314">
                  <c:v>-0.39856000000000003</c:v>
                </c:pt>
                <c:pt idx="1315">
                  <c:v>-0.39810200000000001</c:v>
                </c:pt>
                <c:pt idx="1316">
                  <c:v>-0.397644</c:v>
                </c:pt>
                <c:pt idx="1317">
                  <c:v>-0.39718599999999998</c:v>
                </c:pt>
                <c:pt idx="1318">
                  <c:v>-0.396729</c:v>
                </c:pt>
                <c:pt idx="1319">
                  <c:v>-0.39627099999999998</c:v>
                </c:pt>
                <c:pt idx="1320">
                  <c:v>-0.39581300000000003</c:v>
                </c:pt>
                <c:pt idx="1321">
                  <c:v>-0.39535500000000001</c:v>
                </c:pt>
                <c:pt idx="1322">
                  <c:v>-0.394897</c:v>
                </c:pt>
                <c:pt idx="1323">
                  <c:v>-0.39444000000000001</c:v>
                </c:pt>
                <c:pt idx="1324">
                  <c:v>-0.393982</c:v>
                </c:pt>
                <c:pt idx="1325">
                  <c:v>-0.39352399999999998</c:v>
                </c:pt>
                <c:pt idx="1326">
                  <c:v>-0.39306600000000003</c:v>
                </c:pt>
                <c:pt idx="1327">
                  <c:v>-0.39260899999999999</c:v>
                </c:pt>
                <c:pt idx="1328">
                  <c:v>-0.39215100000000003</c:v>
                </c:pt>
                <c:pt idx="1329">
                  <c:v>-0.39169300000000001</c:v>
                </c:pt>
                <c:pt idx="1330">
                  <c:v>-0.391235</c:v>
                </c:pt>
                <c:pt idx="1331">
                  <c:v>-0.39077800000000001</c:v>
                </c:pt>
                <c:pt idx="1332">
                  <c:v>-0.39032</c:v>
                </c:pt>
                <c:pt idx="1333">
                  <c:v>-0.38986199999999999</c:v>
                </c:pt>
                <c:pt idx="1334">
                  <c:v>-0.38940399999999997</c:v>
                </c:pt>
                <c:pt idx="1335">
                  <c:v>-0.38894699999999999</c:v>
                </c:pt>
                <c:pt idx="1336">
                  <c:v>-0.38848899999999997</c:v>
                </c:pt>
                <c:pt idx="1337">
                  <c:v>-0.38803100000000001</c:v>
                </c:pt>
                <c:pt idx="1338">
                  <c:v>-0.387573</c:v>
                </c:pt>
                <c:pt idx="1339">
                  <c:v>-0.38711499999999999</c:v>
                </c:pt>
                <c:pt idx="1340">
                  <c:v>-0.386658</c:v>
                </c:pt>
                <c:pt idx="1341">
                  <c:v>-0.38619999999999999</c:v>
                </c:pt>
                <c:pt idx="1342">
                  <c:v>-0.38574199999999997</c:v>
                </c:pt>
                <c:pt idx="1343">
                  <c:v>-0.38528400000000002</c:v>
                </c:pt>
                <c:pt idx="1344">
                  <c:v>-0.38482699999999997</c:v>
                </c:pt>
                <c:pt idx="1345">
                  <c:v>-0.38436900000000002</c:v>
                </c:pt>
                <c:pt idx="1346">
                  <c:v>-0.383911</c:v>
                </c:pt>
                <c:pt idx="1347">
                  <c:v>-0.38345299999999999</c:v>
                </c:pt>
                <c:pt idx="1348">
                  <c:v>-0.382996</c:v>
                </c:pt>
                <c:pt idx="1349">
                  <c:v>-0.38253799999999999</c:v>
                </c:pt>
                <c:pt idx="1350">
                  <c:v>-0.38207999999999998</c:v>
                </c:pt>
                <c:pt idx="1351">
                  <c:v>-0.38162200000000002</c:v>
                </c:pt>
                <c:pt idx="1352">
                  <c:v>-0.38116499999999998</c:v>
                </c:pt>
                <c:pt idx="1353">
                  <c:v>-0.38070700000000002</c:v>
                </c:pt>
                <c:pt idx="1354">
                  <c:v>-0.380249</c:v>
                </c:pt>
                <c:pt idx="1355">
                  <c:v>-0.37979099999999999</c:v>
                </c:pt>
                <c:pt idx="1356">
                  <c:v>-0.37933299999999998</c:v>
                </c:pt>
                <c:pt idx="1357">
                  <c:v>-0.37887599999999999</c:v>
                </c:pt>
                <c:pt idx="1358">
                  <c:v>-0.37841799999999998</c:v>
                </c:pt>
                <c:pt idx="1359">
                  <c:v>-0.37796000000000002</c:v>
                </c:pt>
                <c:pt idx="1360">
                  <c:v>-0.377502</c:v>
                </c:pt>
                <c:pt idx="1361">
                  <c:v>-0.37704500000000002</c:v>
                </c:pt>
                <c:pt idx="1362">
                  <c:v>-0.37658700000000001</c:v>
                </c:pt>
                <c:pt idx="1363">
                  <c:v>-0.37612899999999999</c:v>
                </c:pt>
                <c:pt idx="1364">
                  <c:v>-0.37567099999999998</c:v>
                </c:pt>
                <c:pt idx="1365">
                  <c:v>-0.37521399999999999</c:v>
                </c:pt>
                <c:pt idx="1366">
                  <c:v>-0.37475599999999998</c:v>
                </c:pt>
                <c:pt idx="1367">
                  <c:v>-0.37429800000000002</c:v>
                </c:pt>
                <c:pt idx="1368">
                  <c:v>-0.37384000000000001</c:v>
                </c:pt>
                <c:pt idx="1369">
                  <c:v>-0.37338300000000002</c:v>
                </c:pt>
                <c:pt idx="1370">
                  <c:v>-0.37292500000000001</c:v>
                </c:pt>
                <c:pt idx="1371">
                  <c:v>-0.37246699999999999</c:v>
                </c:pt>
                <c:pt idx="1372">
                  <c:v>-0.37200899999999998</c:v>
                </c:pt>
                <c:pt idx="1373">
                  <c:v>-0.37155199999999999</c:v>
                </c:pt>
                <c:pt idx="1374">
                  <c:v>-0.37109399999999998</c:v>
                </c:pt>
                <c:pt idx="1375">
                  <c:v>-0.37063600000000002</c:v>
                </c:pt>
                <c:pt idx="1376">
                  <c:v>-0.37017800000000001</c:v>
                </c:pt>
                <c:pt idx="1377">
                  <c:v>-0.36971999999999999</c:v>
                </c:pt>
                <c:pt idx="1378">
                  <c:v>-0.36926300000000001</c:v>
                </c:pt>
                <c:pt idx="1379">
                  <c:v>-0.36880499999999999</c:v>
                </c:pt>
                <c:pt idx="1380">
                  <c:v>-0.36834699999999998</c:v>
                </c:pt>
                <c:pt idx="1381">
                  <c:v>-0.36788900000000002</c:v>
                </c:pt>
                <c:pt idx="1382">
                  <c:v>-0.36743199999999998</c:v>
                </c:pt>
                <c:pt idx="1383">
                  <c:v>-0.36697400000000002</c:v>
                </c:pt>
                <c:pt idx="1384">
                  <c:v>-0.36651600000000001</c:v>
                </c:pt>
                <c:pt idx="1385">
                  <c:v>-0.36605799999999999</c:v>
                </c:pt>
                <c:pt idx="1386">
                  <c:v>-0.36560100000000001</c:v>
                </c:pt>
                <c:pt idx="1387">
                  <c:v>-0.365143</c:v>
                </c:pt>
                <c:pt idx="1388">
                  <c:v>-0.36468499999999998</c:v>
                </c:pt>
                <c:pt idx="1389">
                  <c:v>-0.36422700000000002</c:v>
                </c:pt>
                <c:pt idx="1390">
                  <c:v>-0.36376999999999998</c:v>
                </c:pt>
                <c:pt idx="1391">
                  <c:v>-0.36331200000000002</c:v>
                </c:pt>
                <c:pt idx="1392">
                  <c:v>-0.36285400000000001</c:v>
                </c:pt>
                <c:pt idx="1393">
                  <c:v>-0.362396</c:v>
                </c:pt>
                <c:pt idx="1394">
                  <c:v>-0.36193799999999998</c:v>
                </c:pt>
                <c:pt idx="1395">
                  <c:v>-0.361481</c:v>
                </c:pt>
                <c:pt idx="1396">
                  <c:v>-0.36102299999999998</c:v>
                </c:pt>
                <c:pt idx="1397">
                  <c:v>-0.36056500000000002</c:v>
                </c:pt>
                <c:pt idx="1398">
                  <c:v>-0.36010700000000001</c:v>
                </c:pt>
                <c:pt idx="1399">
                  <c:v>-0.35965000000000003</c:v>
                </c:pt>
                <c:pt idx="1400">
                  <c:v>-0.35919200000000001</c:v>
                </c:pt>
                <c:pt idx="1401">
                  <c:v>-0.358734</c:v>
                </c:pt>
                <c:pt idx="1402">
                  <c:v>-0.35827599999999998</c:v>
                </c:pt>
                <c:pt idx="1403">
                  <c:v>-0.357819</c:v>
                </c:pt>
                <c:pt idx="1404">
                  <c:v>-0.35736099999999998</c:v>
                </c:pt>
                <c:pt idx="1405">
                  <c:v>-0.35690300000000003</c:v>
                </c:pt>
                <c:pt idx="1406">
                  <c:v>-0.35644500000000001</c:v>
                </c:pt>
                <c:pt idx="1407">
                  <c:v>-0.35598800000000003</c:v>
                </c:pt>
                <c:pt idx="1408">
                  <c:v>-0.35553000000000001</c:v>
                </c:pt>
                <c:pt idx="1409">
                  <c:v>-0.355072</c:v>
                </c:pt>
                <c:pt idx="1410">
                  <c:v>-0.35461399999999998</c:v>
                </c:pt>
                <c:pt idx="1411">
                  <c:v>-0.35415600000000003</c:v>
                </c:pt>
                <c:pt idx="1412">
                  <c:v>-0.35369899999999999</c:v>
                </c:pt>
                <c:pt idx="1413">
                  <c:v>-0.35324100000000003</c:v>
                </c:pt>
                <c:pt idx="1414">
                  <c:v>-0.35278300000000001</c:v>
                </c:pt>
                <c:pt idx="1415">
                  <c:v>-0.352325</c:v>
                </c:pt>
                <c:pt idx="1416">
                  <c:v>-0.35186800000000001</c:v>
                </c:pt>
                <c:pt idx="1417">
                  <c:v>-0.35141</c:v>
                </c:pt>
                <c:pt idx="1418">
                  <c:v>-0.35095199999999999</c:v>
                </c:pt>
                <c:pt idx="1419">
                  <c:v>-0.35049400000000003</c:v>
                </c:pt>
                <c:pt idx="1420">
                  <c:v>-0.35003699999999999</c:v>
                </c:pt>
                <c:pt idx="1421">
                  <c:v>-0.34957899999999997</c:v>
                </c:pt>
                <c:pt idx="1422">
                  <c:v>-0.34912100000000001</c:v>
                </c:pt>
                <c:pt idx="1423">
                  <c:v>-0.348663</c:v>
                </c:pt>
                <c:pt idx="1424">
                  <c:v>-0.34820600000000002</c:v>
                </c:pt>
                <c:pt idx="1425">
                  <c:v>-0.347748</c:v>
                </c:pt>
                <c:pt idx="1426">
                  <c:v>-0.34728999999999999</c:v>
                </c:pt>
                <c:pt idx="1427">
                  <c:v>-0.34683199999999997</c:v>
                </c:pt>
                <c:pt idx="1428">
                  <c:v>-0.34637499999999999</c:v>
                </c:pt>
                <c:pt idx="1429">
                  <c:v>-0.34591699999999997</c:v>
                </c:pt>
                <c:pt idx="1430">
                  <c:v>-0.34545900000000002</c:v>
                </c:pt>
                <c:pt idx="1431">
                  <c:v>-0.345001</c:v>
                </c:pt>
                <c:pt idx="1432">
                  <c:v>-0.34454299999999999</c:v>
                </c:pt>
                <c:pt idx="1433">
                  <c:v>-0.344086</c:v>
                </c:pt>
                <c:pt idx="1434">
                  <c:v>-0.34362799999999999</c:v>
                </c:pt>
                <c:pt idx="1435">
                  <c:v>-0.34316999999999998</c:v>
                </c:pt>
                <c:pt idx="1436">
                  <c:v>-0.34271200000000002</c:v>
                </c:pt>
                <c:pt idx="1437">
                  <c:v>-0.34225499999999998</c:v>
                </c:pt>
                <c:pt idx="1438">
                  <c:v>-0.34179700000000002</c:v>
                </c:pt>
                <c:pt idx="1439">
                  <c:v>-0.341339</c:v>
                </c:pt>
                <c:pt idx="1440">
                  <c:v>-0.34088099999999999</c:v>
                </c:pt>
                <c:pt idx="1441">
                  <c:v>-0.340424</c:v>
                </c:pt>
                <c:pt idx="1442">
                  <c:v>-0.33996599999999999</c:v>
                </c:pt>
                <c:pt idx="1443">
                  <c:v>-0.33950799999999998</c:v>
                </c:pt>
                <c:pt idx="1444">
                  <c:v>-0.33905000000000002</c:v>
                </c:pt>
                <c:pt idx="1445">
                  <c:v>-0.33859299999999998</c:v>
                </c:pt>
                <c:pt idx="1446">
                  <c:v>-0.33813500000000002</c:v>
                </c:pt>
                <c:pt idx="1447">
                  <c:v>-0.337677</c:v>
                </c:pt>
                <c:pt idx="1448">
                  <c:v>-0.33721899999999999</c:v>
                </c:pt>
                <c:pt idx="1449">
                  <c:v>-0.33676099999999998</c:v>
                </c:pt>
                <c:pt idx="1450">
                  <c:v>-0.33630399999999999</c:v>
                </c:pt>
                <c:pt idx="1451">
                  <c:v>-0.33584599999999998</c:v>
                </c:pt>
                <c:pt idx="1452">
                  <c:v>-0.33538800000000002</c:v>
                </c:pt>
                <c:pt idx="1453">
                  <c:v>-0.33493000000000001</c:v>
                </c:pt>
                <c:pt idx="1454">
                  <c:v>-0.33447300000000002</c:v>
                </c:pt>
                <c:pt idx="1455">
                  <c:v>-0.33401500000000001</c:v>
                </c:pt>
                <c:pt idx="1456">
                  <c:v>-0.33355699999999999</c:v>
                </c:pt>
                <c:pt idx="1457">
                  <c:v>-0.33309899999999998</c:v>
                </c:pt>
                <c:pt idx="1458">
                  <c:v>-0.33264199999999999</c:v>
                </c:pt>
                <c:pt idx="1459">
                  <c:v>-0.33218399999999998</c:v>
                </c:pt>
                <c:pt idx="1460">
                  <c:v>-0.33172600000000002</c:v>
                </c:pt>
                <c:pt idx="1461">
                  <c:v>-0.33126800000000001</c:v>
                </c:pt>
                <c:pt idx="1462">
                  <c:v>-0.33081100000000002</c:v>
                </c:pt>
                <c:pt idx="1463">
                  <c:v>-0.33035300000000001</c:v>
                </c:pt>
                <c:pt idx="1464">
                  <c:v>-0.32989499999999999</c:v>
                </c:pt>
                <c:pt idx="1465">
                  <c:v>-0.32943699999999998</c:v>
                </c:pt>
                <c:pt idx="1466">
                  <c:v>-0.32897900000000002</c:v>
                </c:pt>
                <c:pt idx="1467">
                  <c:v>-0.32852199999999998</c:v>
                </c:pt>
                <c:pt idx="1468">
                  <c:v>-0.32806400000000002</c:v>
                </c:pt>
                <c:pt idx="1469">
                  <c:v>-0.32760600000000001</c:v>
                </c:pt>
                <c:pt idx="1470">
                  <c:v>-0.32714799999999999</c:v>
                </c:pt>
                <c:pt idx="1471">
                  <c:v>-0.32669100000000001</c:v>
                </c:pt>
                <c:pt idx="1472">
                  <c:v>-0.326233</c:v>
                </c:pt>
                <c:pt idx="1473">
                  <c:v>-0.32577499999999998</c:v>
                </c:pt>
                <c:pt idx="1474">
                  <c:v>-0.32531700000000002</c:v>
                </c:pt>
                <c:pt idx="1475">
                  <c:v>-0.32485999999999998</c:v>
                </c:pt>
                <c:pt idx="1476">
                  <c:v>-0.32440200000000002</c:v>
                </c:pt>
                <c:pt idx="1477">
                  <c:v>-0.32394400000000001</c:v>
                </c:pt>
                <c:pt idx="1478">
                  <c:v>-0.323486</c:v>
                </c:pt>
                <c:pt idx="1479">
                  <c:v>-0.32302900000000001</c:v>
                </c:pt>
                <c:pt idx="1480">
                  <c:v>-0.322571</c:v>
                </c:pt>
                <c:pt idx="1481">
                  <c:v>-0.32211299999999998</c:v>
                </c:pt>
                <c:pt idx="1482">
                  <c:v>-0.32165500000000002</c:v>
                </c:pt>
                <c:pt idx="1483">
                  <c:v>-0.32119799999999998</c:v>
                </c:pt>
                <c:pt idx="1484">
                  <c:v>-0.32074000000000003</c:v>
                </c:pt>
                <c:pt idx="1485">
                  <c:v>-0.32028200000000001</c:v>
                </c:pt>
                <c:pt idx="1486">
                  <c:v>-0.319824</c:v>
                </c:pt>
                <c:pt idx="1487">
                  <c:v>-0.31936599999999998</c:v>
                </c:pt>
                <c:pt idx="1488">
                  <c:v>-0.318909</c:v>
                </c:pt>
                <c:pt idx="1489">
                  <c:v>-0.31845099999999998</c:v>
                </c:pt>
                <c:pt idx="1490">
                  <c:v>-0.31799300000000003</c:v>
                </c:pt>
                <c:pt idx="1491">
                  <c:v>-0.31753500000000001</c:v>
                </c:pt>
                <c:pt idx="1492">
                  <c:v>-0.31707800000000003</c:v>
                </c:pt>
                <c:pt idx="1493">
                  <c:v>-0.31662000000000001</c:v>
                </c:pt>
                <c:pt idx="1494">
                  <c:v>-0.316162</c:v>
                </c:pt>
                <c:pt idx="1495">
                  <c:v>-0.31570399999999998</c:v>
                </c:pt>
                <c:pt idx="1496">
                  <c:v>-0.315247</c:v>
                </c:pt>
                <c:pt idx="1497">
                  <c:v>-0.31478899999999999</c:v>
                </c:pt>
                <c:pt idx="1498">
                  <c:v>-0.31433100000000003</c:v>
                </c:pt>
                <c:pt idx="1499">
                  <c:v>-0.31387300000000001</c:v>
                </c:pt>
                <c:pt idx="1500">
                  <c:v>-0.31341599999999997</c:v>
                </c:pt>
                <c:pt idx="1501">
                  <c:v>-0.31295800000000001</c:v>
                </c:pt>
                <c:pt idx="1502">
                  <c:v>-0.3125</c:v>
                </c:pt>
                <c:pt idx="1503">
                  <c:v>-0.31204199999999999</c:v>
                </c:pt>
                <c:pt idx="1504">
                  <c:v>-0.31158400000000003</c:v>
                </c:pt>
                <c:pt idx="1505">
                  <c:v>-0.31112699999999999</c:v>
                </c:pt>
                <c:pt idx="1506">
                  <c:v>-0.31066899999999997</c:v>
                </c:pt>
                <c:pt idx="1507">
                  <c:v>-0.31021100000000001</c:v>
                </c:pt>
                <c:pt idx="1508">
                  <c:v>-0.309753</c:v>
                </c:pt>
                <c:pt idx="1509">
                  <c:v>-0.30929600000000002</c:v>
                </c:pt>
                <c:pt idx="1510">
                  <c:v>-0.308838</c:v>
                </c:pt>
                <c:pt idx="1511">
                  <c:v>-0.30837999999999999</c:v>
                </c:pt>
                <c:pt idx="1512">
                  <c:v>-0.30792199999999997</c:v>
                </c:pt>
                <c:pt idx="1513">
                  <c:v>-0.30746499999999999</c:v>
                </c:pt>
                <c:pt idx="1514">
                  <c:v>-0.30700699999999997</c:v>
                </c:pt>
                <c:pt idx="1515">
                  <c:v>-0.30654900000000002</c:v>
                </c:pt>
                <c:pt idx="1516">
                  <c:v>-0.306091</c:v>
                </c:pt>
                <c:pt idx="1517">
                  <c:v>-0.30563400000000002</c:v>
                </c:pt>
                <c:pt idx="1518">
                  <c:v>-0.305176</c:v>
                </c:pt>
                <c:pt idx="1519">
                  <c:v>-0.30471799999999999</c:v>
                </c:pt>
                <c:pt idx="1520">
                  <c:v>-0.30425999999999997</c:v>
                </c:pt>
                <c:pt idx="1521">
                  <c:v>-0.30380200000000002</c:v>
                </c:pt>
                <c:pt idx="1522">
                  <c:v>-0.30334499999999998</c:v>
                </c:pt>
                <c:pt idx="1523">
                  <c:v>-0.30288700000000002</c:v>
                </c:pt>
                <c:pt idx="1524">
                  <c:v>-0.302429</c:v>
                </c:pt>
                <c:pt idx="1525">
                  <c:v>-0.30197099999999999</c:v>
                </c:pt>
                <c:pt idx="1526">
                  <c:v>-0.301514</c:v>
                </c:pt>
                <c:pt idx="1527">
                  <c:v>-0.30105599999999999</c:v>
                </c:pt>
                <c:pt idx="1528">
                  <c:v>-0.30059799999999998</c:v>
                </c:pt>
                <c:pt idx="1529">
                  <c:v>-0.30014000000000002</c:v>
                </c:pt>
                <c:pt idx="1530">
                  <c:v>-0.29968299999999998</c:v>
                </c:pt>
                <c:pt idx="1531">
                  <c:v>-0.29922500000000002</c:v>
                </c:pt>
                <c:pt idx="1532">
                  <c:v>-0.298767</c:v>
                </c:pt>
                <c:pt idx="1533">
                  <c:v>-0.29830899999999999</c:v>
                </c:pt>
                <c:pt idx="1534">
                  <c:v>-0.29785200000000001</c:v>
                </c:pt>
                <c:pt idx="1535">
                  <c:v>-0.29739399999999999</c:v>
                </c:pt>
                <c:pt idx="1536">
                  <c:v>-0.29693599999999998</c:v>
                </c:pt>
                <c:pt idx="1537">
                  <c:v>-0.29647800000000002</c:v>
                </c:pt>
                <c:pt idx="1538">
                  <c:v>-0.29602099999999998</c:v>
                </c:pt>
                <c:pt idx="1539">
                  <c:v>-0.29556300000000002</c:v>
                </c:pt>
                <c:pt idx="1540">
                  <c:v>-0.29510500000000001</c:v>
                </c:pt>
                <c:pt idx="1541">
                  <c:v>-0.29464699999999999</c:v>
                </c:pt>
                <c:pt idx="1542">
                  <c:v>-0.29418899999999998</c:v>
                </c:pt>
                <c:pt idx="1543">
                  <c:v>-0.29373199999999999</c:v>
                </c:pt>
                <c:pt idx="1544">
                  <c:v>-0.29327399999999998</c:v>
                </c:pt>
                <c:pt idx="1545">
                  <c:v>-0.29281600000000002</c:v>
                </c:pt>
                <c:pt idx="1546">
                  <c:v>-0.29235800000000001</c:v>
                </c:pt>
                <c:pt idx="1547">
                  <c:v>-0.29190100000000002</c:v>
                </c:pt>
                <c:pt idx="1548">
                  <c:v>-0.29144300000000001</c:v>
                </c:pt>
                <c:pt idx="1549">
                  <c:v>-0.29098499999999999</c:v>
                </c:pt>
                <c:pt idx="1550">
                  <c:v>-0.29052699999999998</c:v>
                </c:pt>
                <c:pt idx="1551">
                  <c:v>-0.29006999999999999</c:v>
                </c:pt>
                <c:pt idx="1552">
                  <c:v>-0.28961199999999998</c:v>
                </c:pt>
                <c:pt idx="1553">
                  <c:v>-0.28915400000000002</c:v>
                </c:pt>
                <c:pt idx="1554">
                  <c:v>-0.28869600000000001</c:v>
                </c:pt>
                <c:pt idx="1555">
                  <c:v>-0.28823900000000002</c:v>
                </c:pt>
                <c:pt idx="1556">
                  <c:v>-0.28778100000000001</c:v>
                </c:pt>
                <c:pt idx="1557">
                  <c:v>-0.287323</c:v>
                </c:pt>
                <c:pt idx="1558">
                  <c:v>-0.28686499999999998</c:v>
                </c:pt>
                <c:pt idx="1559">
                  <c:v>-0.28640700000000002</c:v>
                </c:pt>
                <c:pt idx="1560">
                  <c:v>-0.28594999999999998</c:v>
                </c:pt>
                <c:pt idx="1561">
                  <c:v>-0.28549200000000002</c:v>
                </c:pt>
                <c:pt idx="1562">
                  <c:v>-0.28503400000000001</c:v>
                </c:pt>
                <c:pt idx="1563">
                  <c:v>-0.284576</c:v>
                </c:pt>
                <c:pt idx="1564">
                  <c:v>-0.28411900000000001</c:v>
                </c:pt>
                <c:pt idx="1565">
                  <c:v>-0.283661</c:v>
                </c:pt>
                <c:pt idx="1566">
                  <c:v>-0.28320299999999998</c:v>
                </c:pt>
                <c:pt idx="1567">
                  <c:v>-0.28274500000000002</c:v>
                </c:pt>
                <c:pt idx="1568">
                  <c:v>-0.28228799999999998</c:v>
                </c:pt>
                <c:pt idx="1569">
                  <c:v>-0.28183000000000002</c:v>
                </c:pt>
                <c:pt idx="1570">
                  <c:v>-0.28137200000000001</c:v>
                </c:pt>
                <c:pt idx="1571">
                  <c:v>-0.280914</c:v>
                </c:pt>
                <c:pt idx="1572">
                  <c:v>-0.28045700000000001</c:v>
                </c:pt>
                <c:pt idx="1573">
                  <c:v>-0.279999</c:v>
                </c:pt>
                <c:pt idx="1574">
                  <c:v>-0.27954099999999998</c:v>
                </c:pt>
                <c:pt idx="1575">
                  <c:v>-0.27908300000000003</c:v>
                </c:pt>
                <c:pt idx="1576">
                  <c:v>-0.27862500000000001</c:v>
                </c:pt>
                <c:pt idx="1577">
                  <c:v>-0.27816800000000003</c:v>
                </c:pt>
                <c:pt idx="1578">
                  <c:v>-0.27771000000000001</c:v>
                </c:pt>
                <c:pt idx="1579">
                  <c:v>-0.277252</c:v>
                </c:pt>
                <c:pt idx="1580">
                  <c:v>-0.27679399999999998</c:v>
                </c:pt>
                <c:pt idx="1581">
                  <c:v>-0.276337</c:v>
                </c:pt>
                <c:pt idx="1582">
                  <c:v>-0.27587899999999999</c:v>
                </c:pt>
                <c:pt idx="1583">
                  <c:v>-0.27542100000000003</c:v>
                </c:pt>
                <c:pt idx="1584">
                  <c:v>-0.27496300000000001</c:v>
                </c:pt>
                <c:pt idx="1585">
                  <c:v>-0.27450600000000003</c:v>
                </c:pt>
                <c:pt idx="1586">
                  <c:v>-0.27404800000000001</c:v>
                </c:pt>
                <c:pt idx="1587">
                  <c:v>-0.27359</c:v>
                </c:pt>
                <c:pt idx="1588">
                  <c:v>-0.27313199999999999</c:v>
                </c:pt>
                <c:pt idx="1589">
                  <c:v>-0.272675</c:v>
                </c:pt>
                <c:pt idx="1590">
                  <c:v>-0.27221699999999999</c:v>
                </c:pt>
                <c:pt idx="1591">
                  <c:v>-0.27175899999999997</c:v>
                </c:pt>
                <c:pt idx="1592">
                  <c:v>-0.27130100000000001</c:v>
                </c:pt>
                <c:pt idx="1593">
                  <c:v>-0.27084399999999997</c:v>
                </c:pt>
                <c:pt idx="1594">
                  <c:v>-0.27038600000000002</c:v>
                </c:pt>
                <c:pt idx="1595">
                  <c:v>-0.269928</c:v>
                </c:pt>
                <c:pt idx="1596">
                  <c:v>-0.26946999999999999</c:v>
                </c:pt>
                <c:pt idx="1597">
                  <c:v>-0.26901199999999997</c:v>
                </c:pt>
                <c:pt idx="1598">
                  <c:v>-0.26855499999999999</c:v>
                </c:pt>
                <c:pt idx="1599">
                  <c:v>-0.26809699999999997</c:v>
                </c:pt>
                <c:pt idx="1600">
                  <c:v>-0.26763900000000002</c:v>
                </c:pt>
                <c:pt idx="1601">
                  <c:v>-0.267181</c:v>
                </c:pt>
                <c:pt idx="1602">
                  <c:v>-0.26672400000000002</c:v>
                </c:pt>
                <c:pt idx="1603">
                  <c:v>-0.266266</c:v>
                </c:pt>
                <c:pt idx="1604">
                  <c:v>-0.26580799999999999</c:v>
                </c:pt>
                <c:pt idx="1605">
                  <c:v>-0.26534999999999997</c:v>
                </c:pt>
                <c:pt idx="1606">
                  <c:v>-0.26489299999999999</c:v>
                </c:pt>
                <c:pt idx="1607">
                  <c:v>-0.26443499999999998</c:v>
                </c:pt>
                <c:pt idx="1608">
                  <c:v>-0.26397700000000002</c:v>
                </c:pt>
                <c:pt idx="1609">
                  <c:v>-0.263519</c:v>
                </c:pt>
                <c:pt idx="1610">
                  <c:v>-0.26306200000000002</c:v>
                </c:pt>
                <c:pt idx="1611">
                  <c:v>-0.262604</c:v>
                </c:pt>
                <c:pt idx="1612">
                  <c:v>-0.26214599999999999</c:v>
                </c:pt>
                <c:pt idx="1613">
                  <c:v>-0.26168799999999998</c:v>
                </c:pt>
                <c:pt idx="1614">
                  <c:v>-0.26123000000000002</c:v>
                </c:pt>
                <c:pt idx="1615">
                  <c:v>-0.26077299999999998</c:v>
                </c:pt>
                <c:pt idx="1616">
                  <c:v>-0.26031500000000002</c:v>
                </c:pt>
                <c:pt idx="1617">
                  <c:v>-0.259857</c:v>
                </c:pt>
                <c:pt idx="1618">
                  <c:v>-0.25939899999999999</c:v>
                </c:pt>
                <c:pt idx="1619">
                  <c:v>-0.25894200000000001</c:v>
                </c:pt>
                <c:pt idx="1620">
                  <c:v>-0.25848399999999999</c:v>
                </c:pt>
                <c:pt idx="1621">
                  <c:v>-0.25802599999999998</c:v>
                </c:pt>
                <c:pt idx="1622">
                  <c:v>-0.25756800000000002</c:v>
                </c:pt>
                <c:pt idx="1623">
                  <c:v>-0.25711099999999998</c:v>
                </c:pt>
                <c:pt idx="1624">
                  <c:v>-0.25665300000000002</c:v>
                </c:pt>
                <c:pt idx="1625">
                  <c:v>-0.25619500000000001</c:v>
                </c:pt>
                <c:pt idx="1626">
                  <c:v>-0.25573699999999999</c:v>
                </c:pt>
                <c:pt idx="1627">
                  <c:v>-0.25528000000000001</c:v>
                </c:pt>
                <c:pt idx="1628">
                  <c:v>-0.25482199999999999</c:v>
                </c:pt>
                <c:pt idx="1629">
                  <c:v>-0.25436399999999998</c:v>
                </c:pt>
                <c:pt idx="1630">
                  <c:v>-0.25390600000000002</c:v>
                </c:pt>
                <c:pt idx="1631">
                  <c:v>-0.25344800000000001</c:v>
                </c:pt>
                <c:pt idx="1632">
                  <c:v>-0.25299100000000002</c:v>
                </c:pt>
                <c:pt idx="1633">
                  <c:v>-0.25253300000000001</c:v>
                </c:pt>
                <c:pt idx="1634">
                  <c:v>-0.25207499999999999</c:v>
                </c:pt>
                <c:pt idx="1635">
                  <c:v>-0.25161699999999998</c:v>
                </c:pt>
                <c:pt idx="1636">
                  <c:v>-0.25115999999999999</c:v>
                </c:pt>
                <c:pt idx="1637">
                  <c:v>-0.25070199999999998</c:v>
                </c:pt>
                <c:pt idx="1638">
                  <c:v>-0.25024400000000002</c:v>
                </c:pt>
                <c:pt idx="1639">
                  <c:v>-0.24978600000000001</c:v>
                </c:pt>
                <c:pt idx="1640">
                  <c:v>-0.249329</c:v>
                </c:pt>
                <c:pt idx="1641">
                  <c:v>-0.24887100000000001</c:v>
                </c:pt>
                <c:pt idx="1642">
                  <c:v>-0.24841299999999999</c:v>
                </c:pt>
                <c:pt idx="1643">
                  <c:v>-0.24795500000000001</c:v>
                </c:pt>
                <c:pt idx="1644">
                  <c:v>-0.247498</c:v>
                </c:pt>
                <c:pt idx="1645">
                  <c:v>-0.24704000000000001</c:v>
                </c:pt>
                <c:pt idx="1646">
                  <c:v>-0.246582</c:v>
                </c:pt>
                <c:pt idx="1647">
                  <c:v>-0.24612400000000001</c:v>
                </c:pt>
                <c:pt idx="1648">
                  <c:v>-0.245667</c:v>
                </c:pt>
                <c:pt idx="1649">
                  <c:v>-0.24520900000000001</c:v>
                </c:pt>
                <c:pt idx="1650">
                  <c:v>-0.244751</c:v>
                </c:pt>
                <c:pt idx="1651">
                  <c:v>-0.24429300000000001</c:v>
                </c:pt>
                <c:pt idx="1652">
                  <c:v>-0.243835</c:v>
                </c:pt>
                <c:pt idx="1653">
                  <c:v>-0.24337800000000001</c:v>
                </c:pt>
                <c:pt idx="1654">
                  <c:v>-0.24292</c:v>
                </c:pt>
                <c:pt idx="1655">
                  <c:v>-0.24246200000000001</c:v>
                </c:pt>
                <c:pt idx="1656">
                  <c:v>-0.242004</c:v>
                </c:pt>
                <c:pt idx="1657">
                  <c:v>-0.24154700000000001</c:v>
                </c:pt>
                <c:pt idx="1658">
                  <c:v>-0.241089</c:v>
                </c:pt>
                <c:pt idx="1659">
                  <c:v>-0.24063100000000001</c:v>
                </c:pt>
                <c:pt idx="1660">
                  <c:v>-0.240173</c:v>
                </c:pt>
                <c:pt idx="1661">
                  <c:v>-0.23971600000000001</c:v>
                </c:pt>
                <c:pt idx="1662">
                  <c:v>-0.239258</c:v>
                </c:pt>
                <c:pt idx="1663">
                  <c:v>-0.23880000000000001</c:v>
                </c:pt>
                <c:pt idx="1664">
                  <c:v>-0.238342</c:v>
                </c:pt>
                <c:pt idx="1665">
                  <c:v>-0.23788500000000001</c:v>
                </c:pt>
                <c:pt idx="1666">
                  <c:v>-0.237427</c:v>
                </c:pt>
                <c:pt idx="1667">
                  <c:v>-0.23696900000000001</c:v>
                </c:pt>
                <c:pt idx="1668">
                  <c:v>-0.236511</c:v>
                </c:pt>
                <c:pt idx="1669">
                  <c:v>-0.23605300000000001</c:v>
                </c:pt>
                <c:pt idx="1670">
                  <c:v>-0.235596</c:v>
                </c:pt>
                <c:pt idx="1671">
                  <c:v>-0.23513800000000001</c:v>
                </c:pt>
                <c:pt idx="1672">
                  <c:v>-0.23468</c:v>
                </c:pt>
                <c:pt idx="1673">
                  <c:v>-0.23422200000000001</c:v>
                </c:pt>
                <c:pt idx="1674">
                  <c:v>-0.233765</c:v>
                </c:pt>
                <c:pt idx="1675">
                  <c:v>-0.23330699999999999</c:v>
                </c:pt>
                <c:pt idx="1676">
                  <c:v>-0.232849</c:v>
                </c:pt>
                <c:pt idx="1677">
                  <c:v>-0.23239099999999999</c:v>
                </c:pt>
                <c:pt idx="1678">
                  <c:v>-0.231934</c:v>
                </c:pt>
                <c:pt idx="1679">
                  <c:v>-0.23147599999999999</c:v>
                </c:pt>
                <c:pt idx="1680">
                  <c:v>-0.231018</c:v>
                </c:pt>
                <c:pt idx="1681">
                  <c:v>-0.23055999999999999</c:v>
                </c:pt>
                <c:pt idx="1682">
                  <c:v>-0.230103</c:v>
                </c:pt>
                <c:pt idx="1683">
                  <c:v>-0.22964499999999999</c:v>
                </c:pt>
                <c:pt idx="1684">
                  <c:v>-0.229187</c:v>
                </c:pt>
                <c:pt idx="1685">
                  <c:v>-0.22872899999999999</c:v>
                </c:pt>
                <c:pt idx="1686">
                  <c:v>-0.228271</c:v>
                </c:pt>
                <c:pt idx="1687">
                  <c:v>-0.22781399999999999</c:v>
                </c:pt>
                <c:pt idx="1688">
                  <c:v>-0.227356</c:v>
                </c:pt>
                <c:pt idx="1689">
                  <c:v>-0.22689799999999999</c:v>
                </c:pt>
                <c:pt idx="1690">
                  <c:v>-0.22644</c:v>
                </c:pt>
                <c:pt idx="1691">
                  <c:v>-0.22598299999999999</c:v>
                </c:pt>
                <c:pt idx="1692">
                  <c:v>-0.225525</c:v>
                </c:pt>
                <c:pt idx="1693">
                  <c:v>-0.22506699999999999</c:v>
                </c:pt>
                <c:pt idx="1694">
                  <c:v>-0.224609</c:v>
                </c:pt>
                <c:pt idx="1695">
                  <c:v>-0.22415199999999999</c:v>
                </c:pt>
                <c:pt idx="1696">
                  <c:v>-0.223694</c:v>
                </c:pt>
                <c:pt idx="1697">
                  <c:v>-0.22323599999999999</c:v>
                </c:pt>
                <c:pt idx="1698">
                  <c:v>-0.222778</c:v>
                </c:pt>
                <c:pt idx="1699">
                  <c:v>-0.22232099999999999</c:v>
                </c:pt>
                <c:pt idx="1700">
                  <c:v>-0.221863</c:v>
                </c:pt>
                <c:pt idx="1701">
                  <c:v>-0.22140499999999999</c:v>
                </c:pt>
                <c:pt idx="1702">
                  <c:v>-0.220947</c:v>
                </c:pt>
                <c:pt idx="1703">
                  <c:v>-0.22048999999999999</c:v>
                </c:pt>
                <c:pt idx="1704">
                  <c:v>-0.22003200000000001</c:v>
                </c:pt>
                <c:pt idx="1705">
                  <c:v>-0.21957399999999999</c:v>
                </c:pt>
                <c:pt idx="1706">
                  <c:v>-0.21911600000000001</c:v>
                </c:pt>
                <c:pt idx="1707">
                  <c:v>-0.21865799999999999</c:v>
                </c:pt>
                <c:pt idx="1708">
                  <c:v>-0.21820100000000001</c:v>
                </c:pt>
                <c:pt idx="1709">
                  <c:v>-0.21774299999999999</c:v>
                </c:pt>
                <c:pt idx="1710">
                  <c:v>-0.21728500000000001</c:v>
                </c:pt>
                <c:pt idx="1711">
                  <c:v>-0.21682699999999999</c:v>
                </c:pt>
                <c:pt idx="1712">
                  <c:v>-0.21637000000000001</c:v>
                </c:pt>
                <c:pt idx="1713">
                  <c:v>-0.21591199999999999</c:v>
                </c:pt>
                <c:pt idx="1714">
                  <c:v>-0.21545400000000001</c:v>
                </c:pt>
                <c:pt idx="1715">
                  <c:v>-0.21499599999999999</c:v>
                </c:pt>
                <c:pt idx="1716">
                  <c:v>-0.21453900000000001</c:v>
                </c:pt>
                <c:pt idx="1717">
                  <c:v>-0.21408099999999999</c:v>
                </c:pt>
                <c:pt idx="1718">
                  <c:v>-0.21362300000000001</c:v>
                </c:pt>
                <c:pt idx="1719">
                  <c:v>-0.21316499999999999</c:v>
                </c:pt>
                <c:pt idx="1720">
                  <c:v>-0.21270800000000001</c:v>
                </c:pt>
                <c:pt idx="1721">
                  <c:v>-0.21224999999999999</c:v>
                </c:pt>
                <c:pt idx="1722">
                  <c:v>-0.21179200000000001</c:v>
                </c:pt>
                <c:pt idx="1723">
                  <c:v>-0.21133399999999999</c:v>
                </c:pt>
                <c:pt idx="1724">
                  <c:v>-0.21087600000000001</c:v>
                </c:pt>
                <c:pt idx="1725">
                  <c:v>-0.21041899999999999</c:v>
                </c:pt>
                <c:pt idx="1726">
                  <c:v>-0.20996100000000001</c:v>
                </c:pt>
                <c:pt idx="1727">
                  <c:v>-0.20950299999999999</c:v>
                </c:pt>
                <c:pt idx="1728">
                  <c:v>-0.20904500000000001</c:v>
                </c:pt>
                <c:pt idx="1729">
                  <c:v>-0.208588</c:v>
                </c:pt>
                <c:pt idx="1730">
                  <c:v>-0.20813000000000001</c:v>
                </c:pt>
                <c:pt idx="1731">
                  <c:v>-0.207672</c:v>
                </c:pt>
                <c:pt idx="1732">
                  <c:v>-0.20721400000000001</c:v>
                </c:pt>
                <c:pt idx="1733">
                  <c:v>-0.206757</c:v>
                </c:pt>
                <c:pt idx="1734">
                  <c:v>-0.20629900000000001</c:v>
                </c:pt>
                <c:pt idx="1735">
                  <c:v>-0.205841</c:v>
                </c:pt>
                <c:pt idx="1736">
                  <c:v>-0.20538300000000001</c:v>
                </c:pt>
                <c:pt idx="1737">
                  <c:v>-0.204926</c:v>
                </c:pt>
                <c:pt idx="1738">
                  <c:v>-0.20446800000000001</c:v>
                </c:pt>
                <c:pt idx="1739">
                  <c:v>-0.20401</c:v>
                </c:pt>
                <c:pt idx="1740">
                  <c:v>-0.20355200000000001</c:v>
                </c:pt>
                <c:pt idx="1741">
                  <c:v>-0.203094</c:v>
                </c:pt>
                <c:pt idx="1742">
                  <c:v>-0.20263700000000001</c:v>
                </c:pt>
                <c:pt idx="1743">
                  <c:v>-0.202179</c:v>
                </c:pt>
                <c:pt idx="1744">
                  <c:v>-0.20172100000000001</c:v>
                </c:pt>
                <c:pt idx="1745">
                  <c:v>-0.201263</c:v>
                </c:pt>
                <c:pt idx="1746">
                  <c:v>-0.20080600000000001</c:v>
                </c:pt>
                <c:pt idx="1747">
                  <c:v>-0.200348</c:v>
                </c:pt>
                <c:pt idx="1748">
                  <c:v>-0.19989000000000001</c:v>
                </c:pt>
                <c:pt idx="1749">
                  <c:v>-0.199432</c:v>
                </c:pt>
                <c:pt idx="1750">
                  <c:v>-0.19897500000000001</c:v>
                </c:pt>
                <c:pt idx="1751">
                  <c:v>-0.198517</c:v>
                </c:pt>
                <c:pt idx="1752">
                  <c:v>-0.19805900000000001</c:v>
                </c:pt>
                <c:pt idx="1753">
                  <c:v>-0.197601</c:v>
                </c:pt>
                <c:pt idx="1754">
                  <c:v>-0.19714400000000001</c:v>
                </c:pt>
                <c:pt idx="1755">
                  <c:v>-0.196686</c:v>
                </c:pt>
                <c:pt idx="1756">
                  <c:v>-0.19622800000000001</c:v>
                </c:pt>
                <c:pt idx="1757">
                  <c:v>-0.19577</c:v>
                </c:pt>
                <c:pt idx="1758">
                  <c:v>-0.19531299999999999</c:v>
                </c:pt>
                <c:pt idx="1759">
                  <c:v>-0.194855</c:v>
                </c:pt>
                <c:pt idx="1760">
                  <c:v>-0.19439699999999999</c:v>
                </c:pt>
                <c:pt idx="1761">
                  <c:v>-0.193939</c:v>
                </c:pt>
                <c:pt idx="1762">
                  <c:v>-0.19348099999999999</c:v>
                </c:pt>
                <c:pt idx="1763">
                  <c:v>-0.193024</c:v>
                </c:pt>
                <c:pt idx="1764">
                  <c:v>-0.19256599999999999</c:v>
                </c:pt>
                <c:pt idx="1765">
                  <c:v>-0.192108</c:v>
                </c:pt>
                <c:pt idx="1766">
                  <c:v>-0.19164999999999999</c:v>
                </c:pt>
                <c:pt idx="1767">
                  <c:v>-0.191193</c:v>
                </c:pt>
                <c:pt idx="1768">
                  <c:v>-0.19073499999999999</c:v>
                </c:pt>
                <c:pt idx="1769">
                  <c:v>-0.190277</c:v>
                </c:pt>
                <c:pt idx="1770">
                  <c:v>-0.18981899999999999</c:v>
                </c:pt>
                <c:pt idx="1771">
                  <c:v>-0.189362</c:v>
                </c:pt>
                <c:pt idx="1772">
                  <c:v>-0.18890399999999999</c:v>
                </c:pt>
                <c:pt idx="1773">
                  <c:v>-0.188446</c:v>
                </c:pt>
                <c:pt idx="1774">
                  <c:v>-0.18798799999999999</c:v>
                </c:pt>
                <c:pt idx="1775">
                  <c:v>-0.187531</c:v>
                </c:pt>
                <c:pt idx="1776">
                  <c:v>-0.18707299999999999</c:v>
                </c:pt>
                <c:pt idx="1777">
                  <c:v>-0.186615</c:v>
                </c:pt>
                <c:pt idx="1778">
                  <c:v>-0.18615699999999999</c:v>
                </c:pt>
                <c:pt idx="1779">
                  <c:v>-0.185699</c:v>
                </c:pt>
                <c:pt idx="1780">
                  <c:v>-0.18524199999999999</c:v>
                </c:pt>
                <c:pt idx="1781">
                  <c:v>-0.184784</c:v>
                </c:pt>
                <c:pt idx="1782">
                  <c:v>-0.18432599999999999</c:v>
                </c:pt>
                <c:pt idx="1783">
                  <c:v>-0.183868</c:v>
                </c:pt>
                <c:pt idx="1784">
                  <c:v>-0.18341099999999999</c:v>
                </c:pt>
                <c:pt idx="1785">
                  <c:v>-0.182953</c:v>
                </c:pt>
                <c:pt idx="1786">
                  <c:v>-0.18249499999999999</c:v>
                </c:pt>
                <c:pt idx="1787">
                  <c:v>-0.182037</c:v>
                </c:pt>
                <c:pt idx="1788">
                  <c:v>-0.18157999999999999</c:v>
                </c:pt>
                <c:pt idx="1789">
                  <c:v>-0.18112200000000001</c:v>
                </c:pt>
                <c:pt idx="1790">
                  <c:v>-0.18066399999999999</c:v>
                </c:pt>
                <c:pt idx="1791">
                  <c:v>-0.18020600000000001</c:v>
                </c:pt>
                <c:pt idx="1792">
                  <c:v>-0.17974899999999999</c:v>
                </c:pt>
                <c:pt idx="1793">
                  <c:v>-0.17929100000000001</c:v>
                </c:pt>
                <c:pt idx="1794">
                  <c:v>-0.17883299999999999</c:v>
                </c:pt>
                <c:pt idx="1795">
                  <c:v>-0.17837500000000001</c:v>
                </c:pt>
                <c:pt idx="1796">
                  <c:v>-0.17791699999999999</c:v>
                </c:pt>
                <c:pt idx="1797">
                  <c:v>-0.17746000000000001</c:v>
                </c:pt>
                <c:pt idx="1798">
                  <c:v>-0.17700199999999999</c:v>
                </c:pt>
                <c:pt idx="1799">
                  <c:v>-0.17654400000000001</c:v>
                </c:pt>
                <c:pt idx="1800">
                  <c:v>-0.17608599999999999</c:v>
                </c:pt>
                <c:pt idx="1801">
                  <c:v>-0.17562900000000001</c:v>
                </c:pt>
                <c:pt idx="1802">
                  <c:v>-0.17517099999999999</c:v>
                </c:pt>
                <c:pt idx="1803">
                  <c:v>-0.17471300000000001</c:v>
                </c:pt>
                <c:pt idx="1804">
                  <c:v>-0.17425499999999999</c:v>
                </c:pt>
                <c:pt idx="1805">
                  <c:v>-0.17379800000000001</c:v>
                </c:pt>
                <c:pt idx="1806">
                  <c:v>-0.17333999999999999</c:v>
                </c:pt>
                <c:pt idx="1807">
                  <c:v>-0.17288200000000001</c:v>
                </c:pt>
                <c:pt idx="1808">
                  <c:v>-0.17242399999999999</c:v>
                </c:pt>
                <c:pt idx="1809">
                  <c:v>-0.17196700000000001</c:v>
                </c:pt>
                <c:pt idx="1810">
                  <c:v>-0.17150899999999999</c:v>
                </c:pt>
                <c:pt idx="1811">
                  <c:v>-0.17105100000000001</c:v>
                </c:pt>
                <c:pt idx="1812">
                  <c:v>-0.17059299999999999</c:v>
                </c:pt>
                <c:pt idx="1813">
                  <c:v>-0.17013500000000001</c:v>
                </c:pt>
                <c:pt idx="1814">
                  <c:v>-0.169678</c:v>
                </c:pt>
                <c:pt idx="1815">
                  <c:v>-0.16922000000000001</c:v>
                </c:pt>
                <c:pt idx="1816">
                  <c:v>-0.168762</c:v>
                </c:pt>
                <c:pt idx="1817">
                  <c:v>-0.16830400000000001</c:v>
                </c:pt>
                <c:pt idx="1818">
                  <c:v>-0.167847</c:v>
                </c:pt>
                <c:pt idx="1819">
                  <c:v>-0.16738900000000001</c:v>
                </c:pt>
                <c:pt idx="1820">
                  <c:v>-0.166931</c:v>
                </c:pt>
                <c:pt idx="1821">
                  <c:v>-0.16647300000000001</c:v>
                </c:pt>
                <c:pt idx="1822">
                  <c:v>-0.166016</c:v>
                </c:pt>
                <c:pt idx="1823">
                  <c:v>-0.16555800000000001</c:v>
                </c:pt>
                <c:pt idx="1824">
                  <c:v>-0.1651</c:v>
                </c:pt>
                <c:pt idx="1825">
                  <c:v>-0.16464200000000001</c:v>
                </c:pt>
                <c:pt idx="1826">
                  <c:v>-0.164185</c:v>
                </c:pt>
                <c:pt idx="1827">
                  <c:v>-0.16372700000000001</c:v>
                </c:pt>
                <c:pt idx="1828">
                  <c:v>-0.163269</c:v>
                </c:pt>
                <c:pt idx="1829">
                  <c:v>-0.16281100000000001</c:v>
                </c:pt>
                <c:pt idx="1830">
                  <c:v>-0.162354</c:v>
                </c:pt>
                <c:pt idx="1831">
                  <c:v>-0.16189600000000001</c:v>
                </c:pt>
                <c:pt idx="1832">
                  <c:v>-0.161438</c:v>
                </c:pt>
                <c:pt idx="1833">
                  <c:v>-0.16098000000000001</c:v>
                </c:pt>
                <c:pt idx="1834">
                  <c:v>-0.160522</c:v>
                </c:pt>
                <c:pt idx="1835">
                  <c:v>-0.16006500000000001</c:v>
                </c:pt>
                <c:pt idx="1836">
                  <c:v>-0.159607</c:v>
                </c:pt>
                <c:pt idx="1837">
                  <c:v>-0.15914900000000001</c:v>
                </c:pt>
                <c:pt idx="1838">
                  <c:v>-0.158691</c:v>
                </c:pt>
                <c:pt idx="1839">
                  <c:v>-0.15823400000000001</c:v>
                </c:pt>
                <c:pt idx="1840">
                  <c:v>-0.157776</c:v>
                </c:pt>
                <c:pt idx="1841">
                  <c:v>-0.15731800000000001</c:v>
                </c:pt>
                <c:pt idx="1842">
                  <c:v>-0.15686</c:v>
                </c:pt>
                <c:pt idx="1843">
                  <c:v>-0.15640299999999999</c:v>
                </c:pt>
                <c:pt idx="1844">
                  <c:v>-0.155945</c:v>
                </c:pt>
                <c:pt idx="1845">
                  <c:v>-0.15548699999999999</c:v>
                </c:pt>
                <c:pt idx="1846">
                  <c:v>-0.155029</c:v>
                </c:pt>
                <c:pt idx="1847">
                  <c:v>-0.15457199999999999</c:v>
                </c:pt>
                <c:pt idx="1848">
                  <c:v>-0.154114</c:v>
                </c:pt>
                <c:pt idx="1849">
                  <c:v>-0.15365599999999999</c:v>
                </c:pt>
                <c:pt idx="1850">
                  <c:v>-0.153198</c:v>
                </c:pt>
                <c:pt idx="1851">
                  <c:v>-0.15273999999999999</c:v>
                </c:pt>
                <c:pt idx="1852">
                  <c:v>-0.152283</c:v>
                </c:pt>
                <c:pt idx="1853">
                  <c:v>-0.15182499999999999</c:v>
                </c:pt>
                <c:pt idx="1854">
                  <c:v>-0.151367</c:v>
                </c:pt>
                <c:pt idx="1855">
                  <c:v>-0.15090899999999999</c:v>
                </c:pt>
                <c:pt idx="1856">
                  <c:v>-0.150452</c:v>
                </c:pt>
                <c:pt idx="1857">
                  <c:v>-0.14999399999999999</c:v>
                </c:pt>
                <c:pt idx="1858">
                  <c:v>-0.149536</c:v>
                </c:pt>
                <c:pt idx="1859">
                  <c:v>-0.14907799999999999</c:v>
                </c:pt>
                <c:pt idx="1860">
                  <c:v>-0.148621</c:v>
                </c:pt>
                <c:pt idx="1861">
                  <c:v>-0.14816299999999999</c:v>
                </c:pt>
                <c:pt idx="1862">
                  <c:v>-0.147705</c:v>
                </c:pt>
                <c:pt idx="1863">
                  <c:v>-0.14724699999999999</c:v>
                </c:pt>
                <c:pt idx="1864">
                  <c:v>-0.14679</c:v>
                </c:pt>
                <c:pt idx="1865">
                  <c:v>-0.14633199999999999</c:v>
                </c:pt>
                <c:pt idx="1866">
                  <c:v>-0.145874</c:v>
                </c:pt>
                <c:pt idx="1867">
                  <c:v>-0.14541599999999999</c:v>
                </c:pt>
                <c:pt idx="1868">
                  <c:v>-0.144958</c:v>
                </c:pt>
                <c:pt idx="1869">
                  <c:v>-0.14450099999999999</c:v>
                </c:pt>
                <c:pt idx="1870">
                  <c:v>-0.144043</c:v>
                </c:pt>
                <c:pt idx="1871">
                  <c:v>-0.14358499999999999</c:v>
                </c:pt>
                <c:pt idx="1872">
                  <c:v>-0.143127</c:v>
                </c:pt>
                <c:pt idx="1873">
                  <c:v>-0.14266999999999999</c:v>
                </c:pt>
                <c:pt idx="1874">
                  <c:v>-0.14221200000000001</c:v>
                </c:pt>
                <c:pt idx="1875">
                  <c:v>-0.14175399999999999</c:v>
                </c:pt>
                <c:pt idx="1876">
                  <c:v>-0.141296</c:v>
                </c:pt>
                <c:pt idx="1877">
                  <c:v>-0.14083899999999999</c:v>
                </c:pt>
                <c:pt idx="1878">
                  <c:v>-0.14038100000000001</c:v>
                </c:pt>
                <c:pt idx="1879">
                  <c:v>-0.13992299999999999</c:v>
                </c:pt>
                <c:pt idx="1880">
                  <c:v>-0.13946500000000001</c:v>
                </c:pt>
                <c:pt idx="1881">
                  <c:v>-0.13900799999999999</c:v>
                </c:pt>
                <c:pt idx="1882">
                  <c:v>-0.13855000000000001</c:v>
                </c:pt>
                <c:pt idx="1883">
                  <c:v>-0.13809199999999999</c:v>
                </c:pt>
                <c:pt idx="1884">
                  <c:v>-0.13763400000000001</c:v>
                </c:pt>
                <c:pt idx="1885">
                  <c:v>-0.13717699999999999</c:v>
                </c:pt>
                <c:pt idx="1886">
                  <c:v>-0.13671900000000001</c:v>
                </c:pt>
                <c:pt idx="1887">
                  <c:v>-0.13626099999999999</c:v>
                </c:pt>
                <c:pt idx="1888">
                  <c:v>-0.13580300000000001</c:v>
                </c:pt>
                <c:pt idx="1889">
                  <c:v>-0.13534499999999999</c:v>
                </c:pt>
                <c:pt idx="1890">
                  <c:v>-0.13488800000000001</c:v>
                </c:pt>
                <c:pt idx="1891">
                  <c:v>-0.13442999999999999</c:v>
                </c:pt>
                <c:pt idx="1892">
                  <c:v>-0.13397200000000001</c:v>
                </c:pt>
                <c:pt idx="1893">
                  <c:v>-0.13351399999999999</c:v>
                </c:pt>
                <c:pt idx="1894">
                  <c:v>-0.13305700000000001</c:v>
                </c:pt>
                <c:pt idx="1895">
                  <c:v>-0.13259899999999999</c:v>
                </c:pt>
                <c:pt idx="1896">
                  <c:v>-0.13214100000000001</c:v>
                </c:pt>
                <c:pt idx="1897">
                  <c:v>-0.13168299999999999</c:v>
                </c:pt>
                <c:pt idx="1898">
                  <c:v>-0.13122600000000001</c:v>
                </c:pt>
                <c:pt idx="1899">
                  <c:v>-0.130768</c:v>
                </c:pt>
                <c:pt idx="1900">
                  <c:v>-0.13031000000000001</c:v>
                </c:pt>
                <c:pt idx="1901">
                  <c:v>-0.129852</c:v>
                </c:pt>
                <c:pt idx="1902">
                  <c:v>-0.12939500000000001</c:v>
                </c:pt>
                <c:pt idx="1903">
                  <c:v>-0.128937</c:v>
                </c:pt>
                <c:pt idx="1904">
                  <c:v>-0.12847900000000001</c:v>
                </c:pt>
                <c:pt idx="1905">
                  <c:v>-0.128021</c:v>
                </c:pt>
                <c:pt idx="1906">
                  <c:v>-0.12756300000000001</c:v>
                </c:pt>
                <c:pt idx="1907">
                  <c:v>-0.127106</c:v>
                </c:pt>
                <c:pt idx="1908">
                  <c:v>-0.12664800000000001</c:v>
                </c:pt>
                <c:pt idx="1909">
                  <c:v>-0.12619</c:v>
                </c:pt>
                <c:pt idx="1910">
                  <c:v>-0.12573200000000001</c:v>
                </c:pt>
                <c:pt idx="1911">
                  <c:v>-0.125275</c:v>
                </c:pt>
                <c:pt idx="1912">
                  <c:v>-0.124817</c:v>
                </c:pt>
                <c:pt idx="1913">
                  <c:v>-0.124359</c:v>
                </c:pt>
                <c:pt idx="1914">
                  <c:v>-0.123901</c:v>
                </c:pt>
                <c:pt idx="1915">
                  <c:v>-0.123444</c:v>
                </c:pt>
                <c:pt idx="1916">
                  <c:v>-0.122986</c:v>
                </c:pt>
                <c:pt idx="1917">
                  <c:v>-0.122528</c:v>
                </c:pt>
                <c:pt idx="1918">
                  <c:v>-0.12207</c:v>
                </c:pt>
                <c:pt idx="1919">
                  <c:v>-0.121613</c:v>
                </c:pt>
                <c:pt idx="1920">
                  <c:v>-0.121155</c:v>
                </c:pt>
                <c:pt idx="1921">
                  <c:v>-0.120697</c:v>
                </c:pt>
                <c:pt idx="1922">
                  <c:v>-0.120239</c:v>
                </c:pt>
                <c:pt idx="1923">
                  <c:v>-0.119781</c:v>
                </c:pt>
                <c:pt idx="1924">
                  <c:v>-0.119324</c:v>
                </c:pt>
                <c:pt idx="1925">
                  <c:v>-0.118866</c:v>
                </c:pt>
                <c:pt idx="1926">
                  <c:v>-0.118408</c:v>
                </c:pt>
                <c:pt idx="1927">
                  <c:v>-0.11795</c:v>
                </c:pt>
                <c:pt idx="1928">
                  <c:v>-0.117493</c:v>
                </c:pt>
                <c:pt idx="1929">
                  <c:v>-0.117035</c:v>
                </c:pt>
                <c:pt idx="1930">
                  <c:v>-0.116577</c:v>
                </c:pt>
                <c:pt idx="1931">
                  <c:v>-0.116119</c:v>
                </c:pt>
                <c:pt idx="1932">
                  <c:v>-0.115662</c:v>
                </c:pt>
                <c:pt idx="1933">
                  <c:v>-0.115204</c:v>
                </c:pt>
                <c:pt idx="1934">
                  <c:v>-0.114746</c:v>
                </c:pt>
                <c:pt idx="1935">
                  <c:v>-0.114288</c:v>
                </c:pt>
                <c:pt idx="1936">
                  <c:v>-0.113831</c:v>
                </c:pt>
                <c:pt idx="1937">
                  <c:v>-0.113373</c:v>
                </c:pt>
                <c:pt idx="1938">
                  <c:v>-0.112915</c:v>
                </c:pt>
                <c:pt idx="1939">
                  <c:v>-0.112457</c:v>
                </c:pt>
                <c:pt idx="1940">
                  <c:v>-0.112</c:v>
                </c:pt>
                <c:pt idx="1941">
                  <c:v>-0.111542</c:v>
                </c:pt>
                <c:pt idx="1942">
                  <c:v>-0.111084</c:v>
                </c:pt>
                <c:pt idx="1943">
                  <c:v>-0.110626</c:v>
                </c:pt>
                <c:pt idx="1944">
                  <c:v>-0.110168</c:v>
                </c:pt>
                <c:pt idx="1945">
                  <c:v>-0.109711</c:v>
                </c:pt>
                <c:pt idx="1946">
                  <c:v>-0.109253</c:v>
                </c:pt>
                <c:pt idx="1947">
                  <c:v>-0.108795</c:v>
                </c:pt>
                <c:pt idx="1948">
                  <c:v>-0.108337</c:v>
                </c:pt>
                <c:pt idx="1949">
                  <c:v>-0.10788</c:v>
                </c:pt>
                <c:pt idx="1950">
                  <c:v>-0.107422</c:v>
                </c:pt>
                <c:pt idx="1951">
                  <c:v>-0.106964</c:v>
                </c:pt>
                <c:pt idx="1952">
                  <c:v>-0.106506</c:v>
                </c:pt>
                <c:pt idx="1953">
                  <c:v>-0.106049</c:v>
                </c:pt>
                <c:pt idx="1954">
                  <c:v>-0.105591</c:v>
                </c:pt>
                <c:pt idx="1955">
                  <c:v>-0.105133</c:v>
                </c:pt>
                <c:pt idx="1956">
                  <c:v>-0.104675</c:v>
                </c:pt>
                <c:pt idx="1957">
                  <c:v>-0.10421800000000001</c:v>
                </c:pt>
                <c:pt idx="1958">
                  <c:v>-0.10376000000000001</c:v>
                </c:pt>
                <c:pt idx="1959">
                  <c:v>-0.103302</c:v>
                </c:pt>
                <c:pt idx="1960">
                  <c:v>-0.102844</c:v>
                </c:pt>
                <c:pt idx="1961">
                  <c:v>-0.102386</c:v>
                </c:pt>
                <c:pt idx="1962">
                  <c:v>-0.10192900000000001</c:v>
                </c:pt>
                <c:pt idx="1963">
                  <c:v>-0.10147100000000001</c:v>
                </c:pt>
                <c:pt idx="1964">
                  <c:v>-0.10101300000000001</c:v>
                </c:pt>
                <c:pt idx="1965">
                  <c:v>-0.10055500000000001</c:v>
                </c:pt>
                <c:pt idx="1966">
                  <c:v>-0.10009800000000001</c:v>
                </c:pt>
                <c:pt idx="1967">
                  <c:v>-9.9639900000000003E-2</c:v>
                </c:pt>
                <c:pt idx="1968">
                  <c:v>-9.9182099999999995E-2</c:v>
                </c:pt>
                <c:pt idx="1969">
                  <c:v>-9.8724400000000004E-2</c:v>
                </c:pt>
                <c:pt idx="1970">
                  <c:v>-9.8266599999999996E-2</c:v>
                </c:pt>
                <c:pt idx="1971">
                  <c:v>-9.7808800000000001E-2</c:v>
                </c:pt>
                <c:pt idx="1972">
                  <c:v>-9.7351099999999996E-2</c:v>
                </c:pt>
                <c:pt idx="1973">
                  <c:v>-9.6893300000000002E-2</c:v>
                </c:pt>
                <c:pt idx="1974">
                  <c:v>-9.6435499999999993E-2</c:v>
                </c:pt>
                <c:pt idx="1975">
                  <c:v>-9.5977800000000002E-2</c:v>
                </c:pt>
                <c:pt idx="1976">
                  <c:v>-9.5519999999999994E-2</c:v>
                </c:pt>
                <c:pt idx="1977">
                  <c:v>-9.5062300000000002E-2</c:v>
                </c:pt>
                <c:pt idx="1978">
                  <c:v>-9.4604499999999994E-2</c:v>
                </c:pt>
                <c:pt idx="1979">
                  <c:v>-9.41467E-2</c:v>
                </c:pt>
                <c:pt idx="1980">
                  <c:v>-9.3688999999999995E-2</c:v>
                </c:pt>
                <c:pt idx="1981">
                  <c:v>-9.32312E-2</c:v>
                </c:pt>
                <c:pt idx="1982">
                  <c:v>-9.2773400000000006E-2</c:v>
                </c:pt>
                <c:pt idx="1983">
                  <c:v>-9.2315700000000001E-2</c:v>
                </c:pt>
                <c:pt idx="1984">
                  <c:v>-9.1857900000000006E-2</c:v>
                </c:pt>
                <c:pt idx="1985">
                  <c:v>-9.1400099999999998E-2</c:v>
                </c:pt>
                <c:pt idx="1986">
                  <c:v>-9.0942400000000007E-2</c:v>
                </c:pt>
                <c:pt idx="1987">
                  <c:v>-9.0484599999999998E-2</c:v>
                </c:pt>
                <c:pt idx="1988">
                  <c:v>-9.0026900000000007E-2</c:v>
                </c:pt>
                <c:pt idx="1989">
                  <c:v>-8.9569099999999999E-2</c:v>
                </c:pt>
                <c:pt idx="1990">
                  <c:v>-8.9111300000000004E-2</c:v>
                </c:pt>
                <c:pt idx="1991">
                  <c:v>-8.8653599999999999E-2</c:v>
                </c:pt>
                <c:pt idx="1992">
                  <c:v>-8.8195800000000005E-2</c:v>
                </c:pt>
                <c:pt idx="1993">
                  <c:v>-8.7737999999999997E-2</c:v>
                </c:pt>
                <c:pt idx="1994">
                  <c:v>-8.7280300000000005E-2</c:v>
                </c:pt>
                <c:pt idx="1995">
                  <c:v>-8.6822499999999997E-2</c:v>
                </c:pt>
                <c:pt idx="1996">
                  <c:v>-8.6364700000000003E-2</c:v>
                </c:pt>
                <c:pt idx="1997">
                  <c:v>-8.5906999999999997E-2</c:v>
                </c:pt>
                <c:pt idx="1998">
                  <c:v>-8.5449200000000003E-2</c:v>
                </c:pt>
                <c:pt idx="1999">
                  <c:v>-8.4991499999999998E-2</c:v>
                </c:pt>
                <c:pt idx="2000">
                  <c:v>-8.4533700000000003E-2</c:v>
                </c:pt>
                <c:pt idx="2001">
                  <c:v>-8.4075899999999995E-2</c:v>
                </c:pt>
                <c:pt idx="2002">
                  <c:v>-8.3618200000000004E-2</c:v>
                </c:pt>
                <c:pt idx="2003">
                  <c:v>-8.3160399999999995E-2</c:v>
                </c:pt>
                <c:pt idx="2004">
                  <c:v>-8.2702600000000001E-2</c:v>
                </c:pt>
                <c:pt idx="2005">
                  <c:v>-8.2244899999999996E-2</c:v>
                </c:pt>
                <c:pt idx="2006">
                  <c:v>-8.1787100000000001E-2</c:v>
                </c:pt>
                <c:pt idx="2007">
                  <c:v>-8.1329299999999993E-2</c:v>
                </c:pt>
                <c:pt idx="2008">
                  <c:v>-8.0871600000000002E-2</c:v>
                </c:pt>
                <c:pt idx="2009">
                  <c:v>-8.0413799999999994E-2</c:v>
                </c:pt>
                <c:pt idx="2010">
                  <c:v>-7.9956100000000002E-2</c:v>
                </c:pt>
                <c:pt idx="2011">
                  <c:v>-7.9498299999999994E-2</c:v>
                </c:pt>
                <c:pt idx="2012">
                  <c:v>-7.90405E-2</c:v>
                </c:pt>
                <c:pt idx="2013">
                  <c:v>-7.8582799999999994E-2</c:v>
                </c:pt>
                <c:pt idx="2014">
                  <c:v>-7.8125E-2</c:v>
                </c:pt>
                <c:pt idx="2015">
                  <c:v>-7.7667200000000006E-2</c:v>
                </c:pt>
                <c:pt idx="2016">
                  <c:v>-7.72095E-2</c:v>
                </c:pt>
                <c:pt idx="2017">
                  <c:v>-7.6751700000000006E-2</c:v>
                </c:pt>
                <c:pt idx="2018">
                  <c:v>-7.6293899999999998E-2</c:v>
                </c:pt>
                <c:pt idx="2019">
                  <c:v>-7.5836200000000006E-2</c:v>
                </c:pt>
                <c:pt idx="2020">
                  <c:v>-7.5378399999999998E-2</c:v>
                </c:pt>
                <c:pt idx="2021">
                  <c:v>-7.4920700000000007E-2</c:v>
                </c:pt>
                <c:pt idx="2022">
                  <c:v>-7.4462899999999999E-2</c:v>
                </c:pt>
                <c:pt idx="2023">
                  <c:v>-7.4005100000000004E-2</c:v>
                </c:pt>
                <c:pt idx="2024">
                  <c:v>-7.3547399999999999E-2</c:v>
                </c:pt>
                <c:pt idx="2025">
                  <c:v>-7.3089600000000005E-2</c:v>
                </c:pt>
                <c:pt idx="2026">
                  <c:v>-7.2631799999999996E-2</c:v>
                </c:pt>
                <c:pt idx="2027">
                  <c:v>-7.2174100000000005E-2</c:v>
                </c:pt>
                <c:pt idx="2028">
                  <c:v>-7.1716299999999997E-2</c:v>
                </c:pt>
                <c:pt idx="2029">
                  <c:v>-7.1258500000000002E-2</c:v>
                </c:pt>
                <c:pt idx="2030">
                  <c:v>-7.0800799999999997E-2</c:v>
                </c:pt>
                <c:pt idx="2031">
                  <c:v>-7.0343000000000003E-2</c:v>
                </c:pt>
                <c:pt idx="2032">
                  <c:v>-6.9885299999999997E-2</c:v>
                </c:pt>
                <c:pt idx="2033">
                  <c:v>-6.9427500000000003E-2</c:v>
                </c:pt>
                <c:pt idx="2034">
                  <c:v>-6.8969699999999995E-2</c:v>
                </c:pt>
                <c:pt idx="2035">
                  <c:v>-6.8512000000000003E-2</c:v>
                </c:pt>
                <c:pt idx="2036">
                  <c:v>-6.8054199999999995E-2</c:v>
                </c:pt>
                <c:pt idx="2037">
                  <c:v>-6.7596400000000001E-2</c:v>
                </c:pt>
                <c:pt idx="2038">
                  <c:v>-6.7138699999999996E-2</c:v>
                </c:pt>
                <c:pt idx="2039">
                  <c:v>-6.6680900000000001E-2</c:v>
                </c:pt>
                <c:pt idx="2040">
                  <c:v>-6.6223099999999993E-2</c:v>
                </c:pt>
                <c:pt idx="2041">
                  <c:v>-6.5765400000000002E-2</c:v>
                </c:pt>
                <c:pt idx="2042">
                  <c:v>-6.5307599999999993E-2</c:v>
                </c:pt>
                <c:pt idx="2043">
                  <c:v>-6.4849900000000002E-2</c:v>
                </c:pt>
                <c:pt idx="2044">
                  <c:v>-6.4392099999999994E-2</c:v>
                </c:pt>
                <c:pt idx="2045">
                  <c:v>-6.3934299999999999E-2</c:v>
                </c:pt>
                <c:pt idx="2046">
                  <c:v>-6.3476599999999994E-2</c:v>
                </c:pt>
                <c:pt idx="2047">
                  <c:v>-6.30188E-2</c:v>
                </c:pt>
                <c:pt idx="2048">
                  <c:v>-6.2561000000000005E-2</c:v>
                </c:pt>
                <c:pt idx="2049">
                  <c:v>-6.21033E-2</c:v>
                </c:pt>
                <c:pt idx="2050">
                  <c:v>-6.1645499999999999E-2</c:v>
                </c:pt>
                <c:pt idx="2051">
                  <c:v>-6.1187699999999998E-2</c:v>
                </c:pt>
                <c:pt idx="2052">
                  <c:v>-6.0729999999999999E-2</c:v>
                </c:pt>
                <c:pt idx="2053">
                  <c:v>-6.0272199999999998E-2</c:v>
                </c:pt>
                <c:pt idx="2054">
                  <c:v>-5.98145E-2</c:v>
                </c:pt>
                <c:pt idx="2055">
                  <c:v>-5.9356699999999998E-2</c:v>
                </c:pt>
                <c:pt idx="2056">
                  <c:v>-5.8898899999999997E-2</c:v>
                </c:pt>
                <c:pt idx="2057">
                  <c:v>-5.8441199999999999E-2</c:v>
                </c:pt>
                <c:pt idx="2058">
                  <c:v>-5.7983399999999997E-2</c:v>
                </c:pt>
                <c:pt idx="2059">
                  <c:v>-5.7525600000000003E-2</c:v>
                </c:pt>
                <c:pt idx="2060">
                  <c:v>-5.7067899999999998E-2</c:v>
                </c:pt>
                <c:pt idx="2061">
                  <c:v>-5.6610099999999997E-2</c:v>
                </c:pt>
                <c:pt idx="2062">
                  <c:v>-5.6152300000000002E-2</c:v>
                </c:pt>
                <c:pt idx="2063">
                  <c:v>-5.5694599999999997E-2</c:v>
                </c:pt>
                <c:pt idx="2064">
                  <c:v>-5.5236800000000003E-2</c:v>
                </c:pt>
                <c:pt idx="2065">
                  <c:v>-5.4779099999999997E-2</c:v>
                </c:pt>
                <c:pt idx="2066">
                  <c:v>-5.4321300000000003E-2</c:v>
                </c:pt>
                <c:pt idx="2067">
                  <c:v>-5.3863500000000002E-2</c:v>
                </c:pt>
                <c:pt idx="2068">
                  <c:v>-5.3405800000000003E-2</c:v>
                </c:pt>
                <c:pt idx="2069">
                  <c:v>-5.2948000000000002E-2</c:v>
                </c:pt>
                <c:pt idx="2070">
                  <c:v>-5.2490200000000001E-2</c:v>
                </c:pt>
                <c:pt idx="2071">
                  <c:v>-5.2032500000000002E-2</c:v>
                </c:pt>
                <c:pt idx="2072">
                  <c:v>-5.1574700000000001E-2</c:v>
                </c:pt>
                <c:pt idx="2073">
                  <c:v>-5.11169E-2</c:v>
                </c:pt>
                <c:pt idx="2074">
                  <c:v>-5.0659200000000001E-2</c:v>
                </c:pt>
                <c:pt idx="2075">
                  <c:v>-5.02014E-2</c:v>
                </c:pt>
                <c:pt idx="2076">
                  <c:v>-4.9743700000000002E-2</c:v>
                </c:pt>
                <c:pt idx="2077">
                  <c:v>-4.9285900000000001E-2</c:v>
                </c:pt>
                <c:pt idx="2078">
                  <c:v>-4.8828099999999999E-2</c:v>
                </c:pt>
                <c:pt idx="2079">
                  <c:v>-4.8370400000000001E-2</c:v>
                </c:pt>
                <c:pt idx="2080">
                  <c:v>-4.79126E-2</c:v>
                </c:pt>
                <c:pt idx="2081">
                  <c:v>-4.7454799999999998E-2</c:v>
                </c:pt>
                <c:pt idx="2082">
                  <c:v>-4.69971E-2</c:v>
                </c:pt>
                <c:pt idx="2083">
                  <c:v>-4.6539299999999999E-2</c:v>
                </c:pt>
                <c:pt idx="2084">
                  <c:v>-4.6081499999999997E-2</c:v>
                </c:pt>
                <c:pt idx="2085">
                  <c:v>-4.5623799999999999E-2</c:v>
                </c:pt>
                <c:pt idx="2086">
                  <c:v>-4.5165999999999998E-2</c:v>
                </c:pt>
                <c:pt idx="2087">
                  <c:v>-4.4708299999999999E-2</c:v>
                </c:pt>
                <c:pt idx="2088">
                  <c:v>-4.4250499999999998E-2</c:v>
                </c:pt>
                <c:pt idx="2089">
                  <c:v>-4.3792699999999997E-2</c:v>
                </c:pt>
                <c:pt idx="2090">
                  <c:v>-4.3334999999999999E-2</c:v>
                </c:pt>
                <c:pt idx="2091">
                  <c:v>-4.2877199999999997E-2</c:v>
                </c:pt>
                <c:pt idx="2092">
                  <c:v>-4.2419400000000003E-2</c:v>
                </c:pt>
                <c:pt idx="2093">
                  <c:v>-4.1961699999999998E-2</c:v>
                </c:pt>
                <c:pt idx="2094">
                  <c:v>-4.1503900000000003E-2</c:v>
                </c:pt>
                <c:pt idx="2095">
                  <c:v>-4.1046100000000002E-2</c:v>
                </c:pt>
                <c:pt idx="2096">
                  <c:v>-4.0588399999999997E-2</c:v>
                </c:pt>
                <c:pt idx="2097">
                  <c:v>-4.0130600000000002E-2</c:v>
                </c:pt>
                <c:pt idx="2098">
                  <c:v>-3.9672899999999997E-2</c:v>
                </c:pt>
                <c:pt idx="2099">
                  <c:v>-3.9215100000000003E-2</c:v>
                </c:pt>
                <c:pt idx="2100">
                  <c:v>-3.8757300000000001E-2</c:v>
                </c:pt>
                <c:pt idx="2101">
                  <c:v>-3.8299600000000003E-2</c:v>
                </c:pt>
                <c:pt idx="2102">
                  <c:v>-3.7841800000000002E-2</c:v>
                </c:pt>
                <c:pt idx="2103">
                  <c:v>-3.7384000000000001E-2</c:v>
                </c:pt>
                <c:pt idx="2104">
                  <c:v>-3.6926300000000002E-2</c:v>
                </c:pt>
                <c:pt idx="2105">
                  <c:v>-3.6468500000000001E-2</c:v>
                </c:pt>
                <c:pt idx="2106">
                  <c:v>-3.60107E-2</c:v>
                </c:pt>
                <c:pt idx="2107">
                  <c:v>-3.5553000000000001E-2</c:v>
                </c:pt>
                <c:pt idx="2108">
                  <c:v>-3.50952E-2</c:v>
                </c:pt>
                <c:pt idx="2109">
                  <c:v>-3.4637500000000002E-2</c:v>
                </c:pt>
                <c:pt idx="2110">
                  <c:v>-3.41797E-2</c:v>
                </c:pt>
                <c:pt idx="2111">
                  <c:v>-3.3721899999999999E-2</c:v>
                </c:pt>
                <c:pt idx="2112">
                  <c:v>-3.3264200000000001E-2</c:v>
                </c:pt>
                <c:pt idx="2113">
                  <c:v>-3.2806399999999999E-2</c:v>
                </c:pt>
                <c:pt idx="2114">
                  <c:v>-3.2348599999999998E-2</c:v>
                </c:pt>
                <c:pt idx="2115">
                  <c:v>-3.18909E-2</c:v>
                </c:pt>
                <c:pt idx="2116">
                  <c:v>-3.1433099999999999E-2</c:v>
                </c:pt>
                <c:pt idx="2117">
                  <c:v>-3.0975300000000001E-2</c:v>
                </c:pt>
                <c:pt idx="2118">
                  <c:v>-3.0517599999999999E-2</c:v>
                </c:pt>
                <c:pt idx="2119">
                  <c:v>-3.0059800000000001E-2</c:v>
                </c:pt>
                <c:pt idx="2120">
                  <c:v>-2.9602099999999999E-2</c:v>
                </c:pt>
                <c:pt idx="2121">
                  <c:v>-2.9144300000000001E-2</c:v>
                </c:pt>
                <c:pt idx="2122">
                  <c:v>-2.86865E-2</c:v>
                </c:pt>
                <c:pt idx="2123">
                  <c:v>-2.8228799999999998E-2</c:v>
                </c:pt>
                <c:pt idx="2124">
                  <c:v>-2.7771000000000001E-2</c:v>
                </c:pt>
                <c:pt idx="2125">
                  <c:v>-2.7313199999999999E-2</c:v>
                </c:pt>
                <c:pt idx="2126">
                  <c:v>-2.6855500000000001E-2</c:v>
                </c:pt>
                <c:pt idx="2127">
                  <c:v>-2.63977E-2</c:v>
                </c:pt>
                <c:pt idx="2128">
                  <c:v>-2.5939899999999998E-2</c:v>
                </c:pt>
                <c:pt idx="2129">
                  <c:v>-2.54822E-2</c:v>
                </c:pt>
                <c:pt idx="2130">
                  <c:v>-2.5024399999999999E-2</c:v>
                </c:pt>
                <c:pt idx="2131">
                  <c:v>-2.45667E-2</c:v>
                </c:pt>
                <c:pt idx="2132">
                  <c:v>-2.4108899999999999E-2</c:v>
                </c:pt>
                <c:pt idx="2133">
                  <c:v>-2.3651100000000001E-2</c:v>
                </c:pt>
                <c:pt idx="2134">
                  <c:v>-2.3193399999999999E-2</c:v>
                </c:pt>
                <c:pt idx="2135">
                  <c:v>-2.2735600000000002E-2</c:v>
                </c:pt>
                <c:pt idx="2136">
                  <c:v>-2.22778E-2</c:v>
                </c:pt>
                <c:pt idx="2137">
                  <c:v>-2.1820099999999999E-2</c:v>
                </c:pt>
                <c:pt idx="2138">
                  <c:v>-2.1362300000000001E-2</c:v>
                </c:pt>
                <c:pt idx="2139">
                  <c:v>-2.0904499999999999E-2</c:v>
                </c:pt>
                <c:pt idx="2140">
                  <c:v>-2.0446800000000001E-2</c:v>
                </c:pt>
                <c:pt idx="2141">
                  <c:v>-1.9989E-2</c:v>
                </c:pt>
                <c:pt idx="2142">
                  <c:v>-1.9531300000000001E-2</c:v>
                </c:pt>
                <c:pt idx="2143">
                  <c:v>-1.90735E-2</c:v>
                </c:pt>
                <c:pt idx="2144">
                  <c:v>-1.8615699999999999E-2</c:v>
                </c:pt>
                <c:pt idx="2145">
                  <c:v>-1.8158000000000001E-2</c:v>
                </c:pt>
                <c:pt idx="2146">
                  <c:v>-1.7700199999999999E-2</c:v>
                </c:pt>
                <c:pt idx="2147">
                  <c:v>-1.7242400000000001E-2</c:v>
                </c:pt>
                <c:pt idx="2148">
                  <c:v>-1.67847E-2</c:v>
                </c:pt>
                <c:pt idx="2149">
                  <c:v>-1.6326899999999998E-2</c:v>
                </c:pt>
                <c:pt idx="2150">
                  <c:v>-1.5869100000000001E-2</c:v>
                </c:pt>
                <c:pt idx="2151">
                  <c:v>-1.54114E-2</c:v>
                </c:pt>
                <c:pt idx="2152">
                  <c:v>-1.4953599999999999E-2</c:v>
                </c:pt>
                <c:pt idx="2153">
                  <c:v>-1.44958E-2</c:v>
                </c:pt>
                <c:pt idx="2154">
                  <c:v>-1.40381E-2</c:v>
                </c:pt>
                <c:pt idx="2155">
                  <c:v>-1.35803E-2</c:v>
                </c:pt>
                <c:pt idx="2156">
                  <c:v>-1.31226E-2</c:v>
                </c:pt>
                <c:pt idx="2157">
                  <c:v>-1.26648E-2</c:v>
                </c:pt>
                <c:pt idx="2158">
                  <c:v>-1.2207000000000001E-2</c:v>
                </c:pt>
                <c:pt idx="2159">
                  <c:v>-1.1749300000000001E-2</c:v>
                </c:pt>
                <c:pt idx="2160">
                  <c:v>-1.1291499999999999E-2</c:v>
                </c:pt>
                <c:pt idx="2161">
                  <c:v>-1.08337E-2</c:v>
                </c:pt>
                <c:pt idx="2162">
                  <c:v>-1.0376E-2</c:v>
                </c:pt>
                <c:pt idx="2163">
                  <c:v>-9.9182100000000002E-3</c:v>
                </c:pt>
                <c:pt idx="2164">
                  <c:v>-9.4604500000000005E-3</c:v>
                </c:pt>
                <c:pt idx="2165">
                  <c:v>-9.0026900000000007E-3</c:v>
                </c:pt>
                <c:pt idx="2166">
                  <c:v>-8.5449199999999993E-3</c:v>
                </c:pt>
                <c:pt idx="2167">
                  <c:v>-8.0871599999999995E-3</c:v>
                </c:pt>
                <c:pt idx="2168">
                  <c:v>-7.6293899999999998E-3</c:v>
                </c:pt>
                <c:pt idx="2169">
                  <c:v>-7.17163E-3</c:v>
                </c:pt>
                <c:pt idx="2170">
                  <c:v>-6.7138700000000003E-3</c:v>
                </c:pt>
                <c:pt idx="2171">
                  <c:v>-6.2560999999999997E-3</c:v>
                </c:pt>
                <c:pt idx="2172">
                  <c:v>-5.7983399999999999E-3</c:v>
                </c:pt>
                <c:pt idx="2173">
                  <c:v>-5.3405800000000002E-3</c:v>
                </c:pt>
                <c:pt idx="2174">
                  <c:v>-4.8828099999999996E-3</c:v>
                </c:pt>
                <c:pt idx="2175">
                  <c:v>-4.4250499999999998E-3</c:v>
                </c:pt>
                <c:pt idx="2176">
                  <c:v>-3.9672900000000001E-3</c:v>
                </c:pt>
                <c:pt idx="2177">
                  <c:v>-3.5095199999999999E-3</c:v>
                </c:pt>
                <c:pt idx="2178">
                  <c:v>-3.0517600000000001E-3</c:v>
                </c:pt>
                <c:pt idx="2179">
                  <c:v>-2.59399E-3</c:v>
                </c:pt>
                <c:pt idx="2180">
                  <c:v>-2.1362299999999998E-3</c:v>
                </c:pt>
                <c:pt idx="2181">
                  <c:v>-1.67847E-3</c:v>
                </c:pt>
                <c:pt idx="2182">
                  <c:v>-1.2206999999999999E-3</c:v>
                </c:pt>
                <c:pt idx="2183">
                  <c:v>-7.6293900000000002E-4</c:v>
                </c:pt>
                <c:pt idx="2184">
                  <c:v>-3.0517599999999999E-4</c:v>
                </c:pt>
                <c:pt idx="2185">
                  <c:v>1.52588E-4</c:v>
                </c:pt>
                <c:pt idx="2186">
                  <c:v>6.1035199999999999E-4</c:v>
                </c:pt>
                <c:pt idx="2187">
                  <c:v>1.0681200000000001E-3</c:v>
                </c:pt>
                <c:pt idx="2188">
                  <c:v>1.5258800000000001E-3</c:v>
                </c:pt>
                <c:pt idx="2189">
                  <c:v>1.9836400000000001E-3</c:v>
                </c:pt>
                <c:pt idx="2190">
                  <c:v>2.4414100000000002E-3</c:v>
                </c:pt>
                <c:pt idx="2191">
                  <c:v>2.89917E-3</c:v>
                </c:pt>
                <c:pt idx="2192">
                  <c:v>3.3569300000000002E-3</c:v>
                </c:pt>
                <c:pt idx="2193">
                  <c:v>3.8146999999999999E-3</c:v>
                </c:pt>
                <c:pt idx="2194">
                  <c:v>4.2724599999999996E-3</c:v>
                </c:pt>
                <c:pt idx="2195">
                  <c:v>4.7302200000000003E-3</c:v>
                </c:pt>
                <c:pt idx="2196">
                  <c:v>5.18799E-3</c:v>
                </c:pt>
                <c:pt idx="2197">
                  <c:v>5.6457499999999997E-3</c:v>
                </c:pt>
                <c:pt idx="2198">
                  <c:v>6.1035200000000003E-3</c:v>
                </c:pt>
                <c:pt idx="2199">
                  <c:v>6.5612800000000001E-3</c:v>
                </c:pt>
                <c:pt idx="2200">
                  <c:v>7.0190399999999998E-3</c:v>
                </c:pt>
                <c:pt idx="2201">
                  <c:v>7.4768100000000004E-3</c:v>
                </c:pt>
                <c:pt idx="2202">
                  <c:v>7.9345700000000002E-3</c:v>
                </c:pt>
                <c:pt idx="2203">
                  <c:v>8.3923299999999999E-3</c:v>
                </c:pt>
                <c:pt idx="2204">
                  <c:v>8.8500999999999996E-3</c:v>
                </c:pt>
                <c:pt idx="2205">
                  <c:v>9.3078599999999994E-3</c:v>
                </c:pt>
                <c:pt idx="2206">
                  <c:v>9.7656300000000008E-3</c:v>
                </c:pt>
                <c:pt idx="2207">
                  <c:v>1.0223400000000001E-2</c:v>
                </c:pt>
                <c:pt idx="2208">
                  <c:v>1.06812E-2</c:v>
                </c:pt>
                <c:pt idx="2209">
                  <c:v>1.11389E-2</c:v>
                </c:pt>
                <c:pt idx="2210">
                  <c:v>1.15967E-2</c:v>
                </c:pt>
                <c:pt idx="2211">
                  <c:v>1.20544E-2</c:v>
                </c:pt>
                <c:pt idx="2212">
                  <c:v>1.2512199999999999E-2</c:v>
                </c:pt>
                <c:pt idx="2213">
                  <c:v>1.2970000000000001E-2</c:v>
                </c:pt>
                <c:pt idx="2214">
                  <c:v>1.3427700000000001E-2</c:v>
                </c:pt>
                <c:pt idx="2215">
                  <c:v>1.38855E-2</c:v>
                </c:pt>
                <c:pt idx="2216">
                  <c:v>1.43433E-2</c:v>
                </c:pt>
                <c:pt idx="2217">
                  <c:v>1.4801E-2</c:v>
                </c:pt>
                <c:pt idx="2218">
                  <c:v>1.5258799999999999E-2</c:v>
                </c:pt>
                <c:pt idx="2219">
                  <c:v>1.5716600000000001E-2</c:v>
                </c:pt>
                <c:pt idx="2220">
                  <c:v>1.6174299999999999E-2</c:v>
                </c:pt>
                <c:pt idx="2221">
                  <c:v>1.66321E-2</c:v>
                </c:pt>
                <c:pt idx="2222">
                  <c:v>1.7089799999999999E-2</c:v>
                </c:pt>
                <c:pt idx="2223">
                  <c:v>1.75476E-2</c:v>
                </c:pt>
                <c:pt idx="2224">
                  <c:v>1.8005400000000001E-2</c:v>
                </c:pt>
                <c:pt idx="2225">
                  <c:v>1.84631E-2</c:v>
                </c:pt>
                <c:pt idx="2226">
                  <c:v>1.8920900000000001E-2</c:v>
                </c:pt>
                <c:pt idx="2227">
                  <c:v>1.9378699999999999E-2</c:v>
                </c:pt>
                <c:pt idx="2228">
                  <c:v>1.9836400000000001E-2</c:v>
                </c:pt>
                <c:pt idx="2229">
                  <c:v>2.0294199999999998E-2</c:v>
                </c:pt>
                <c:pt idx="2230">
                  <c:v>2.0752E-2</c:v>
                </c:pt>
                <c:pt idx="2231">
                  <c:v>2.1209700000000001E-2</c:v>
                </c:pt>
                <c:pt idx="2232">
                  <c:v>2.1667499999999999E-2</c:v>
                </c:pt>
                <c:pt idx="2233">
                  <c:v>2.2125200000000001E-2</c:v>
                </c:pt>
                <c:pt idx="2234">
                  <c:v>2.2582999999999999E-2</c:v>
                </c:pt>
                <c:pt idx="2235">
                  <c:v>2.30408E-2</c:v>
                </c:pt>
                <c:pt idx="2236">
                  <c:v>2.3498499999999999E-2</c:v>
                </c:pt>
                <c:pt idx="2237">
                  <c:v>2.39563E-2</c:v>
                </c:pt>
                <c:pt idx="2238">
                  <c:v>2.4414100000000001E-2</c:v>
                </c:pt>
                <c:pt idx="2239">
                  <c:v>2.4871799999999999E-2</c:v>
                </c:pt>
                <c:pt idx="2240">
                  <c:v>2.5329600000000001E-2</c:v>
                </c:pt>
                <c:pt idx="2241">
                  <c:v>2.5787399999999999E-2</c:v>
                </c:pt>
                <c:pt idx="2242">
                  <c:v>2.62451E-2</c:v>
                </c:pt>
                <c:pt idx="2243">
                  <c:v>2.6702900000000002E-2</c:v>
                </c:pt>
                <c:pt idx="2244">
                  <c:v>2.71606E-2</c:v>
                </c:pt>
                <c:pt idx="2245">
                  <c:v>2.7618400000000001E-2</c:v>
                </c:pt>
                <c:pt idx="2246">
                  <c:v>2.8076199999999999E-2</c:v>
                </c:pt>
                <c:pt idx="2247">
                  <c:v>2.8533900000000001E-2</c:v>
                </c:pt>
                <c:pt idx="2248">
                  <c:v>2.8991699999999999E-2</c:v>
                </c:pt>
                <c:pt idx="2249">
                  <c:v>2.94495E-2</c:v>
                </c:pt>
                <c:pt idx="2250">
                  <c:v>2.9907199999999998E-2</c:v>
                </c:pt>
                <c:pt idx="2251">
                  <c:v>3.0365E-2</c:v>
                </c:pt>
                <c:pt idx="2252">
                  <c:v>3.0822800000000001E-2</c:v>
                </c:pt>
                <c:pt idx="2253">
                  <c:v>3.1280500000000003E-2</c:v>
                </c:pt>
                <c:pt idx="2254">
                  <c:v>3.1738299999999997E-2</c:v>
                </c:pt>
                <c:pt idx="2255">
                  <c:v>3.2196000000000002E-2</c:v>
                </c:pt>
                <c:pt idx="2256">
                  <c:v>3.2653799999999997E-2</c:v>
                </c:pt>
                <c:pt idx="2257">
                  <c:v>3.3111599999999998E-2</c:v>
                </c:pt>
                <c:pt idx="2258">
                  <c:v>3.3569300000000003E-2</c:v>
                </c:pt>
                <c:pt idx="2259">
                  <c:v>3.4027099999999998E-2</c:v>
                </c:pt>
                <c:pt idx="2260">
                  <c:v>3.4484899999999999E-2</c:v>
                </c:pt>
                <c:pt idx="2261">
                  <c:v>3.4942599999999997E-2</c:v>
                </c:pt>
                <c:pt idx="2262">
                  <c:v>3.5400399999999999E-2</c:v>
                </c:pt>
                <c:pt idx="2263">
                  <c:v>3.58582E-2</c:v>
                </c:pt>
                <c:pt idx="2264">
                  <c:v>3.6315899999999998E-2</c:v>
                </c:pt>
                <c:pt idx="2265">
                  <c:v>3.6773699999999999E-2</c:v>
                </c:pt>
                <c:pt idx="2266">
                  <c:v>3.7231399999999998E-2</c:v>
                </c:pt>
                <c:pt idx="2267">
                  <c:v>3.7689199999999999E-2</c:v>
                </c:pt>
                <c:pt idx="2268">
                  <c:v>3.8147E-2</c:v>
                </c:pt>
                <c:pt idx="2269">
                  <c:v>3.8604699999999999E-2</c:v>
                </c:pt>
                <c:pt idx="2270">
                  <c:v>3.90625E-2</c:v>
                </c:pt>
                <c:pt idx="2271">
                  <c:v>3.9520300000000001E-2</c:v>
                </c:pt>
                <c:pt idx="2272">
                  <c:v>3.9978E-2</c:v>
                </c:pt>
                <c:pt idx="2273">
                  <c:v>4.0435800000000001E-2</c:v>
                </c:pt>
                <c:pt idx="2274">
                  <c:v>4.0893600000000002E-2</c:v>
                </c:pt>
                <c:pt idx="2275">
                  <c:v>4.1351300000000001E-2</c:v>
                </c:pt>
                <c:pt idx="2276">
                  <c:v>4.1809100000000002E-2</c:v>
                </c:pt>
                <c:pt idx="2277">
                  <c:v>4.22668E-2</c:v>
                </c:pt>
                <c:pt idx="2278">
                  <c:v>4.2724600000000001E-2</c:v>
                </c:pt>
                <c:pt idx="2279">
                  <c:v>4.3182400000000003E-2</c:v>
                </c:pt>
                <c:pt idx="2280">
                  <c:v>4.3640100000000001E-2</c:v>
                </c:pt>
                <c:pt idx="2281">
                  <c:v>4.4097900000000002E-2</c:v>
                </c:pt>
                <c:pt idx="2282">
                  <c:v>4.4555699999999997E-2</c:v>
                </c:pt>
                <c:pt idx="2283">
                  <c:v>4.5013400000000002E-2</c:v>
                </c:pt>
                <c:pt idx="2284">
                  <c:v>4.5471200000000003E-2</c:v>
                </c:pt>
                <c:pt idx="2285">
                  <c:v>4.5928999999999998E-2</c:v>
                </c:pt>
                <c:pt idx="2286">
                  <c:v>4.6386700000000003E-2</c:v>
                </c:pt>
                <c:pt idx="2287">
                  <c:v>4.6844499999999997E-2</c:v>
                </c:pt>
                <c:pt idx="2288">
                  <c:v>4.7302200000000003E-2</c:v>
                </c:pt>
                <c:pt idx="2289">
                  <c:v>4.7759999999999997E-2</c:v>
                </c:pt>
                <c:pt idx="2290">
                  <c:v>4.8217799999999998E-2</c:v>
                </c:pt>
                <c:pt idx="2291">
                  <c:v>4.8675499999999997E-2</c:v>
                </c:pt>
                <c:pt idx="2292">
                  <c:v>4.9133299999999998E-2</c:v>
                </c:pt>
                <c:pt idx="2293">
                  <c:v>4.9591099999999999E-2</c:v>
                </c:pt>
                <c:pt idx="2294">
                  <c:v>5.0048799999999997E-2</c:v>
                </c:pt>
                <c:pt idx="2295">
                  <c:v>5.0506599999999999E-2</c:v>
                </c:pt>
                <c:pt idx="2296">
                  <c:v>5.09644E-2</c:v>
                </c:pt>
                <c:pt idx="2297">
                  <c:v>5.1422099999999998E-2</c:v>
                </c:pt>
                <c:pt idx="2298">
                  <c:v>5.18799E-2</c:v>
                </c:pt>
                <c:pt idx="2299">
                  <c:v>5.2337599999999998E-2</c:v>
                </c:pt>
                <c:pt idx="2300">
                  <c:v>5.2795399999999999E-2</c:v>
                </c:pt>
                <c:pt idx="2301">
                  <c:v>5.3253200000000001E-2</c:v>
                </c:pt>
                <c:pt idx="2302">
                  <c:v>5.3710899999999999E-2</c:v>
                </c:pt>
                <c:pt idx="2303">
                  <c:v>5.41687E-2</c:v>
                </c:pt>
                <c:pt idx="2304">
                  <c:v>5.4626500000000001E-2</c:v>
                </c:pt>
                <c:pt idx="2305">
                  <c:v>5.50842E-2</c:v>
                </c:pt>
                <c:pt idx="2306">
                  <c:v>5.5542000000000001E-2</c:v>
                </c:pt>
                <c:pt idx="2307">
                  <c:v>5.5999800000000002E-2</c:v>
                </c:pt>
                <c:pt idx="2308">
                  <c:v>5.6457500000000001E-2</c:v>
                </c:pt>
                <c:pt idx="2309">
                  <c:v>5.6915300000000002E-2</c:v>
                </c:pt>
                <c:pt idx="2310">
                  <c:v>5.7373E-2</c:v>
                </c:pt>
                <c:pt idx="2311">
                  <c:v>5.7830800000000002E-2</c:v>
                </c:pt>
                <c:pt idx="2312">
                  <c:v>5.8288600000000003E-2</c:v>
                </c:pt>
                <c:pt idx="2313">
                  <c:v>5.8746300000000001E-2</c:v>
                </c:pt>
                <c:pt idx="2314">
                  <c:v>5.9204100000000003E-2</c:v>
                </c:pt>
                <c:pt idx="2315">
                  <c:v>5.9661899999999997E-2</c:v>
                </c:pt>
                <c:pt idx="2316">
                  <c:v>6.0119600000000002E-2</c:v>
                </c:pt>
                <c:pt idx="2317">
                  <c:v>6.0577400000000003E-2</c:v>
                </c:pt>
                <c:pt idx="2318">
                  <c:v>6.1035199999999998E-2</c:v>
                </c:pt>
                <c:pt idx="2319">
                  <c:v>6.1492900000000003E-2</c:v>
                </c:pt>
                <c:pt idx="2320">
                  <c:v>6.1950699999999997E-2</c:v>
                </c:pt>
                <c:pt idx="2321">
                  <c:v>6.2408400000000003E-2</c:v>
                </c:pt>
                <c:pt idx="2322">
                  <c:v>6.2866199999999997E-2</c:v>
                </c:pt>
                <c:pt idx="2323">
                  <c:v>6.3324000000000005E-2</c:v>
                </c:pt>
                <c:pt idx="2324">
                  <c:v>6.3781699999999997E-2</c:v>
                </c:pt>
                <c:pt idx="2325">
                  <c:v>6.4239500000000005E-2</c:v>
                </c:pt>
                <c:pt idx="2326">
                  <c:v>6.4697299999999999E-2</c:v>
                </c:pt>
                <c:pt idx="2327">
                  <c:v>6.5155000000000005E-2</c:v>
                </c:pt>
                <c:pt idx="2328">
                  <c:v>6.5612799999999999E-2</c:v>
                </c:pt>
                <c:pt idx="2329">
                  <c:v>6.6070599999999993E-2</c:v>
                </c:pt>
                <c:pt idx="2330">
                  <c:v>6.6528299999999999E-2</c:v>
                </c:pt>
                <c:pt idx="2331">
                  <c:v>6.6986100000000007E-2</c:v>
                </c:pt>
                <c:pt idx="2332">
                  <c:v>6.7443799999999998E-2</c:v>
                </c:pt>
                <c:pt idx="2333">
                  <c:v>6.7901600000000006E-2</c:v>
                </c:pt>
                <c:pt idx="2334">
                  <c:v>6.8359400000000001E-2</c:v>
                </c:pt>
                <c:pt idx="2335">
                  <c:v>6.8817100000000006E-2</c:v>
                </c:pt>
                <c:pt idx="2336">
                  <c:v>6.92749E-2</c:v>
                </c:pt>
                <c:pt idx="2337">
                  <c:v>6.9732699999999995E-2</c:v>
                </c:pt>
                <c:pt idx="2338">
                  <c:v>7.01904E-2</c:v>
                </c:pt>
                <c:pt idx="2339">
                  <c:v>7.0648199999999994E-2</c:v>
                </c:pt>
                <c:pt idx="2340">
                  <c:v>7.1106000000000003E-2</c:v>
                </c:pt>
                <c:pt idx="2341">
                  <c:v>7.1563699999999994E-2</c:v>
                </c:pt>
                <c:pt idx="2342">
                  <c:v>7.2021500000000002E-2</c:v>
                </c:pt>
                <c:pt idx="2343">
                  <c:v>7.2479199999999994E-2</c:v>
                </c:pt>
                <c:pt idx="2344">
                  <c:v>7.2937000000000002E-2</c:v>
                </c:pt>
                <c:pt idx="2345">
                  <c:v>7.3394799999999996E-2</c:v>
                </c:pt>
                <c:pt idx="2346">
                  <c:v>7.3852500000000001E-2</c:v>
                </c:pt>
                <c:pt idx="2347">
                  <c:v>7.4310299999999996E-2</c:v>
                </c:pt>
                <c:pt idx="2348">
                  <c:v>7.4768100000000004E-2</c:v>
                </c:pt>
                <c:pt idx="2349">
                  <c:v>7.5225799999999995E-2</c:v>
                </c:pt>
                <c:pt idx="2350">
                  <c:v>7.5683600000000004E-2</c:v>
                </c:pt>
                <c:pt idx="2351">
                  <c:v>7.6141399999999998E-2</c:v>
                </c:pt>
                <c:pt idx="2352">
                  <c:v>7.6599100000000003E-2</c:v>
                </c:pt>
                <c:pt idx="2353">
                  <c:v>7.7056899999999998E-2</c:v>
                </c:pt>
                <c:pt idx="2354">
                  <c:v>7.7514600000000003E-2</c:v>
                </c:pt>
                <c:pt idx="2355">
                  <c:v>7.7972399999999997E-2</c:v>
                </c:pt>
                <c:pt idx="2356">
                  <c:v>7.8430200000000005E-2</c:v>
                </c:pt>
                <c:pt idx="2357">
                  <c:v>7.8887899999999997E-2</c:v>
                </c:pt>
                <c:pt idx="2358">
                  <c:v>7.9345700000000005E-2</c:v>
                </c:pt>
                <c:pt idx="2359">
                  <c:v>7.9803499999999999E-2</c:v>
                </c:pt>
                <c:pt idx="2360">
                  <c:v>8.0261200000000005E-2</c:v>
                </c:pt>
                <c:pt idx="2361">
                  <c:v>8.0718999999999999E-2</c:v>
                </c:pt>
                <c:pt idx="2362">
                  <c:v>8.1176799999999993E-2</c:v>
                </c:pt>
                <c:pt idx="2363">
                  <c:v>8.1634499999999999E-2</c:v>
                </c:pt>
                <c:pt idx="2364">
                  <c:v>8.2092300000000007E-2</c:v>
                </c:pt>
                <c:pt idx="2365">
                  <c:v>8.2549999999999998E-2</c:v>
                </c:pt>
                <c:pt idx="2366">
                  <c:v>8.3007800000000007E-2</c:v>
                </c:pt>
                <c:pt idx="2367">
                  <c:v>8.3465600000000001E-2</c:v>
                </c:pt>
                <c:pt idx="2368">
                  <c:v>8.3923300000000006E-2</c:v>
                </c:pt>
                <c:pt idx="2369">
                  <c:v>8.4381100000000001E-2</c:v>
                </c:pt>
                <c:pt idx="2370">
                  <c:v>8.4838899999999995E-2</c:v>
                </c:pt>
                <c:pt idx="2371">
                  <c:v>8.52966E-2</c:v>
                </c:pt>
                <c:pt idx="2372">
                  <c:v>8.5754399999999995E-2</c:v>
                </c:pt>
                <c:pt idx="2373">
                  <c:v>8.6212200000000003E-2</c:v>
                </c:pt>
                <c:pt idx="2374">
                  <c:v>8.6669899999999994E-2</c:v>
                </c:pt>
                <c:pt idx="2375">
                  <c:v>8.7127700000000002E-2</c:v>
                </c:pt>
                <c:pt idx="2376">
                  <c:v>8.7585399999999994E-2</c:v>
                </c:pt>
                <c:pt idx="2377">
                  <c:v>8.8043200000000002E-2</c:v>
                </c:pt>
                <c:pt idx="2378">
                  <c:v>8.8500999999999996E-2</c:v>
                </c:pt>
                <c:pt idx="2379">
                  <c:v>8.8958700000000002E-2</c:v>
                </c:pt>
                <c:pt idx="2380">
                  <c:v>8.9416499999999996E-2</c:v>
                </c:pt>
                <c:pt idx="2381">
                  <c:v>8.9874300000000004E-2</c:v>
                </c:pt>
                <c:pt idx="2382">
                  <c:v>9.0331999999999996E-2</c:v>
                </c:pt>
                <c:pt idx="2383">
                  <c:v>9.0789800000000004E-2</c:v>
                </c:pt>
                <c:pt idx="2384">
                  <c:v>9.1247599999999998E-2</c:v>
                </c:pt>
                <c:pt idx="2385">
                  <c:v>9.1705300000000003E-2</c:v>
                </c:pt>
                <c:pt idx="2386">
                  <c:v>9.2163099999999998E-2</c:v>
                </c:pt>
                <c:pt idx="2387">
                  <c:v>9.2620800000000003E-2</c:v>
                </c:pt>
                <c:pt idx="2388">
                  <c:v>9.3078599999999997E-2</c:v>
                </c:pt>
                <c:pt idx="2389">
                  <c:v>9.3536400000000006E-2</c:v>
                </c:pt>
                <c:pt idx="2390">
                  <c:v>9.3994099999999997E-2</c:v>
                </c:pt>
                <c:pt idx="2391">
                  <c:v>9.4451900000000005E-2</c:v>
                </c:pt>
                <c:pt idx="2392">
                  <c:v>9.49097E-2</c:v>
                </c:pt>
                <c:pt idx="2393">
                  <c:v>9.5367400000000005E-2</c:v>
                </c:pt>
                <c:pt idx="2394">
                  <c:v>9.5825199999999999E-2</c:v>
                </c:pt>
                <c:pt idx="2395">
                  <c:v>9.6282999999999994E-2</c:v>
                </c:pt>
                <c:pt idx="2396">
                  <c:v>9.6740699999999999E-2</c:v>
                </c:pt>
                <c:pt idx="2397">
                  <c:v>9.7198499999999993E-2</c:v>
                </c:pt>
                <c:pt idx="2398">
                  <c:v>9.7656300000000001E-2</c:v>
                </c:pt>
                <c:pt idx="2399">
                  <c:v>9.8114000000000007E-2</c:v>
                </c:pt>
                <c:pt idx="2400">
                  <c:v>9.8571800000000001E-2</c:v>
                </c:pt>
                <c:pt idx="2401">
                  <c:v>9.9029500000000006E-2</c:v>
                </c:pt>
                <c:pt idx="2402">
                  <c:v>9.9487300000000001E-2</c:v>
                </c:pt>
                <c:pt idx="2403">
                  <c:v>9.9945099999999995E-2</c:v>
                </c:pt>
                <c:pt idx="2404">
                  <c:v>0.10040300000000001</c:v>
                </c:pt>
                <c:pt idx="2405">
                  <c:v>0.10086100000000001</c:v>
                </c:pt>
                <c:pt idx="2406">
                  <c:v>0.10131800000000001</c:v>
                </c:pt>
                <c:pt idx="2407">
                  <c:v>0.10177600000000001</c:v>
                </c:pt>
                <c:pt idx="2408">
                  <c:v>0.10223400000000001</c:v>
                </c:pt>
                <c:pt idx="2409">
                  <c:v>0.10269200000000001</c:v>
                </c:pt>
                <c:pt idx="2410">
                  <c:v>0.103149</c:v>
                </c:pt>
                <c:pt idx="2411">
                  <c:v>0.103607</c:v>
                </c:pt>
                <c:pt idx="2412">
                  <c:v>0.104065</c:v>
                </c:pt>
                <c:pt idx="2413">
                  <c:v>0.104523</c:v>
                </c:pt>
                <c:pt idx="2414">
                  <c:v>0.10498</c:v>
                </c:pt>
                <c:pt idx="2415">
                  <c:v>0.105438</c:v>
                </c:pt>
                <c:pt idx="2416">
                  <c:v>0.105896</c:v>
                </c:pt>
                <c:pt idx="2417">
                  <c:v>0.106354</c:v>
                </c:pt>
                <c:pt idx="2418">
                  <c:v>0.106812</c:v>
                </c:pt>
                <c:pt idx="2419">
                  <c:v>0.107269</c:v>
                </c:pt>
                <c:pt idx="2420">
                  <c:v>0.107727</c:v>
                </c:pt>
                <c:pt idx="2421">
                  <c:v>0.108185</c:v>
                </c:pt>
                <c:pt idx="2422">
                  <c:v>0.108643</c:v>
                </c:pt>
                <c:pt idx="2423">
                  <c:v>0.1091</c:v>
                </c:pt>
                <c:pt idx="2424">
                  <c:v>0.109558</c:v>
                </c:pt>
                <c:pt idx="2425">
                  <c:v>0.110016</c:v>
                </c:pt>
                <c:pt idx="2426">
                  <c:v>0.110474</c:v>
                </c:pt>
                <c:pt idx="2427">
                  <c:v>0.110931</c:v>
                </c:pt>
                <c:pt idx="2428">
                  <c:v>0.111389</c:v>
                </c:pt>
                <c:pt idx="2429">
                  <c:v>0.111847</c:v>
                </c:pt>
                <c:pt idx="2430">
                  <c:v>0.112305</c:v>
                </c:pt>
                <c:pt idx="2431">
                  <c:v>0.112762</c:v>
                </c:pt>
                <c:pt idx="2432">
                  <c:v>0.11322</c:v>
                </c:pt>
                <c:pt idx="2433">
                  <c:v>0.113678</c:v>
                </c:pt>
                <c:pt idx="2434">
                  <c:v>0.114136</c:v>
                </c:pt>
                <c:pt idx="2435">
                  <c:v>0.114594</c:v>
                </c:pt>
                <c:pt idx="2436">
                  <c:v>0.115051</c:v>
                </c:pt>
                <c:pt idx="2437">
                  <c:v>0.115509</c:v>
                </c:pt>
                <c:pt idx="2438">
                  <c:v>0.115967</c:v>
                </c:pt>
                <c:pt idx="2439">
                  <c:v>0.116425</c:v>
                </c:pt>
                <c:pt idx="2440">
                  <c:v>0.116882</c:v>
                </c:pt>
                <c:pt idx="2441">
                  <c:v>0.11734</c:v>
                </c:pt>
                <c:pt idx="2442">
                  <c:v>0.117798</c:v>
                </c:pt>
                <c:pt idx="2443">
                  <c:v>0.118256</c:v>
                </c:pt>
                <c:pt idx="2444">
                  <c:v>0.118713</c:v>
                </c:pt>
                <c:pt idx="2445">
                  <c:v>0.119171</c:v>
                </c:pt>
                <c:pt idx="2446">
                  <c:v>0.119629</c:v>
                </c:pt>
                <c:pt idx="2447">
                  <c:v>0.120087</c:v>
                </c:pt>
                <c:pt idx="2448">
                  <c:v>0.120544</c:v>
                </c:pt>
                <c:pt idx="2449">
                  <c:v>0.121002</c:v>
                </c:pt>
                <c:pt idx="2450">
                  <c:v>0.12146</c:v>
                </c:pt>
                <c:pt idx="2451">
                  <c:v>0.121918</c:v>
                </c:pt>
                <c:pt idx="2452">
                  <c:v>0.122375</c:v>
                </c:pt>
                <c:pt idx="2453">
                  <c:v>0.122833</c:v>
                </c:pt>
                <c:pt idx="2454">
                  <c:v>0.123291</c:v>
                </c:pt>
                <c:pt idx="2455">
                  <c:v>0.123749</c:v>
                </c:pt>
                <c:pt idx="2456">
                  <c:v>0.124207</c:v>
                </c:pt>
                <c:pt idx="2457">
                  <c:v>0.124664</c:v>
                </c:pt>
                <c:pt idx="2458">
                  <c:v>0.12512200000000001</c:v>
                </c:pt>
                <c:pt idx="2459">
                  <c:v>0.12558</c:v>
                </c:pt>
                <c:pt idx="2460">
                  <c:v>0.12603800000000001</c:v>
                </c:pt>
                <c:pt idx="2461">
                  <c:v>0.126495</c:v>
                </c:pt>
                <c:pt idx="2462">
                  <c:v>0.12695300000000001</c:v>
                </c:pt>
                <c:pt idx="2463">
                  <c:v>0.127411</c:v>
                </c:pt>
                <c:pt idx="2464">
                  <c:v>0.12786900000000001</c:v>
                </c:pt>
                <c:pt idx="2465">
                  <c:v>0.128326</c:v>
                </c:pt>
                <c:pt idx="2466">
                  <c:v>0.12878400000000001</c:v>
                </c:pt>
                <c:pt idx="2467">
                  <c:v>0.129242</c:v>
                </c:pt>
                <c:pt idx="2468">
                  <c:v>0.12970000000000001</c:v>
                </c:pt>
                <c:pt idx="2469">
                  <c:v>0.13015699999999999</c:v>
                </c:pt>
                <c:pt idx="2470">
                  <c:v>0.13061500000000001</c:v>
                </c:pt>
                <c:pt idx="2471">
                  <c:v>0.131073</c:v>
                </c:pt>
                <c:pt idx="2472">
                  <c:v>0.13153100000000001</c:v>
                </c:pt>
                <c:pt idx="2473">
                  <c:v>0.131989</c:v>
                </c:pt>
                <c:pt idx="2474">
                  <c:v>0.13244600000000001</c:v>
                </c:pt>
                <c:pt idx="2475">
                  <c:v>0.13290399999999999</c:v>
                </c:pt>
                <c:pt idx="2476">
                  <c:v>0.13336200000000001</c:v>
                </c:pt>
                <c:pt idx="2477">
                  <c:v>0.13381999999999999</c:v>
                </c:pt>
                <c:pt idx="2478">
                  <c:v>0.13427700000000001</c:v>
                </c:pt>
                <c:pt idx="2479">
                  <c:v>0.13473499999999999</c:v>
                </c:pt>
                <c:pt idx="2480">
                  <c:v>0.13519300000000001</c:v>
                </c:pt>
                <c:pt idx="2481">
                  <c:v>0.13565099999999999</c:v>
                </c:pt>
                <c:pt idx="2482">
                  <c:v>0.13610800000000001</c:v>
                </c:pt>
                <c:pt idx="2483">
                  <c:v>0.13656599999999999</c:v>
                </c:pt>
                <c:pt idx="2484">
                  <c:v>0.13702400000000001</c:v>
                </c:pt>
                <c:pt idx="2485">
                  <c:v>0.13748199999999999</c:v>
                </c:pt>
                <c:pt idx="2486">
                  <c:v>0.13793900000000001</c:v>
                </c:pt>
                <c:pt idx="2487">
                  <c:v>0.13839699999999999</c:v>
                </c:pt>
                <c:pt idx="2488">
                  <c:v>0.13885500000000001</c:v>
                </c:pt>
                <c:pt idx="2489">
                  <c:v>0.13931299999999999</c:v>
                </c:pt>
                <c:pt idx="2490">
                  <c:v>0.13977100000000001</c:v>
                </c:pt>
                <c:pt idx="2491">
                  <c:v>0.14022799999999999</c:v>
                </c:pt>
                <c:pt idx="2492">
                  <c:v>0.14068600000000001</c:v>
                </c:pt>
                <c:pt idx="2493">
                  <c:v>0.14114399999999999</c:v>
                </c:pt>
                <c:pt idx="2494">
                  <c:v>0.14160200000000001</c:v>
                </c:pt>
                <c:pt idx="2495">
                  <c:v>0.14205899999999999</c:v>
                </c:pt>
                <c:pt idx="2496">
                  <c:v>0.142517</c:v>
                </c:pt>
                <c:pt idx="2497">
                  <c:v>0.14297499999999999</c:v>
                </c:pt>
                <c:pt idx="2498">
                  <c:v>0.143433</c:v>
                </c:pt>
                <c:pt idx="2499">
                  <c:v>0.14388999999999999</c:v>
                </c:pt>
                <c:pt idx="2500">
                  <c:v>0.144348</c:v>
                </c:pt>
                <c:pt idx="2501">
                  <c:v>0.14480599999999999</c:v>
                </c:pt>
                <c:pt idx="2502">
                  <c:v>0.145264</c:v>
                </c:pt>
                <c:pt idx="2503">
                  <c:v>0.14572099999999999</c:v>
                </c:pt>
                <c:pt idx="2504">
                  <c:v>0.146179</c:v>
                </c:pt>
                <c:pt idx="2505">
                  <c:v>0.14663699999999999</c:v>
                </c:pt>
                <c:pt idx="2506">
                  <c:v>0.147095</c:v>
                </c:pt>
                <c:pt idx="2507">
                  <c:v>0.14755199999999999</c:v>
                </c:pt>
                <c:pt idx="2508">
                  <c:v>0.14801</c:v>
                </c:pt>
                <c:pt idx="2509">
                  <c:v>0.14846799999999999</c:v>
                </c:pt>
                <c:pt idx="2510">
                  <c:v>0.148926</c:v>
                </c:pt>
                <c:pt idx="2511">
                  <c:v>0.14938399999999999</c:v>
                </c:pt>
                <c:pt idx="2512">
                  <c:v>0.149841</c:v>
                </c:pt>
                <c:pt idx="2513">
                  <c:v>0.15029899999999999</c:v>
                </c:pt>
                <c:pt idx="2514">
                  <c:v>0.150757</c:v>
                </c:pt>
                <c:pt idx="2515">
                  <c:v>0.15121499999999999</c:v>
                </c:pt>
                <c:pt idx="2516">
                  <c:v>0.151672</c:v>
                </c:pt>
                <c:pt idx="2517">
                  <c:v>0.15212999999999999</c:v>
                </c:pt>
                <c:pt idx="2518">
                  <c:v>0.152588</c:v>
                </c:pt>
                <c:pt idx="2519">
                  <c:v>0.15304599999999999</c:v>
                </c:pt>
                <c:pt idx="2520">
                  <c:v>0.153503</c:v>
                </c:pt>
                <c:pt idx="2521">
                  <c:v>0.15396099999999999</c:v>
                </c:pt>
                <c:pt idx="2522">
                  <c:v>0.154419</c:v>
                </c:pt>
                <c:pt idx="2523">
                  <c:v>0.15487699999999999</c:v>
                </c:pt>
                <c:pt idx="2524">
                  <c:v>0.155334</c:v>
                </c:pt>
                <c:pt idx="2525">
                  <c:v>0.15579200000000001</c:v>
                </c:pt>
                <c:pt idx="2526">
                  <c:v>0.15625</c:v>
                </c:pt>
                <c:pt idx="2527">
                  <c:v>0.15670799999999999</c:v>
                </c:pt>
                <c:pt idx="2528">
                  <c:v>0.157166</c:v>
                </c:pt>
                <c:pt idx="2529">
                  <c:v>0.15762300000000001</c:v>
                </c:pt>
                <c:pt idx="2530">
                  <c:v>0.158081</c:v>
                </c:pt>
                <c:pt idx="2531">
                  <c:v>0.15853900000000001</c:v>
                </c:pt>
                <c:pt idx="2532">
                  <c:v>0.158997</c:v>
                </c:pt>
                <c:pt idx="2533">
                  <c:v>0.15945400000000001</c:v>
                </c:pt>
                <c:pt idx="2534">
                  <c:v>0.159912</c:v>
                </c:pt>
                <c:pt idx="2535">
                  <c:v>0.16037000000000001</c:v>
                </c:pt>
                <c:pt idx="2536">
                  <c:v>0.160828</c:v>
                </c:pt>
                <c:pt idx="2537">
                  <c:v>0.16128500000000001</c:v>
                </c:pt>
                <c:pt idx="2538">
                  <c:v>0.161743</c:v>
                </c:pt>
                <c:pt idx="2539">
                  <c:v>0.16220100000000001</c:v>
                </c:pt>
                <c:pt idx="2540">
                  <c:v>0.162659</c:v>
                </c:pt>
                <c:pt idx="2541">
                  <c:v>0.16311600000000001</c:v>
                </c:pt>
                <c:pt idx="2542">
                  <c:v>0.163574</c:v>
                </c:pt>
                <c:pt idx="2543">
                  <c:v>0.16403200000000001</c:v>
                </c:pt>
                <c:pt idx="2544">
                  <c:v>0.16449</c:v>
                </c:pt>
                <c:pt idx="2545">
                  <c:v>0.16494800000000001</c:v>
                </c:pt>
                <c:pt idx="2546">
                  <c:v>0.165405</c:v>
                </c:pt>
                <c:pt idx="2547">
                  <c:v>0.16586300000000001</c:v>
                </c:pt>
                <c:pt idx="2548">
                  <c:v>0.166321</c:v>
                </c:pt>
                <c:pt idx="2549">
                  <c:v>0.16677900000000001</c:v>
                </c:pt>
                <c:pt idx="2550">
                  <c:v>0.167236</c:v>
                </c:pt>
                <c:pt idx="2551">
                  <c:v>0.16769400000000001</c:v>
                </c:pt>
                <c:pt idx="2552">
                  <c:v>0.168152</c:v>
                </c:pt>
                <c:pt idx="2553">
                  <c:v>0.16861000000000001</c:v>
                </c:pt>
                <c:pt idx="2554">
                  <c:v>0.169067</c:v>
                </c:pt>
                <c:pt idx="2555">
                  <c:v>0.16952500000000001</c:v>
                </c:pt>
                <c:pt idx="2556">
                  <c:v>0.169983</c:v>
                </c:pt>
                <c:pt idx="2557">
                  <c:v>0.17044100000000001</c:v>
                </c:pt>
                <c:pt idx="2558">
                  <c:v>0.17089799999999999</c:v>
                </c:pt>
                <c:pt idx="2559">
                  <c:v>0.17135600000000001</c:v>
                </c:pt>
                <c:pt idx="2560">
                  <c:v>0.17181399999999999</c:v>
                </c:pt>
                <c:pt idx="2561">
                  <c:v>0.17227200000000001</c:v>
                </c:pt>
                <c:pt idx="2562">
                  <c:v>0.17272899999999999</c:v>
                </c:pt>
                <c:pt idx="2563">
                  <c:v>0.17318700000000001</c:v>
                </c:pt>
                <c:pt idx="2564">
                  <c:v>0.17364499999999999</c:v>
                </c:pt>
                <c:pt idx="2565">
                  <c:v>0.17410300000000001</c:v>
                </c:pt>
                <c:pt idx="2566">
                  <c:v>0.17456099999999999</c:v>
                </c:pt>
                <c:pt idx="2567">
                  <c:v>0.17501800000000001</c:v>
                </c:pt>
                <c:pt idx="2568">
                  <c:v>0.17547599999999999</c:v>
                </c:pt>
                <c:pt idx="2569">
                  <c:v>0.17593400000000001</c:v>
                </c:pt>
                <c:pt idx="2570">
                  <c:v>0.17639199999999999</c:v>
                </c:pt>
                <c:pt idx="2571">
                  <c:v>0.17684900000000001</c:v>
                </c:pt>
                <c:pt idx="2572">
                  <c:v>0.17730699999999999</c:v>
                </c:pt>
                <c:pt idx="2573">
                  <c:v>0.17776500000000001</c:v>
                </c:pt>
                <c:pt idx="2574">
                  <c:v>0.17822299999999999</c:v>
                </c:pt>
                <c:pt idx="2575">
                  <c:v>0.17868000000000001</c:v>
                </c:pt>
                <c:pt idx="2576">
                  <c:v>0.17913799999999999</c:v>
                </c:pt>
                <c:pt idx="2577">
                  <c:v>0.17959600000000001</c:v>
                </c:pt>
                <c:pt idx="2578">
                  <c:v>0.18005399999999999</c:v>
                </c:pt>
                <c:pt idx="2579">
                  <c:v>0.180511</c:v>
                </c:pt>
                <c:pt idx="2580">
                  <c:v>0.18096899999999999</c:v>
                </c:pt>
                <c:pt idx="2581">
                  <c:v>0.181427</c:v>
                </c:pt>
                <c:pt idx="2582">
                  <c:v>0.18188499999999999</c:v>
                </c:pt>
                <c:pt idx="2583">
                  <c:v>0.18234300000000001</c:v>
                </c:pt>
                <c:pt idx="2584">
                  <c:v>0.18279999999999999</c:v>
                </c:pt>
                <c:pt idx="2585">
                  <c:v>0.183258</c:v>
                </c:pt>
                <c:pt idx="2586">
                  <c:v>0.18371599999999999</c:v>
                </c:pt>
                <c:pt idx="2587">
                  <c:v>0.184174</c:v>
                </c:pt>
                <c:pt idx="2588">
                  <c:v>0.18463099999999999</c:v>
                </c:pt>
                <c:pt idx="2589">
                  <c:v>0.185089</c:v>
                </c:pt>
                <c:pt idx="2590">
                  <c:v>0.18554699999999999</c:v>
                </c:pt>
                <c:pt idx="2591">
                  <c:v>0.186005</c:v>
                </c:pt>
                <c:pt idx="2592">
                  <c:v>0.18646199999999999</c:v>
                </c:pt>
                <c:pt idx="2593">
                  <c:v>0.18692</c:v>
                </c:pt>
                <c:pt idx="2594">
                  <c:v>0.18737799999999999</c:v>
                </c:pt>
                <c:pt idx="2595">
                  <c:v>0.187836</c:v>
                </c:pt>
                <c:pt idx="2596">
                  <c:v>0.18829299999999999</c:v>
                </c:pt>
                <c:pt idx="2597">
                  <c:v>0.188751</c:v>
                </c:pt>
                <c:pt idx="2598">
                  <c:v>0.18920899999999999</c:v>
                </c:pt>
                <c:pt idx="2599">
                  <c:v>0.189667</c:v>
                </c:pt>
                <c:pt idx="2600">
                  <c:v>0.19012499999999999</c:v>
                </c:pt>
                <c:pt idx="2601">
                  <c:v>0.190582</c:v>
                </c:pt>
                <c:pt idx="2602">
                  <c:v>0.19103999999999999</c:v>
                </c:pt>
                <c:pt idx="2603">
                  <c:v>0.191498</c:v>
                </c:pt>
                <c:pt idx="2604">
                  <c:v>0.19195599999999999</c:v>
                </c:pt>
                <c:pt idx="2605">
                  <c:v>0.192413</c:v>
                </c:pt>
                <c:pt idx="2606">
                  <c:v>0.19287099999999999</c:v>
                </c:pt>
                <c:pt idx="2607">
                  <c:v>0.193329</c:v>
                </c:pt>
                <c:pt idx="2608">
                  <c:v>0.19378699999999999</c:v>
                </c:pt>
                <c:pt idx="2609">
                  <c:v>0.194244</c:v>
                </c:pt>
                <c:pt idx="2610">
                  <c:v>0.19470199999999999</c:v>
                </c:pt>
                <c:pt idx="2611">
                  <c:v>0.19516</c:v>
                </c:pt>
                <c:pt idx="2612">
                  <c:v>0.19561799999999999</c:v>
                </c:pt>
                <c:pt idx="2613">
                  <c:v>0.196075</c:v>
                </c:pt>
                <c:pt idx="2614">
                  <c:v>0.19653300000000001</c:v>
                </c:pt>
                <c:pt idx="2615">
                  <c:v>0.196991</c:v>
                </c:pt>
                <c:pt idx="2616">
                  <c:v>0.19744900000000001</c:v>
                </c:pt>
                <c:pt idx="2617">
                  <c:v>0.197906</c:v>
                </c:pt>
                <c:pt idx="2618">
                  <c:v>0.19836400000000001</c:v>
                </c:pt>
                <c:pt idx="2619">
                  <c:v>0.198822</c:v>
                </c:pt>
                <c:pt idx="2620">
                  <c:v>0.19928000000000001</c:v>
                </c:pt>
                <c:pt idx="2621">
                  <c:v>0.199738</c:v>
                </c:pt>
                <c:pt idx="2622">
                  <c:v>0.20019500000000001</c:v>
                </c:pt>
                <c:pt idx="2623">
                  <c:v>0.200653</c:v>
                </c:pt>
                <c:pt idx="2624">
                  <c:v>0.20111100000000001</c:v>
                </c:pt>
                <c:pt idx="2625">
                  <c:v>0.201569</c:v>
                </c:pt>
                <c:pt idx="2626">
                  <c:v>0.20202600000000001</c:v>
                </c:pt>
                <c:pt idx="2627">
                  <c:v>0.202484</c:v>
                </c:pt>
                <c:pt idx="2628">
                  <c:v>0.20294200000000001</c:v>
                </c:pt>
                <c:pt idx="2629">
                  <c:v>0.2034</c:v>
                </c:pt>
                <c:pt idx="2630">
                  <c:v>0.20385700000000001</c:v>
                </c:pt>
                <c:pt idx="2631">
                  <c:v>0.204315</c:v>
                </c:pt>
                <c:pt idx="2632">
                  <c:v>0.20477300000000001</c:v>
                </c:pt>
                <c:pt idx="2633">
                  <c:v>0.205231</c:v>
                </c:pt>
                <c:pt idx="2634">
                  <c:v>0.20568800000000001</c:v>
                </c:pt>
                <c:pt idx="2635">
                  <c:v>0.206146</c:v>
                </c:pt>
                <c:pt idx="2636">
                  <c:v>0.20660400000000001</c:v>
                </c:pt>
                <c:pt idx="2637">
                  <c:v>0.207062</c:v>
                </c:pt>
                <c:pt idx="2638">
                  <c:v>0.20752000000000001</c:v>
                </c:pt>
                <c:pt idx="2639">
                  <c:v>0.207977</c:v>
                </c:pt>
                <c:pt idx="2640">
                  <c:v>0.20843500000000001</c:v>
                </c:pt>
                <c:pt idx="2641">
                  <c:v>0.208893</c:v>
                </c:pt>
                <c:pt idx="2642">
                  <c:v>0.20935100000000001</c:v>
                </c:pt>
                <c:pt idx="2643">
                  <c:v>0.20980799999999999</c:v>
                </c:pt>
                <c:pt idx="2644">
                  <c:v>0.21026600000000001</c:v>
                </c:pt>
                <c:pt idx="2645">
                  <c:v>0.21072399999999999</c:v>
                </c:pt>
                <c:pt idx="2646">
                  <c:v>0.21118200000000001</c:v>
                </c:pt>
                <c:pt idx="2647">
                  <c:v>0.21163899999999999</c:v>
                </c:pt>
                <c:pt idx="2648">
                  <c:v>0.21209700000000001</c:v>
                </c:pt>
                <c:pt idx="2649">
                  <c:v>0.21255499999999999</c:v>
                </c:pt>
                <c:pt idx="2650">
                  <c:v>0.21301300000000001</c:v>
                </c:pt>
                <c:pt idx="2651">
                  <c:v>0.21346999999999999</c:v>
                </c:pt>
                <c:pt idx="2652">
                  <c:v>0.21392800000000001</c:v>
                </c:pt>
                <c:pt idx="2653">
                  <c:v>0.21438599999999999</c:v>
                </c:pt>
                <c:pt idx="2654">
                  <c:v>0.21484400000000001</c:v>
                </c:pt>
                <c:pt idx="2655">
                  <c:v>0.21530199999999999</c:v>
                </c:pt>
                <c:pt idx="2656">
                  <c:v>0.21575900000000001</c:v>
                </c:pt>
                <c:pt idx="2657">
                  <c:v>0.21621699999999999</c:v>
                </c:pt>
                <c:pt idx="2658">
                  <c:v>0.21667500000000001</c:v>
                </c:pt>
                <c:pt idx="2659">
                  <c:v>0.21713299999999999</c:v>
                </c:pt>
                <c:pt idx="2660">
                  <c:v>0.21759000000000001</c:v>
                </c:pt>
                <c:pt idx="2661">
                  <c:v>0.21804799999999999</c:v>
                </c:pt>
                <c:pt idx="2662">
                  <c:v>0.21850600000000001</c:v>
                </c:pt>
                <c:pt idx="2663">
                  <c:v>0.21896399999999999</c:v>
                </c:pt>
                <c:pt idx="2664">
                  <c:v>0.219421</c:v>
                </c:pt>
                <c:pt idx="2665">
                  <c:v>0.21987899999999999</c:v>
                </c:pt>
                <c:pt idx="2666">
                  <c:v>0.22033700000000001</c:v>
                </c:pt>
                <c:pt idx="2667">
                  <c:v>0.22079499999999999</c:v>
                </c:pt>
                <c:pt idx="2668">
                  <c:v>0.221252</c:v>
                </c:pt>
                <c:pt idx="2669">
                  <c:v>0.22170999999999999</c:v>
                </c:pt>
                <c:pt idx="2670">
                  <c:v>0.222168</c:v>
                </c:pt>
                <c:pt idx="2671">
                  <c:v>0.22262599999999999</c:v>
                </c:pt>
                <c:pt idx="2672">
                  <c:v>0.223083</c:v>
                </c:pt>
                <c:pt idx="2673">
                  <c:v>0.22354099999999999</c:v>
                </c:pt>
                <c:pt idx="2674">
                  <c:v>0.223999</c:v>
                </c:pt>
                <c:pt idx="2675">
                  <c:v>0.22445699999999999</c:v>
                </c:pt>
                <c:pt idx="2676">
                  <c:v>0.224915</c:v>
                </c:pt>
                <c:pt idx="2677">
                  <c:v>0.22537199999999999</c:v>
                </c:pt>
                <c:pt idx="2678">
                  <c:v>0.22583</c:v>
                </c:pt>
                <c:pt idx="2679">
                  <c:v>0.22628799999999999</c:v>
                </c:pt>
                <c:pt idx="2680">
                  <c:v>0.226746</c:v>
                </c:pt>
                <c:pt idx="2681">
                  <c:v>0.22720299999999999</c:v>
                </c:pt>
                <c:pt idx="2682">
                  <c:v>0.227661</c:v>
                </c:pt>
                <c:pt idx="2683">
                  <c:v>0.22811899999999999</c:v>
                </c:pt>
                <c:pt idx="2684">
                  <c:v>0.228577</c:v>
                </c:pt>
                <c:pt idx="2685">
                  <c:v>0.22903399999999999</c:v>
                </c:pt>
                <c:pt idx="2686">
                  <c:v>0.229492</c:v>
                </c:pt>
                <c:pt idx="2687">
                  <c:v>0.22994999999999999</c:v>
                </c:pt>
                <c:pt idx="2688">
                  <c:v>0.230408</c:v>
                </c:pt>
                <c:pt idx="2689">
                  <c:v>0.23086499999999999</c:v>
                </c:pt>
                <c:pt idx="2690">
                  <c:v>0.231323</c:v>
                </c:pt>
                <c:pt idx="2691">
                  <c:v>0.23178099999999999</c:v>
                </c:pt>
                <c:pt idx="2692">
                  <c:v>0.232239</c:v>
                </c:pt>
                <c:pt idx="2693">
                  <c:v>0.23269699999999999</c:v>
                </c:pt>
                <c:pt idx="2694">
                  <c:v>0.233154</c:v>
                </c:pt>
                <c:pt idx="2695">
                  <c:v>0.23361199999999999</c:v>
                </c:pt>
                <c:pt idx="2696">
                  <c:v>0.23407</c:v>
                </c:pt>
                <c:pt idx="2697">
                  <c:v>0.23452799999999999</c:v>
                </c:pt>
                <c:pt idx="2698">
                  <c:v>0.234985</c:v>
                </c:pt>
                <c:pt idx="2699">
                  <c:v>0.23544300000000001</c:v>
                </c:pt>
                <c:pt idx="2700">
                  <c:v>0.235901</c:v>
                </c:pt>
                <c:pt idx="2701">
                  <c:v>0.23635900000000001</c:v>
                </c:pt>
                <c:pt idx="2702">
                  <c:v>0.236816</c:v>
                </c:pt>
                <c:pt idx="2703">
                  <c:v>0.23727400000000001</c:v>
                </c:pt>
                <c:pt idx="2704">
                  <c:v>0.237732</c:v>
                </c:pt>
                <c:pt idx="2705">
                  <c:v>0.23819000000000001</c:v>
                </c:pt>
                <c:pt idx="2706">
                  <c:v>0.238647</c:v>
                </c:pt>
                <c:pt idx="2707">
                  <c:v>0.23910500000000001</c:v>
                </c:pt>
                <c:pt idx="2708">
                  <c:v>0.239563</c:v>
                </c:pt>
                <c:pt idx="2709">
                  <c:v>0.24002100000000001</c:v>
                </c:pt>
                <c:pt idx="2710">
                  <c:v>0.240479</c:v>
                </c:pt>
                <c:pt idx="2711">
                  <c:v>0.24093600000000001</c:v>
                </c:pt>
                <c:pt idx="2712">
                  <c:v>0.241394</c:v>
                </c:pt>
                <c:pt idx="2713">
                  <c:v>0.24185200000000001</c:v>
                </c:pt>
                <c:pt idx="2714">
                  <c:v>0.24231</c:v>
                </c:pt>
                <c:pt idx="2715">
                  <c:v>0.24276700000000001</c:v>
                </c:pt>
                <c:pt idx="2716">
                  <c:v>0.243225</c:v>
                </c:pt>
                <c:pt idx="2717">
                  <c:v>0.24368300000000001</c:v>
                </c:pt>
                <c:pt idx="2718">
                  <c:v>0.244141</c:v>
                </c:pt>
                <c:pt idx="2719">
                  <c:v>0.24459800000000001</c:v>
                </c:pt>
                <c:pt idx="2720">
                  <c:v>0.245056</c:v>
                </c:pt>
                <c:pt idx="2721">
                  <c:v>0.24551400000000001</c:v>
                </c:pt>
                <c:pt idx="2722">
                  <c:v>0.245972</c:v>
                </c:pt>
                <c:pt idx="2723">
                  <c:v>0.24642900000000001</c:v>
                </c:pt>
                <c:pt idx="2724">
                  <c:v>0.246887</c:v>
                </c:pt>
                <c:pt idx="2725">
                  <c:v>0.24734500000000001</c:v>
                </c:pt>
                <c:pt idx="2726">
                  <c:v>0.247803</c:v>
                </c:pt>
                <c:pt idx="2727">
                  <c:v>0.24826000000000001</c:v>
                </c:pt>
                <c:pt idx="2728">
                  <c:v>0.24871799999999999</c:v>
                </c:pt>
                <c:pt idx="2729">
                  <c:v>0.24917600000000001</c:v>
                </c:pt>
                <c:pt idx="2730">
                  <c:v>0.24963399999999999</c:v>
                </c:pt>
                <c:pt idx="2731">
                  <c:v>0.25009199999999998</c:v>
                </c:pt>
                <c:pt idx="2732">
                  <c:v>0.25054900000000002</c:v>
                </c:pt>
                <c:pt idx="2733">
                  <c:v>0.25100699999999998</c:v>
                </c:pt>
                <c:pt idx="2734">
                  <c:v>0.25146499999999999</c:v>
                </c:pt>
                <c:pt idx="2735">
                  <c:v>0.25192300000000001</c:v>
                </c:pt>
                <c:pt idx="2736">
                  <c:v>0.25237999999999999</c:v>
                </c:pt>
                <c:pt idx="2737">
                  <c:v>0.25283800000000001</c:v>
                </c:pt>
                <c:pt idx="2738">
                  <c:v>0.25329600000000002</c:v>
                </c:pt>
                <c:pt idx="2739">
                  <c:v>0.25375399999999998</c:v>
                </c:pt>
                <c:pt idx="2740">
                  <c:v>0.25421100000000002</c:v>
                </c:pt>
                <c:pt idx="2741">
                  <c:v>0.25466899999999998</c:v>
                </c:pt>
                <c:pt idx="2742">
                  <c:v>0.25512699999999999</c:v>
                </c:pt>
                <c:pt idx="2743">
                  <c:v>0.25558500000000001</c:v>
                </c:pt>
                <c:pt idx="2744">
                  <c:v>0.25604199999999999</c:v>
                </c:pt>
                <c:pt idx="2745">
                  <c:v>0.25650000000000001</c:v>
                </c:pt>
                <c:pt idx="2746">
                  <c:v>0.25695800000000002</c:v>
                </c:pt>
                <c:pt idx="2747">
                  <c:v>0.25741599999999998</c:v>
                </c:pt>
                <c:pt idx="2748">
                  <c:v>0.25787399999999999</c:v>
                </c:pt>
                <c:pt idx="2749">
                  <c:v>0.25833099999999998</c:v>
                </c:pt>
                <c:pt idx="2750">
                  <c:v>0.25878899999999999</c:v>
                </c:pt>
                <c:pt idx="2751">
                  <c:v>0.25924700000000001</c:v>
                </c:pt>
                <c:pt idx="2752">
                  <c:v>0.25970500000000002</c:v>
                </c:pt>
                <c:pt idx="2753">
                  <c:v>0.260162</c:v>
                </c:pt>
                <c:pt idx="2754">
                  <c:v>0.26062000000000002</c:v>
                </c:pt>
                <c:pt idx="2755">
                  <c:v>0.26107799999999998</c:v>
                </c:pt>
                <c:pt idx="2756">
                  <c:v>0.26153599999999999</c:v>
                </c:pt>
                <c:pt idx="2757">
                  <c:v>0.26199299999999998</c:v>
                </c:pt>
                <c:pt idx="2758">
                  <c:v>0.26245099999999999</c:v>
                </c:pt>
                <c:pt idx="2759">
                  <c:v>0.262909</c:v>
                </c:pt>
                <c:pt idx="2760">
                  <c:v>0.26336700000000002</c:v>
                </c:pt>
                <c:pt idx="2761">
                  <c:v>0.263824</c:v>
                </c:pt>
                <c:pt idx="2762">
                  <c:v>0.26428200000000002</c:v>
                </c:pt>
                <c:pt idx="2763">
                  <c:v>0.26473999999999998</c:v>
                </c:pt>
                <c:pt idx="2764">
                  <c:v>0.26519799999999999</c:v>
                </c:pt>
                <c:pt idx="2765">
                  <c:v>0.265656</c:v>
                </c:pt>
                <c:pt idx="2766">
                  <c:v>0.26611299999999999</c:v>
                </c:pt>
                <c:pt idx="2767">
                  <c:v>0.266571</c:v>
                </c:pt>
                <c:pt idx="2768">
                  <c:v>0.26702900000000002</c:v>
                </c:pt>
                <c:pt idx="2769">
                  <c:v>0.26748699999999997</c:v>
                </c:pt>
                <c:pt idx="2770">
                  <c:v>0.26794400000000002</c:v>
                </c:pt>
                <c:pt idx="2771">
                  <c:v>0.26840199999999997</c:v>
                </c:pt>
                <c:pt idx="2772">
                  <c:v>0.26885999999999999</c:v>
                </c:pt>
                <c:pt idx="2773">
                  <c:v>0.269318</c:v>
                </c:pt>
                <c:pt idx="2774">
                  <c:v>0.26977499999999999</c:v>
                </c:pt>
                <c:pt idx="2775">
                  <c:v>0.270233</c:v>
                </c:pt>
                <c:pt idx="2776">
                  <c:v>0.27069100000000001</c:v>
                </c:pt>
                <c:pt idx="2777">
                  <c:v>0.27114899999999997</c:v>
                </c:pt>
                <c:pt idx="2778">
                  <c:v>0.27160600000000001</c:v>
                </c:pt>
                <c:pt idx="2779">
                  <c:v>0.27206399999999997</c:v>
                </c:pt>
                <c:pt idx="2780">
                  <c:v>0.27252199999999999</c:v>
                </c:pt>
                <c:pt idx="2781">
                  <c:v>0.27298</c:v>
                </c:pt>
                <c:pt idx="2782">
                  <c:v>0.27343800000000001</c:v>
                </c:pt>
                <c:pt idx="2783">
                  <c:v>0.273895</c:v>
                </c:pt>
                <c:pt idx="2784">
                  <c:v>0.27435300000000001</c:v>
                </c:pt>
                <c:pt idx="2785">
                  <c:v>0.27481100000000003</c:v>
                </c:pt>
                <c:pt idx="2786">
                  <c:v>0.27526899999999999</c:v>
                </c:pt>
                <c:pt idx="2787">
                  <c:v>0.27572600000000003</c:v>
                </c:pt>
                <c:pt idx="2788">
                  <c:v>0.27618399999999999</c:v>
                </c:pt>
                <c:pt idx="2789">
                  <c:v>0.276642</c:v>
                </c:pt>
                <c:pt idx="2790">
                  <c:v>0.27710000000000001</c:v>
                </c:pt>
                <c:pt idx="2791">
                  <c:v>0.277557</c:v>
                </c:pt>
                <c:pt idx="2792">
                  <c:v>0.27801500000000001</c:v>
                </c:pt>
                <c:pt idx="2793">
                  <c:v>0.27847300000000003</c:v>
                </c:pt>
                <c:pt idx="2794">
                  <c:v>0.27893099999999998</c:v>
                </c:pt>
                <c:pt idx="2795">
                  <c:v>0.27938800000000003</c:v>
                </c:pt>
                <c:pt idx="2796">
                  <c:v>0.27984599999999998</c:v>
                </c:pt>
                <c:pt idx="2797">
                  <c:v>0.280304</c:v>
                </c:pt>
                <c:pt idx="2798">
                  <c:v>0.28076200000000001</c:v>
                </c:pt>
                <c:pt idx="2799">
                  <c:v>0.281219</c:v>
                </c:pt>
                <c:pt idx="2800">
                  <c:v>0.28167700000000001</c:v>
                </c:pt>
                <c:pt idx="2801">
                  <c:v>0.28213500000000002</c:v>
                </c:pt>
                <c:pt idx="2802">
                  <c:v>0.28259299999999998</c:v>
                </c:pt>
                <c:pt idx="2803">
                  <c:v>0.283051</c:v>
                </c:pt>
                <c:pt idx="2804">
                  <c:v>0.28350799999999998</c:v>
                </c:pt>
                <c:pt idx="2805">
                  <c:v>0.283966</c:v>
                </c:pt>
                <c:pt idx="2806">
                  <c:v>0.28442400000000001</c:v>
                </c:pt>
                <c:pt idx="2807">
                  <c:v>0.28488200000000002</c:v>
                </c:pt>
                <c:pt idx="2808">
                  <c:v>0.28533900000000001</c:v>
                </c:pt>
                <c:pt idx="2809">
                  <c:v>0.28579700000000002</c:v>
                </c:pt>
                <c:pt idx="2810">
                  <c:v>0.28625499999999998</c:v>
                </c:pt>
                <c:pt idx="2811">
                  <c:v>0.286713</c:v>
                </c:pt>
                <c:pt idx="2812">
                  <c:v>0.28716999999999998</c:v>
                </c:pt>
                <c:pt idx="2813">
                  <c:v>0.28762799999999999</c:v>
                </c:pt>
                <c:pt idx="2814">
                  <c:v>0.28808600000000001</c:v>
                </c:pt>
                <c:pt idx="2815">
                  <c:v>0.28854400000000002</c:v>
                </c:pt>
                <c:pt idx="2816">
                  <c:v>0.28900100000000001</c:v>
                </c:pt>
                <c:pt idx="2817">
                  <c:v>0.28945900000000002</c:v>
                </c:pt>
                <c:pt idx="2818">
                  <c:v>0.28991699999999998</c:v>
                </c:pt>
                <c:pt idx="2819">
                  <c:v>0.29037499999999999</c:v>
                </c:pt>
                <c:pt idx="2820">
                  <c:v>0.29083300000000001</c:v>
                </c:pt>
                <c:pt idx="2821">
                  <c:v>0.29128999999999999</c:v>
                </c:pt>
                <c:pt idx="2822">
                  <c:v>0.29174800000000001</c:v>
                </c:pt>
                <c:pt idx="2823">
                  <c:v>0.29220600000000002</c:v>
                </c:pt>
                <c:pt idx="2824">
                  <c:v>0.29266399999999998</c:v>
                </c:pt>
                <c:pt idx="2825">
                  <c:v>0.29312100000000002</c:v>
                </c:pt>
                <c:pt idx="2826">
                  <c:v>0.29357899999999998</c:v>
                </c:pt>
                <c:pt idx="2827">
                  <c:v>0.29403699999999999</c:v>
                </c:pt>
                <c:pt idx="2828">
                  <c:v>0.29449500000000001</c:v>
                </c:pt>
                <c:pt idx="2829">
                  <c:v>0.29495199999999999</c:v>
                </c:pt>
                <c:pt idx="2830">
                  <c:v>0.29541000000000001</c:v>
                </c:pt>
                <c:pt idx="2831">
                  <c:v>0.29586800000000002</c:v>
                </c:pt>
                <c:pt idx="2832">
                  <c:v>0.29632599999999998</c:v>
                </c:pt>
                <c:pt idx="2833">
                  <c:v>0.29678300000000002</c:v>
                </c:pt>
                <c:pt idx="2834">
                  <c:v>0.29724099999999998</c:v>
                </c:pt>
                <c:pt idx="2835">
                  <c:v>0.29769899999999999</c:v>
                </c:pt>
                <c:pt idx="2836">
                  <c:v>0.29815700000000001</c:v>
                </c:pt>
                <c:pt idx="2837">
                  <c:v>0.29861500000000002</c:v>
                </c:pt>
                <c:pt idx="2838">
                  <c:v>0.299072</c:v>
                </c:pt>
                <c:pt idx="2839">
                  <c:v>0.29953000000000002</c:v>
                </c:pt>
                <c:pt idx="2840">
                  <c:v>0.29998799999999998</c:v>
                </c:pt>
                <c:pt idx="2841">
                  <c:v>0.30044599999999999</c:v>
                </c:pt>
                <c:pt idx="2842">
                  <c:v>0.30090299999999998</c:v>
                </c:pt>
                <c:pt idx="2843">
                  <c:v>0.30136099999999999</c:v>
                </c:pt>
                <c:pt idx="2844">
                  <c:v>0.301819</c:v>
                </c:pt>
                <c:pt idx="2845">
                  <c:v>0.30227700000000002</c:v>
                </c:pt>
                <c:pt idx="2846">
                  <c:v>0.302734</c:v>
                </c:pt>
                <c:pt idx="2847">
                  <c:v>0.30319200000000002</c:v>
                </c:pt>
                <c:pt idx="2848">
                  <c:v>0.30364999999999998</c:v>
                </c:pt>
                <c:pt idx="2849">
                  <c:v>0.30410799999999999</c:v>
                </c:pt>
                <c:pt idx="2850">
                  <c:v>0.30456499999999997</c:v>
                </c:pt>
                <c:pt idx="2851">
                  <c:v>0.30502299999999999</c:v>
                </c:pt>
                <c:pt idx="2852">
                  <c:v>0.305481</c:v>
                </c:pt>
                <c:pt idx="2853">
                  <c:v>0.30593900000000002</c:v>
                </c:pt>
                <c:pt idx="2854">
                  <c:v>0.306396</c:v>
                </c:pt>
                <c:pt idx="2855">
                  <c:v>0.30685400000000002</c:v>
                </c:pt>
                <c:pt idx="2856">
                  <c:v>0.30731199999999997</c:v>
                </c:pt>
                <c:pt idx="2857">
                  <c:v>0.30776999999999999</c:v>
                </c:pt>
                <c:pt idx="2858">
                  <c:v>0.308228</c:v>
                </c:pt>
                <c:pt idx="2859">
                  <c:v>0.30868499999999999</c:v>
                </c:pt>
                <c:pt idx="2860">
                  <c:v>0.309143</c:v>
                </c:pt>
                <c:pt idx="2861">
                  <c:v>0.30960100000000002</c:v>
                </c:pt>
                <c:pt idx="2862">
                  <c:v>0.31005899999999997</c:v>
                </c:pt>
                <c:pt idx="2863">
                  <c:v>0.31051600000000001</c:v>
                </c:pt>
                <c:pt idx="2864">
                  <c:v>0.31097399999999997</c:v>
                </c:pt>
                <c:pt idx="2865">
                  <c:v>0.31143199999999999</c:v>
                </c:pt>
                <c:pt idx="2866">
                  <c:v>0.31189</c:v>
                </c:pt>
                <c:pt idx="2867">
                  <c:v>0.31234699999999999</c:v>
                </c:pt>
                <c:pt idx="2868">
                  <c:v>0.312805</c:v>
                </c:pt>
                <c:pt idx="2869">
                  <c:v>0.31326300000000001</c:v>
                </c:pt>
                <c:pt idx="2870">
                  <c:v>0.31372100000000003</c:v>
                </c:pt>
                <c:pt idx="2871">
                  <c:v>0.31417800000000001</c:v>
                </c:pt>
                <c:pt idx="2872">
                  <c:v>0.31463600000000003</c:v>
                </c:pt>
                <c:pt idx="2873">
                  <c:v>0.31509399999999999</c:v>
                </c:pt>
                <c:pt idx="2874">
                  <c:v>0.315552</c:v>
                </c:pt>
                <c:pt idx="2875">
                  <c:v>0.31601000000000001</c:v>
                </c:pt>
                <c:pt idx="2876">
                  <c:v>0.316467</c:v>
                </c:pt>
                <c:pt idx="2877">
                  <c:v>0.31692500000000001</c:v>
                </c:pt>
                <c:pt idx="2878">
                  <c:v>0.31738300000000003</c:v>
                </c:pt>
                <c:pt idx="2879">
                  <c:v>0.31784099999999998</c:v>
                </c:pt>
                <c:pt idx="2880">
                  <c:v>0.31829800000000003</c:v>
                </c:pt>
                <c:pt idx="2881">
                  <c:v>0.31875599999999998</c:v>
                </c:pt>
                <c:pt idx="2882">
                  <c:v>0.319214</c:v>
                </c:pt>
                <c:pt idx="2883">
                  <c:v>0.31967200000000001</c:v>
                </c:pt>
                <c:pt idx="2884">
                  <c:v>0.320129</c:v>
                </c:pt>
                <c:pt idx="2885">
                  <c:v>0.32058700000000001</c:v>
                </c:pt>
                <c:pt idx="2886">
                  <c:v>0.32104500000000002</c:v>
                </c:pt>
                <c:pt idx="2887">
                  <c:v>0.32150299999999998</c:v>
                </c:pt>
                <c:pt idx="2888">
                  <c:v>0.32196000000000002</c:v>
                </c:pt>
                <c:pt idx="2889">
                  <c:v>0.32241799999999998</c:v>
                </c:pt>
                <c:pt idx="2890">
                  <c:v>0.322876</c:v>
                </c:pt>
                <c:pt idx="2891">
                  <c:v>0.32333400000000001</c:v>
                </c:pt>
                <c:pt idx="2892">
                  <c:v>0.32379200000000002</c:v>
                </c:pt>
                <c:pt idx="2893">
                  <c:v>0.32424900000000001</c:v>
                </c:pt>
                <c:pt idx="2894">
                  <c:v>0.32470700000000002</c:v>
                </c:pt>
                <c:pt idx="2895">
                  <c:v>0.32516499999999998</c:v>
                </c:pt>
                <c:pt idx="2896">
                  <c:v>0.325623</c:v>
                </c:pt>
                <c:pt idx="2897">
                  <c:v>0.32607999999999998</c:v>
                </c:pt>
                <c:pt idx="2898">
                  <c:v>0.32653799999999999</c:v>
                </c:pt>
                <c:pt idx="2899">
                  <c:v>0.32699600000000001</c:v>
                </c:pt>
                <c:pt idx="2900">
                  <c:v>0.32745400000000002</c:v>
                </c:pt>
                <c:pt idx="2901">
                  <c:v>0.32791100000000001</c:v>
                </c:pt>
                <c:pt idx="2902">
                  <c:v>0.32836900000000002</c:v>
                </c:pt>
                <c:pt idx="2903">
                  <c:v>0.32882699999999998</c:v>
                </c:pt>
                <c:pt idx="2904">
                  <c:v>0.32928499999999999</c:v>
                </c:pt>
                <c:pt idx="2905">
                  <c:v>0.32974199999999998</c:v>
                </c:pt>
                <c:pt idx="2906">
                  <c:v>0.33019999999999999</c:v>
                </c:pt>
                <c:pt idx="2907">
                  <c:v>0.33065800000000001</c:v>
                </c:pt>
                <c:pt idx="2908">
                  <c:v>0.33111600000000002</c:v>
                </c:pt>
                <c:pt idx="2909">
                  <c:v>0.33157300000000001</c:v>
                </c:pt>
                <c:pt idx="2910">
                  <c:v>0.33203100000000002</c:v>
                </c:pt>
                <c:pt idx="2911">
                  <c:v>0.33248899999999998</c:v>
                </c:pt>
                <c:pt idx="2912">
                  <c:v>0.33294699999999999</c:v>
                </c:pt>
                <c:pt idx="2913">
                  <c:v>0.33340500000000001</c:v>
                </c:pt>
                <c:pt idx="2914">
                  <c:v>0.33386199999999999</c:v>
                </c:pt>
                <c:pt idx="2915">
                  <c:v>0.33432000000000001</c:v>
                </c:pt>
                <c:pt idx="2916">
                  <c:v>0.33477800000000002</c:v>
                </c:pt>
                <c:pt idx="2917">
                  <c:v>0.33523599999999998</c:v>
                </c:pt>
                <c:pt idx="2918">
                  <c:v>0.33569300000000002</c:v>
                </c:pt>
                <c:pt idx="2919">
                  <c:v>0.33615099999999998</c:v>
                </c:pt>
                <c:pt idx="2920">
                  <c:v>0.33660899999999999</c:v>
                </c:pt>
                <c:pt idx="2921">
                  <c:v>0.33706700000000001</c:v>
                </c:pt>
                <c:pt idx="2922">
                  <c:v>0.33752399999999999</c:v>
                </c:pt>
                <c:pt idx="2923">
                  <c:v>0.337982</c:v>
                </c:pt>
                <c:pt idx="2924">
                  <c:v>0.33844000000000002</c:v>
                </c:pt>
                <c:pt idx="2925">
                  <c:v>0.33889799999999998</c:v>
                </c:pt>
                <c:pt idx="2926">
                  <c:v>0.33935500000000002</c:v>
                </c:pt>
                <c:pt idx="2927">
                  <c:v>0.33981299999999998</c:v>
                </c:pt>
                <c:pt idx="2928">
                  <c:v>0.34027099999999999</c:v>
                </c:pt>
                <c:pt idx="2929">
                  <c:v>0.340729</c:v>
                </c:pt>
                <c:pt idx="2930">
                  <c:v>0.34118700000000002</c:v>
                </c:pt>
                <c:pt idx="2931">
                  <c:v>0.341644</c:v>
                </c:pt>
                <c:pt idx="2932">
                  <c:v>0.34210200000000002</c:v>
                </c:pt>
                <c:pt idx="2933">
                  <c:v>0.34255999999999998</c:v>
                </c:pt>
                <c:pt idx="2934">
                  <c:v>0.34301799999999999</c:v>
                </c:pt>
                <c:pt idx="2935">
                  <c:v>0.34347499999999997</c:v>
                </c:pt>
                <c:pt idx="2936">
                  <c:v>0.34393299999999999</c:v>
                </c:pt>
                <c:pt idx="2937">
                  <c:v>0.344391</c:v>
                </c:pt>
                <c:pt idx="2938">
                  <c:v>0.34484900000000002</c:v>
                </c:pt>
                <c:pt idx="2939">
                  <c:v>0.345306</c:v>
                </c:pt>
                <c:pt idx="2940">
                  <c:v>0.34576400000000002</c:v>
                </c:pt>
                <c:pt idx="2941">
                  <c:v>0.34622199999999997</c:v>
                </c:pt>
                <c:pt idx="2942">
                  <c:v>0.34667999999999999</c:v>
                </c:pt>
                <c:pt idx="2943">
                  <c:v>0.34713699999999997</c:v>
                </c:pt>
                <c:pt idx="2944">
                  <c:v>0.34759499999999999</c:v>
                </c:pt>
                <c:pt idx="2945">
                  <c:v>0.348053</c:v>
                </c:pt>
                <c:pt idx="2946">
                  <c:v>0.34851100000000002</c:v>
                </c:pt>
                <c:pt idx="2947">
                  <c:v>0.34896899999999997</c:v>
                </c:pt>
                <c:pt idx="2948">
                  <c:v>0.34942600000000001</c:v>
                </c:pt>
                <c:pt idx="2949">
                  <c:v>0.34988399999999997</c:v>
                </c:pt>
                <c:pt idx="2950">
                  <c:v>0.35034199999999999</c:v>
                </c:pt>
                <c:pt idx="2951">
                  <c:v>0.3508</c:v>
                </c:pt>
                <c:pt idx="2952">
                  <c:v>0.35125699999999999</c:v>
                </c:pt>
                <c:pt idx="2953">
                  <c:v>0.351715</c:v>
                </c:pt>
                <c:pt idx="2954">
                  <c:v>0.35217300000000001</c:v>
                </c:pt>
                <c:pt idx="2955">
                  <c:v>0.35263100000000003</c:v>
                </c:pt>
                <c:pt idx="2956">
                  <c:v>0.35308800000000001</c:v>
                </c:pt>
                <c:pt idx="2957">
                  <c:v>0.35354600000000003</c:v>
                </c:pt>
                <c:pt idx="2958">
                  <c:v>0.35400399999999999</c:v>
                </c:pt>
                <c:pt idx="2959">
                  <c:v>0.354462</c:v>
                </c:pt>
                <c:pt idx="2960">
                  <c:v>0.35491899999999998</c:v>
                </c:pt>
                <c:pt idx="2961">
                  <c:v>0.355377</c:v>
                </c:pt>
                <c:pt idx="2962">
                  <c:v>0.35583500000000001</c:v>
                </c:pt>
                <c:pt idx="2963">
                  <c:v>0.35629300000000003</c:v>
                </c:pt>
                <c:pt idx="2964">
                  <c:v>0.35675000000000001</c:v>
                </c:pt>
                <c:pt idx="2965">
                  <c:v>0.35720800000000003</c:v>
                </c:pt>
                <c:pt idx="2966">
                  <c:v>0.35766599999999998</c:v>
                </c:pt>
                <c:pt idx="2967">
                  <c:v>0.358124</c:v>
                </c:pt>
                <c:pt idx="2968">
                  <c:v>0.35858200000000001</c:v>
                </c:pt>
                <c:pt idx="2969">
                  <c:v>0.359039</c:v>
                </c:pt>
                <c:pt idx="2970">
                  <c:v>0.35949700000000001</c:v>
                </c:pt>
                <c:pt idx="2971">
                  <c:v>0.35995500000000002</c:v>
                </c:pt>
                <c:pt idx="2972">
                  <c:v>0.36041299999999998</c:v>
                </c:pt>
                <c:pt idx="2973">
                  <c:v>0.36087000000000002</c:v>
                </c:pt>
                <c:pt idx="2974">
                  <c:v>0.36132799999999998</c:v>
                </c:pt>
                <c:pt idx="2975">
                  <c:v>0.361786</c:v>
                </c:pt>
                <c:pt idx="2976">
                  <c:v>0.36224400000000001</c:v>
                </c:pt>
                <c:pt idx="2977">
                  <c:v>0.362701</c:v>
                </c:pt>
                <c:pt idx="2978">
                  <c:v>0.36315900000000001</c:v>
                </c:pt>
                <c:pt idx="2979">
                  <c:v>0.36361700000000002</c:v>
                </c:pt>
                <c:pt idx="2980">
                  <c:v>0.36407499999999998</c:v>
                </c:pt>
                <c:pt idx="2981">
                  <c:v>0.36453200000000002</c:v>
                </c:pt>
                <c:pt idx="2982">
                  <c:v>0.36498999999999998</c:v>
                </c:pt>
                <c:pt idx="2983">
                  <c:v>0.365448</c:v>
                </c:pt>
                <c:pt idx="2984">
                  <c:v>0.36590600000000001</c:v>
                </c:pt>
                <c:pt idx="2985">
                  <c:v>0.36636400000000002</c:v>
                </c:pt>
                <c:pt idx="2986">
                  <c:v>0.36682100000000001</c:v>
                </c:pt>
                <c:pt idx="2987">
                  <c:v>0.36727900000000002</c:v>
                </c:pt>
                <c:pt idx="2988">
                  <c:v>0.36773699999999998</c:v>
                </c:pt>
                <c:pt idx="2989">
                  <c:v>0.36819499999999999</c:v>
                </c:pt>
                <c:pt idx="2990">
                  <c:v>0.36865199999999998</c:v>
                </c:pt>
                <c:pt idx="2991">
                  <c:v>0.36910999999999999</c:v>
                </c:pt>
                <c:pt idx="2992">
                  <c:v>0.36956800000000001</c:v>
                </c:pt>
                <c:pt idx="2993">
                  <c:v>0.37002600000000002</c:v>
                </c:pt>
                <c:pt idx="2994">
                  <c:v>0.37048300000000001</c:v>
                </c:pt>
                <c:pt idx="2995">
                  <c:v>0.37094100000000002</c:v>
                </c:pt>
                <c:pt idx="2996">
                  <c:v>0.37139899999999998</c:v>
                </c:pt>
                <c:pt idx="2997">
                  <c:v>0.37185699999999999</c:v>
                </c:pt>
                <c:pt idx="2998">
                  <c:v>0.37231399999999998</c:v>
                </c:pt>
                <c:pt idx="2999">
                  <c:v>0.37277199999999999</c:v>
                </c:pt>
                <c:pt idx="3000">
                  <c:v>0.37323000000000001</c:v>
                </c:pt>
                <c:pt idx="3001">
                  <c:v>0.37368800000000002</c:v>
                </c:pt>
                <c:pt idx="3002">
                  <c:v>0.37414599999999998</c:v>
                </c:pt>
                <c:pt idx="3003">
                  <c:v>0.37460300000000002</c:v>
                </c:pt>
                <c:pt idx="3004">
                  <c:v>0.37506099999999998</c:v>
                </c:pt>
                <c:pt idx="3005">
                  <c:v>0.37551899999999999</c:v>
                </c:pt>
                <c:pt idx="3006">
                  <c:v>0.37597700000000001</c:v>
                </c:pt>
                <c:pt idx="3007">
                  <c:v>0.37643399999999999</c:v>
                </c:pt>
                <c:pt idx="3008">
                  <c:v>0.376892</c:v>
                </c:pt>
                <c:pt idx="3009">
                  <c:v>0.37735000000000002</c:v>
                </c:pt>
                <c:pt idx="3010">
                  <c:v>0.37780799999999998</c:v>
                </c:pt>
                <c:pt idx="3011">
                  <c:v>0.37826500000000002</c:v>
                </c:pt>
                <c:pt idx="3012">
                  <c:v>0.37872299999999998</c:v>
                </c:pt>
                <c:pt idx="3013">
                  <c:v>0.37918099999999999</c:v>
                </c:pt>
                <c:pt idx="3014">
                  <c:v>0.379639</c:v>
                </c:pt>
                <c:pt idx="3015">
                  <c:v>0.38009599999999999</c:v>
                </c:pt>
                <c:pt idx="3016">
                  <c:v>0.380554</c:v>
                </c:pt>
                <c:pt idx="3017">
                  <c:v>0.38101200000000002</c:v>
                </c:pt>
                <c:pt idx="3018">
                  <c:v>0.38146999999999998</c:v>
                </c:pt>
                <c:pt idx="3019">
                  <c:v>0.38192700000000002</c:v>
                </c:pt>
                <c:pt idx="3020">
                  <c:v>0.38238499999999997</c:v>
                </c:pt>
                <c:pt idx="3021">
                  <c:v>0.38284299999999999</c:v>
                </c:pt>
                <c:pt idx="3022">
                  <c:v>0.383301</c:v>
                </c:pt>
                <c:pt idx="3023">
                  <c:v>0.38375900000000002</c:v>
                </c:pt>
                <c:pt idx="3024">
                  <c:v>0.384216</c:v>
                </c:pt>
                <c:pt idx="3025">
                  <c:v>0.38467400000000002</c:v>
                </c:pt>
                <c:pt idx="3026">
                  <c:v>0.38513199999999997</c:v>
                </c:pt>
                <c:pt idx="3027">
                  <c:v>0.38558999999999999</c:v>
                </c:pt>
                <c:pt idx="3028">
                  <c:v>0.38604699999999997</c:v>
                </c:pt>
                <c:pt idx="3029">
                  <c:v>0.38650499999999999</c:v>
                </c:pt>
                <c:pt idx="3030">
                  <c:v>0.386963</c:v>
                </c:pt>
                <c:pt idx="3031">
                  <c:v>0.38742100000000002</c:v>
                </c:pt>
                <c:pt idx="3032">
                  <c:v>0.387878</c:v>
                </c:pt>
                <c:pt idx="3033">
                  <c:v>0.38833600000000001</c:v>
                </c:pt>
                <c:pt idx="3034">
                  <c:v>0.38879399999999997</c:v>
                </c:pt>
                <c:pt idx="3035">
                  <c:v>0.38925199999999999</c:v>
                </c:pt>
                <c:pt idx="3036">
                  <c:v>0.38970900000000003</c:v>
                </c:pt>
                <c:pt idx="3037">
                  <c:v>0.39016699999999999</c:v>
                </c:pt>
                <c:pt idx="3038">
                  <c:v>0.390625</c:v>
                </c:pt>
                <c:pt idx="3039">
                  <c:v>0.39108300000000001</c:v>
                </c:pt>
                <c:pt idx="3040">
                  <c:v>0.39154099999999997</c:v>
                </c:pt>
                <c:pt idx="3041">
                  <c:v>0.39199800000000001</c:v>
                </c:pt>
                <c:pt idx="3042">
                  <c:v>0.39245600000000003</c:v>
                </c:pt>
                <c:pt idx="3043">
                  <c:v>0.39291399999999999</c:v>
                </c:pt>
                <c:pt idx="3044">
                  <c:v>0.393372</c:v>
                </c:pt>
                <c:pt idx="3045">
                  <c:v>0.39382899999999998</c:v>
                </c:pt>
                <c:pt idx="3046">
                  <c:v>0.394287</c:v>
                </c:pt>
                <c:pt idx="3047">
                  <c:v>0.39474500000000001</c:v>
                </c:pt>
                <c:pt idx="3048">
                  <c:v>0.39520300000000003</c:v>
                </c:pt>
                <c:pt idx="3049">
                  <c:v>0.39566000000000001</c:v>
                </c:pt>
                <c:pt idx="3050">
                  <c:v>0.39611800000000003</c:v>
                </c:pt>
                <c:pt idx="3051">
                  <c:v>0.39657599999999998</c:v>
                </c:pt>
                <c:pt idx="3052">
                  <c:v>0.397034</c:v>
                </c:pt>
                <c:pt idx="3053">
                  <c:v>0.39749099999999998</c:v>
                </c:pt>
                <c:pt idx="3054">
                  <c:v>0.397949</c:v>
                </c:pt>
                <c:pt idx="3055">
                  <c:v>0.39840700000000001</c:v>
                </c:pt>
                <c:pt idx="3056">
                  <c:v>0.39886500000000003</c:v>
                </c:pt>
                <c:pt idx="3057">
                  <c:v>0.39932299999999998</c:v>
                </c:pt>
                <c:pt idx="3058">
                  <c:v>0.39978000000000002</c:v>
                </c:pt>
                <c:pt idx="3059">
                  <c:v>0.40023799999999998</c:v>
                </c:pt>
                <c:pt idx="3060">
                  <c:v>0.400696</c:v>
                </c:pt>
                <c:pt idx="3061">
                  <c:v>0.40115400000000001</c:v>
                </c:pt>
                <c:pt idx="3062">
                  <c:v>0.401611</c:v>
                </c:pt>
                <c:pt idx="3063">
                  <c:v>0.40206900000000001</c:v>
                </c:pt>
                <c:pt idx="3064">
                  <c:v>0.40252700000000002</c:v>
                </c:pt>
                <c:pt idx="3065">
                  <c:v>0.40298499999999998</c:v>
                </c:pt>
                <c:pt idx="3066">
                  <c:v>0.40344200000000002</c:v>
                </c:pt>
                <c:pt idx="3067">
                  <c:v>0.40389999999999998</c:v>
                </c:pt>
                <c:pt idx="3068">
                  <c:v>0.404358</c:v>
                </c:pt>
                <c:pt idx="3069">
                  <c:v>0.40481600000000001</c:v>
                </c:pt>
                <c:pt idx="3070">
                  <c:v>0.40527299999999999</c:v>
                </c:pt>
                <c:pt idx="3071">
                  <c:v>0.40573100000000001</c:v>
                </c:pt>
                <c:pt idx="3072">
                  <c:v>0.40618900000000002</c:v>
                </c:pt>
                <c:pt idx="3073">
                  <c:v>0.40664699999999998</c:v>
                </c:pt>
                <c:pt idx="3074">
                  <c:v>0.40710400000000002</c:v>
                </c:pt>
                <c:pt idx="3075">
                  <c:v>0.40756199999999998</c:v>
                </c:pt>
                <c:pt idx="3076">
                  <c:v>0.40801999999999999</c:v>
                </c:pt>
                <c:pt idx="3077">
                  <c:v>0.40847800000000001</c:v>
                </c:pt>
                <c:pt idx="3078">
                  <c:v>0.40893600000000002</c:v>
                </c:pt>
                <c:pt idx="3079">
                  <c:v>0.40939300000000001</c:v>
                </c:pt>
                <c:pt idx="3080">
                  <c:v>0.40985100000000002</c:v>
                </c:pt>
                <c:pt idx="3081">
                  <c:v>0.41030899999999998</c:v>
                </c:pt>
                <c:pt idx="3082">
                  <c:v>0.41076699999999999</c:v>
                </c:pt>
                <c:pt idx="3083">
                  <c:v>0.41122399999999998</c:v>
                </c:pt>
                <c:pt idx="3084">
                  <c:v>0.41168199999999999</c:v>
                </c:pt>
                <c:pt idx="3085">
                  <c:v>0.41214000000000001</c:v>
                </c:pt>
                <c:pt idx="3086">
                  <c:v>0.41259800000000002</c:v>
                </c:pt>
                <c:pt idx="3087">
                  <c:v>0.41305500000000001</c:v>
                </c:pt>
                <c:pt idx="3088">
                  <c:v>0.41351300000000002</c:v>
                </c:pt>
                <c:pt idx="3089">
                  <c:v>0.41397099999999998</c:v>
                </c:pt>
                <c:pt idx="3090">
                  <c:v>0.41442899999999999</c:v>
                </c:pt>
                <c:pt idx="3091">
                  <c:v>0.41488599999999998</c:v>
                </c:pt>
                <c:pt idx="3092">
                  <c:v>0.41534399999999999</c:v>
                </c:pt>
                <c:pt idx="3093">
                  <c:v>0.415802</c:v>
                </c:pt>
                <c:pt idx="3094">
                  <c:v>0.41626000000000002</c:v>
                </c:pt>
                <c:pt idx="3095">
                  <c:v>0.41671799999999998</c:v>
                </c:pt>
                <c:pt idx="3096">
                  <c:v>0.41717500000000002</c:v>
                </c:pt>
                <c:pt idx="3097">
                  <c:v>0.41763299999999998</c:v>
                </c:pt>
                <c:pt idx="3098">
                  <c:v>0.41809099999999999</c:v>
                </c:pt>
                <c:pt idx="3099">
                  <c:v>0.418549</c:v>
                </c:pt>
                <c:pt idx="3100">
                  <c:v>0.41900599999999999</c:v>
                </c:pt>
                <c:pt idx="3101">
                  <c:v>0.419464</c:v>
                </c:pt>
                <c:pt idx="3102">
                  <c:v>0.41992200000000002</c:v>
                </c:pt>
                <c:pt idx="3103">
                  <c:v>0.42037999999999998</c:v>
                </c:pt>
                <c:pt idx="3104">
                  <c:v>0.42083700000000002</c:v>
                </c:pt>
                <c:pt idx="3105">
                  <c:v>0.42129499999999998</c:v>
                </c:pt>
                <c:pt idx="3106">
                  <c:v>0.42175299999999999</c:v>
                </c:pt>
                <c:pt idx="3107">
                  <c:v>0.422211</c:v>
                </c:pt>
                <c:pt idx="3108">
                  <c:v>0.42266799999999999</c:v>
                </c:pt>
                <c:pt idx="3109">
                  <c:v>0.423126</c:v>
                </c:pt>
                <c:pt idx="3110">
                  <c:v>0.42358400000000002</c:v>
                </c:pt>
                <c:pt idx="3111">
                  <c:v>0.42404199999999997</c:v>
                </c:pt>
                <c:pt idx="3112">
                  <c:v>0.42449999999999999</c:v>
                </c:pt>
                <c:pt idx="3113">
                  <c:v>0.42495699999999997</c:v>
                </c:pt>
                <c:pt idx="3114">
                  <c:v>0.42541499999999999</c:v>
                </c:pt>
                <c:pt idx="3115">
                  <c:v>0.425873</c:v>
                </c:pt>
                <c:pt idx="3116">
                  <c:v>0.42633100000000002</c:v>
                </c:pt>
                <c:pt idx="3117">
                  <c:v>0.426788</c:v>
                </c:pt>
                <c:pt idx="3118">
                  <c:v>0.42724600000000001</c:v>
                </c:pt>
                <c:pt idx="3119">
                  <c:v>0.42770399999999997</c:v>
                </c:pt>
                <c:pt idx="3120">
                  <c:v>0.42816199999999999</c:v>
                </c:pt>
                <c:pt idx="3121">
                  <c:v>0.42861900000000003</c:v>
                </c:pt>
                <c:pt idx="3122">
                  <c:v>0.42907699999999999</c:v>
                </c:pt>
                <c:pt idx="3123">
                  <c:v>0.429535</c:v>
                </c:pt>
                <c:pt idx="3124">
                  <c:v>0.42999300000000001</c:v>
                </c:pt>
                <c:pt idx="3125">
                  <c:v>0.43045</c:v>
                </c:pt>
                <c:pt idx="3126">
                  <c:v>0.43090800000000001</c:v>
                </c:pt>
                <c:pt idx="3127">
                  <c:v>0.43136600000000003</c:v>
                </c:pt>
                <c:pt idx="3128">
                  <c:v>0.43182399999999999</c:v>
                </c:pt>
                <c:pt idx="3129">
                  <c:v>0.43228100000000003</c:v>
                </c:pt>
                <c:pt idx="3130">
                  <c:v>0.43273899999999998</c:v>
                </c:pt>
                <c:pt idx="3131">
                  <c:v>0.433197</c:v>
                </c:pt>
                <c:pt idx="3132">
                  <c:v>0.43365500000000001</c:v>
                </c:pt>
                <c:pt idx="3133">
                  <c:v>0.43411300000000003</c:v>
                </c:pt>
                <c:pt idx="3134">
                  <c:v>0.43457000000000001</c:v>
                </c:pt>
                <c:pt idx="3135">
                  <c:v>0.43502800000000003</c:v>
                </c:pt>
                <c:pt idx="3136">
                  <c:v>0.43548599999999998</c:v>
                </c:pt>
                <c:pt idx="3137">
                  <c:v>0.435944</c:v>
                </c:pt>
                <c:pt idx="3138">
                  <c:v>0.43640099999999998</c:v>
                </c:pt>
                <c:pt idx="3139">
                  <c:v>0.436859</c:v>
                </c:pt>
                <c:pt idx="3140">
                  <c:v>0.43731700000000001</c:v>
                </c:pt>
                <c:pt idx="3141">
                  <c:v>0.43777500000000003</c:v>
                </c:pt>
                <c:pt idx="3142">
                  <c:v>0.43823200000000001</c:v>
                </c:pt>
                <c:pt idx="3143">
                  <c:v>0.43869000000000002</c:v>
                </c:pt>
                <c:pt idx="3144">
                  <c:v>0.43914799999999998</c:v>
                </c:pt>
                <c:pt idx="3145">
                  <c:v>0.439606</c:v>
                </c:pt>
                <c:pt idx="3146">
                  <c:v>0.44006299999999998</c:v>
                </c:pt>
                <c:pt idx="3147">
                  <c:v>0.440521</c:v>
                </c:pt>
                <c:pt idx="3148">
                  <c:v>0.44097900000000001</c:v>
                </c:pt>
                <c:pt idx="3149">
                  <c:v>0.44143700000000002</c:v>
                </c:pt>
                <c:pt idx="3150">
                  <c:v>0.44189499999999998</c:v>
                </c:pt>
                <c:pt idx="3151">
                  <c:v>0.44235200000000002</c:v>
                </c:pt>
                <c:pt idx="3152">
                  <c:v>0.44280999999999998</c:v>
                </c:pt>
                <c:pt idx="3153">
                  <c:v>0.443268</c:v>
                </c:pt>
                <c:pt idx="3154">
                  <c:v>0.44372600000000001</c:v>
                </c:pt>
                <c:pt idx="3155">
                  <c:v>0.44418299999999999</c:v>
                </c:pt>
                <c:pt idx="3156">
                  <c:v>0.44464100000000001</c:v>
                </c:pt>
                <c:pt idx="3157">
                  <c:v>0.44509900000000002</c:v>
                </c:pt>
                <c:pt idx="3158">
                  <c:v>0.44555699999999998</c:v>
                </c:pt>
                <c:pt idx="3159">
                  <c:v>0.44601400000000002</c:v>
                </c:pt>
                <c:pt idx="3160">
                  <c:v>0.44647199999999998</c:v>
                </c:pt>
                <c:pt idx="3161">
                  <c:v>0.44692999999999999</c:v>
                </c:pt>
                <c:pt idx="3162">
                  <c:v>0.44738800000000001</c:v>
                </c:pt>
                <c:pt idx="3163">
                  <c:v>0.44784499999999999</c:v>
                </c:pt>
                <c:pt idx="3164">
                  <c:v>0.44830300000000001</c:v>
                </c:pt>
                <c:pt idx="3165">
                  <c:v>0.44876100000000002</c:v>
                </c:pt>
                <c:pt idx="3166">
                  <c:v>0.44921899999999998</c:v>
                </c:pt>
                <c:pt idx="3167">
                  <c:v>0.44967699999999999</c:v>
                </c:pt>
                <c:pt idx="3168">
                  <c:v>0.45013399999999998</c:v>
                </c:pt>
                <c:pt idx="3169">
                  <c:v>0.45059199999999999</c:v>
                </c:pt>
                <c:pt idx="3170">
                  <c:v>0.45105000000000001</c:v>
                </c:pt>
                <c:pt idx="3171">
                  <c:v>0.45150800000000002</c:v>
                </c:pt>
                <c:pt idx="3172">
                  <c:v>0.45196500000000001</c:v>
                </c:pt>
                <c:pt idx="3173">
                  <c:v>0.45242300000000002</c:v>
                </c:pt>
                <c:pt idx="3174">
                  <c:v>0.45288099999999998</c:v>
                </c:pt>
                <c:pt idx="3175">
                  <c:v>0.45333899999999999</c:v>
                </c:pt>
                <c:pt idx="3176">
                  <c:v>0.45379599999999998</c:v>
                </c:pt>
                <c:pt idx="3177">
                  <c:v>0.45425399999999999</c:v>
                </c:pt>
                <c:pt idx="3178">
                  <c:v>0.45471200000000001</c:v>
                </c:pt>
                <c:pt idx="3179">
                  <c:v>0.45517000000000002</c:v>
                </c:pt>
                <c:pt idx="3180">
                  <c:v>0.455627</c:v>
                </c:pt>
                <c:pt idx="3181">
                  <c:v>0.45608500000000002</c:v>
                </c:pt>
                <c:pt idx="3182">
                  <c:v>0.45654299999999998</c:v>
                </c:pt>
                <c:pt idx="3183">
                  <c:v>0.45700099999999999</c:v>
                </c:pt>
                <c:pt idx="3184">
                  <c:v>0.45745799999999998</c:v>
                </c:pt>
                <c:pt idx="3185">
                  <c:v>0.45791599999999999</c:v>
                </c:pt>
                <c:pt idx="3186">
                  <c:v>0.458374</c:v>
                </c:pt>
                <c:pt idx="3187">
                  <c:v>0.45883200000000002</c:v>
                </c:pt>
                <c:pt idx="3188">
                  <c:v>0.45928999999999998</c:v>
                </c:pt>
                <c:pt idx="3189">
                  <c:v>0.45974700000000002</c:v>
                </c:pt>
                <c:pt idx="3190">
                  <c:v>0.46020499999999998</c:v>
                </c:pt>
                <c:pt idx="3191">
                  <c:v>0.46066299999999999</c:v>
                </c:pt>
                <c:pt idx="3192">
                  <c:v>0.461121</c:v>
                </c:pt>
                <c:pt idx="3193">
                  <c:v>0.46157799999999999</c:v>
                </c:pt>
                <c:pt idx="3194">
                  <c:v>0.462036</c:v>
                </c:pt>
                <c:pt idx="3195">
                  <c:v>0.46249400000000002</c:v>
                </c:pt>
                <c:pt idx="3196">
                  <c:v>0.46295199999999997</c:v>
                </c:pt>
                <c:pt idx="3197">
                  <c:v>0.46340900000000002</c:v>
                </c:pt>
                <c:pt idx="3198">
                  <c:v>0.46386699999999997</c:v>
                </c:pt>
                <c:pt idx="3199">
                  <c:v>0.46432499999999999</c:v>
                </c:pt>
                <c:pt idx="3200">
                  <c:v>0.464783</c:v>
                </c:pt>
                <c:pt idx="3201">
                  <c:v>0.46523999999999999</c:v>
                </c:pt>
                <c:pt idx="3202">
                  <c:v>0.465698</c:v>
                </c:pt>
                <c:pt idx="3203">
                  <c:v>0.46615600000000001</c:v>
                </c:pt>
                <c:pt idx="3204">
                  <c:v>0.46661399999999997</c:v>
                </c:pt>
                <c:pt idx="3205">
                  <c:v>0.46707199999999999</c:v>
                </c:pt>
                <c:pt idx="3206">
                  <c:v>0.46752899999999997</c:v>
                </c:pt>
                <c:pt idx="3207">
                  <c:v>0.46798699999999999</c:v>
                </c:pt>
                <c:pt idx="3208">
                  <c:v>0.468445</c:v>
                </c:pt>
                <c:pt idx="3209">
                  <c:v>0.46890300000000001</c:v>
                </c:pt>
                <c:pt idx="3210">
                  <c:v>0.46936</c:v>
                </c:pt>
                <c:pt idx="3211">
                  <c:v>0.46981800000000001</c:v>
                </c:pt>
                <c:pt idx="3212">
                  <c:v>0.47027600000000003</c:v>
                </c:pt>
                <c:pt idx="3213">
                  <c:v>0.47073399999999999</c:v>
                </c:pt>
                <c:pt idx="3214">
                  <c:v>0.47119100000000003</c:v>
                </c:pt>
                <c:pt idx="3215">
                  <c:v>0.47164899999999998</c:v>
                </c:pt>
                <c:pt idx="3216">
                  <c:v>0.472107</c:v>
                </c:pt>
                <c:pt idx="3217">
                  <c:v>0.47256500000000001</c:v>
                </c:pt>
                <c:pt idx="3218">
                  <c:v>0.473022</c:v>
                </c:pt>
                <c:pt idx="3219">
                  <c:v>0.47348000000000001</c:v>
                </c:pt>
                <c:pt idx="3220">
                  <c:v>0.47393800000000003</c:v>
                </c:pt>
                <c:pt idx="3221">
                  <c:v>0.47439599999999998</c:v>
                </c:pt>
                <c:pt idx="3222">
                  <c:v>0.474854</c:v>
                </c:pt>
                <c:pt idx="3223">
                  <c:v>0.47531099999999998</c:v>
                </c:pt>
                <c:pt idx="3224">
                  <c:v>0.475769</c:v>
                </c:pt>
                <c:pt idx="3225">
                  <c:v>0.47622700000000001</c:v>
                </c:pt>
                <c:pt idx="3226">
                  <c:v>0.47668500000000003</c:v>
                </c:pt>
                <c:pt idx="3227">
                  <c:v>0.47714200000000001</c:v>
                </c:pt>
                <c:pt idx="3228">
                  <c:v>0.47760000000000002</c:v>
                </c:pt>
                <c:pt idx="3229">
                  <c:v>0.47805799999999998</c:v>
                </c:pt>
                <c:pt idx="3230">
                  <c:v>0.478516</c:v>
                </c:pt>
                <c:pt idx="3231">
                  <c:v>0.47897299999999998</c:v>
                </c:pt>
                <c:pt idx="3232">
                  <c:v>0.479431</c:v>
                </c:pt>
                <c:pt idx="3233">
                  <c:v>0.47988900000000001</c:v>
                </c:pt>
                <c:pt idx="3234">
                  <c:v>0.48034700000000002</c:v>
                </c:pt>
                <c:pt idx="3235">
                  <c:v>0.48080400000000001</c:v>
                </c:pt>
                <c:pt idx="3236">
                  <c:v>0.48126200000000002</c:v>
                </c:pt>
                <c:pt idx="3237">
                  <c:v>0.48171999999999998</c:v>
                </c:pt>
                <c:pt idx="3238">
                  <c:v>0.482178</c:v>
                </c:pt>
                <c:pt idx="3239">
                  <c:v>0.48263499999999998</c:v>
                </c:pt>
                <c:pt idx="3240">
                  <c:v>0.48309299999999999</c:v>
                </c:pt>
                <c:pt idx="3241">
                  <c:v>0.48355100000000001</c:v>
                </c:pt>
                <c:pt idx="3242">
                  <c:v>0.48400900000000002</c:v>
                </c:pt>
                <c:pt idx="3243">
                  <c:v>0.48446699999999998</c:v>
                </c:pt>
                <c:pt idx="3244">
                  <c:v>0.48492400000000002</c:v>
                </c:pt>
                <c:pt idx="3245">
                  <c:v>0.48538199999999998</c:v>
                </c:pt>
                <c:pt idx="3246">
                  <c:v>0.48583999999999999</c:v>
                </c:pt>
                <c:pt idx="3247">
                  <c:v>0.48629800000000001</c:v>
                </c:pt>
                <c:pt idx="3248">
                  <c:v>0.48675499999999999</c:v>
                </c:pt>
                <c:pt idx="3249">
                  <c:v>0.48721300000000001</c:v>
                </c:pt>
                <c:pt idx="3250">
                  <c:v>0.48767100000000002</c:v>
                </c:pt>
                <c:pt idx="3251">
                  <c:v>0.48812899999999998</c:v>
                </c:pt>
                <c:pt idx="3252">
                  <c:v>0.48858600000000002</c:v>
                </c:pt>
                <c:pt idx="3253">
                  <c:v>0.48904399999999998</c:v>
                </c:pt>
                <c:pt idx="3254">
                  <c:v>0.48950199999999999</c:v>
                </c:pt>
                <c:pt idx="3255">
                  <c:v>0.48996000000000001</c:v>
                </c:pt>
                <c:pt idx="3256">
                  <c:v>0.49041699999999999</c:v>
                </c:pt>
                <c:pt idx="3257">
                  <c:v>0.49087500000000001</c:v>
                </c:pt>
                <c:pt idx="3258">
                  <c:v>0.49133300000000002</c:v>
                </c:pt>
                <c:pt idx="3259">
                  <c:v>0.49179099999999998</c:v>
                </c:pt>
                <c:pt idx="3260">
                  <c:v>0.49224899999999999</c:v>
                </c:pt>
                <c:pt idx="3261">
                  <c:v>0.49270599999999998</c:v>
                </c:pt>
                <c:pt idx="3262">
                  <c:v>0.49316399999999999</c:v>
                </c:pt>
                <c:pt idx="3263">
                  <c:v>0.49362200000000001</c:v>
                </c:pt>
                <c:pt idx="3264">
                  <c:v>0.49408000000000002</c:v>
                </c:pt>
                <c:pt idx="3265">
                  <c:v>0.494537</c:v>
                </c:pt>
                <c:pt idx="3266">
                  <c:v>0.49499500000000002</c:v>
                </c:pt>
                <c:pt idx="3267">
                  <c:v>0.49545299999999998</c:v>
                </c:pt>
                <c:pt idx="3268">
                  <c:v>0.49591099999999999</c:v>
                </c:pt>
                <c:pt idx="3269">
                  <c:v>0.49636799999999998</c:v>
                </c:pt>
                <c:pt idx="3270">
                  <c:v>0.49682599999999999</c:v>
                </c:pt>
                <c:pt idx="3271">
                  <c:v>0.497284</c:v>
                </c:pt>
                <c:pt idx="3272">
                  <c:v>0.49774200000000002</c:v>
                </c:pt>
                <c:pt idx="3273">
                  <c:v>0.498199</c:v>
                </c:pt>
                <c:pt idx="3274">
                  <c:v>0.49865700000000002</c:v>
                </c:pt>
                <c:pt idx="3275">
                  <c:v>0.49911499999999998</c:v>
                </c:pt>
                <c:pt idx="3276">
                  <c:v>0.49957299999999999</c:v>
                </c:pt>
                <c:pt idx="3277">
                  <c:v>0.500031</c:v>
                </c:pt>
                <c:pt idx="3278">
                  <c:v>0.50048800000000004</c:v>
                </c:pt>
                <c:pt idx="3279">
                  <c:v>0.500946</c:v>
                </c:pt>
                <c:pt idx="3280">
                  <c:v>0.50140399999999996</c:v>
                </c:pt>
                <c:pt idx="3281">
                  <c:v>0.50186200000000003</c:v>
                </c:pt>
                <c:pt idx="3282">
                  <c:v>0.50231899999999996</c:v>
                </c:pt>
                <c:pt idx="3283">
                  <c:v>0.50277700000000003</c:v>
                </c:pt>
                <c:pt idx="3284">
                  <c:v>0.50323499999999999</c:v>
                </c:pt>
                <c:pt idx="3285">
                  <c:v>0.50369299999999995</c:v>
                </c:pt>
                <c:pt idx="3286">
                  <c:v>0.50414999999999999</c:v>
                </c:pt>
                <c:pt idx="3287">
                  <c:v>0.50460799999999995</c:v>
                </c:pt>
                <c:pt idx="3288">
                  <c:v>0.50506600000000001</c:v>
                </c:pt>
                <c:pt idx="3289">
                  <c:v>0.50552399999999997</c:v>
                </c:pt>
                <c:pt idx="3290">
                  <c:v>0.50598100000000001</c:v>
                </c:pt>
                <c:pt idx="3291">
                  <c:v>0.50643899999999997</c:v>
                </c:pt>
                <c:pt idx="3292">
                  <c:v>0.50689700000000004</c:v>
                </c:pt>
                <c:pt idx="3293">
                  <c:v>0.507355</c:v>
                </c:pt>
                <c:pt idx="3294">
                  <c:v>0.50781299999999996</c:v>
                </c:pt>
                <c:pt idx="3295">
                  <c:v>0.50827</c:v>
                </c:pt>
                <c:pt idx="3296">
                  <c:v>0.50872799999999996</c:v>
                </c:pt>
                <c:pt idx="3297">
                  <c:v>0.50918600000000003</c:v>
                </c:pt>
                <c:pt idx="3298">
                  <c:v>0.50964399999999999</c:v>
                </c:pt>
                <c:pt idx="3299">
                  <c:v>0.51010100000000003</c:v>
                </c:pt>
                <c:pt idx="3300">
                  <c:v>0.51055899999999999</c:v>
                </c:pt>
                <c:pt idx="3301">
                  <c:v>0.51101700000000005</c:v>
                </c:pt>
                <c:pt idx="3302">
                  <c:v>0.51147500000000001</c:v>
                </c:pt>
                <c:pt idx="3303">
                  <c:v>0.51193200000000005</c:v>
                </c:pt>
                <c:pt idx="3304">
                  <c:v>0.51239000000000001</c:v>
                </c:pt>
                <c:pt idx="3305">
                  <c:v>0.51284799999999997</c:v>
                </c:pt>
                <c:pt idx="3306">
                  <c:v>0.51330600000000004</c:v>
                </c:pt>
                <c:pt idx="3307">
                  <c:v>0.51376299999999997</c:v>
                </c:pt>
                <c:pt idx="3308">
                  <c:v>0.51422100000000004</c:v>
                </c:pt>
                <c:pt idx="3309">
                  <c:v>0.514679</c:v>
                </c:pt>
                <c:pt idx="3310">
                  <c:v>0.51513699999999996</c:v>
                </c:pt>
                <c:pt idx="3311">
                  <c:v>0.515594</c:v>
                </c:pt>
                <c:pt idx="3312">
                  <c:v>0.51605199999999996</c:v>
                </c:pt>
                <c:pt idx="3313">
                  <c:v>0.51651000000000002</c:v>
                </c:pt>
                <c:pt idx="3314">
                  <c:v>0.51696799999999998</c:v>
                </c:pt>
                <c:pt idx="3315">
                  <c:v>0.51742600000000005</c:v>
                </c:pt>
                <c:pt idx="3316">
                  <c:v>0.51788299999999998</c:v>
                </c:pt>
                <c:pt idx="3317">
                  <c:v>0.51834100000000005</c:v>
                </c:pt>
                <c:pt idx="3318">
                  <c:v>0.51879900000000001</c:v>
                </c:pt>
                <c:pt idx="3319">
                  <c:v>0.51925699999999997</c:v>
                </c:pt>
                <c:pt idx="3320">
                  <c:v>0.51971400000000001</c:v>
                </c:pt>
                <c:pt idx="3321">
                  <c:v>0.52017199999999997</c:v>
                </c:pt>
                <c:pt idx="3322">
                  <c:v>0.52063000000000004</c:v>
                </c:pt>
                <c:pt idx="3323">
                  <c:v>0.521088</c:v>
                </c:pt>
                <c:pt idx="3324">
                  <c:v>0.52154500000000004</c:v>
                </c:pt>
                <c:pt idx="3325">
                  <c:v>0.52200299999999999</c:v>
                </c:pt>
                <c:pt idx="3326">
                  <c:v>0.52246099999999995</c:v>
                </c:pt>
                <c:pt idx="3327">
                  <c:v>0.52291900000000002</c:v>
                </c:pt>
                <c:pt idx="3328">
                  <c:v>0.52337599999999995</c:v>
                </c:pt>
                <c:pt idx="3329">
                  <c:v>0.52383400000000002</c:v>
                </c:pt>
                <c:pt idx="3330">
                  <c:v>0.52429199999999998</c:v>
                </c:pt>
                <c:pt idx="3331">
                  <c:v>0.52475000000000005</c:v>
                </c:pt>
                <c:pt idx="3332">
                  <c:v>0.52520800000000001</c:v>
                </c:pt>
                <c:pt idx="3333">
                  <c:v>0.52566500000000005</c:v>
                </c:pt>
                <c:pt idx="3334">
                  <c:v>0.52612300000000001</c:v>
                </c:pt>
                <c:pt idx="3335">
                  <c:v>0.52658099999999997</c:v>
                </c:pt>
                <c:pt idx="3336">
                  <c:v>0.52703900000000004</c:v>
                </c:pt>
                <c:pt idx="3337">
                  <c:v>0.52749599999999996</c:v>
                </c:pt>
                <c:pt idx="3338">
                  <c:v>0.52795400000000003</c:v>
                </c:pt>
                <c:pt idx="3339">
                  <c:v>0.52841199999999999</c:v>
                </c:pt>
                <c:pt idx="3340">
                  <c:v>0.52886999999999995</c:v>
                </c:pt>
                <c:pt idx="3341">
                  <c:v>0.52932699999999999</c:v>
                </c:pt>
                <c:pt idx="3342">
                  <c:v>0.52978499999999995</c:v>
                </c:pt>
                <c:pt idx="3343">
                  <c:v>0.53024300000000002</c:v>
                </c:pt>
                <c:pt idx="3344">
                  <c:v>0.53070099999999998</c:v>
                </c:pt>
                <c:pt idx="3345">
                  <c:v>0.53115800000000002</c:v>
                </c:pt>
                <c:pt idx="3346">
                  <c:v>0.53161599999999998</c:v>
                </c:pt>
                <c:pt idx="3347">
                  <c:v>0.53207400000000005</c:v>
                </c:pt>
                <c:pt idx="3348">
                  <c:v>0.53253200000000001</c:v>
                </c:pt>
                <c:pt idx="3349">
                  <c:v>0.53298999999999996</c:v>
                </c:pt>
                <c:pt idx="3350">
                  <c:v>0.533447</c:v>
                </c:pt>
                <c:pt idx="3351">
                  <c:v>0.53390499999999996</c:v>
                </c:pt>
                <c:pt idx="3352">
                  <c:v>0.53436300000000003</c:v>
                </c:pt>
                <c:pt idx="3353">
                  <c:v>0.53482099999999999</c:v>
                </c:pt>
                <c:pt idx="3354">
                  <c:v>0.53527800000000003</c:v>
                </c:pt>
                <c:pt idx="3355">
                  <c:v>0.53573599999999999</c:v>
                </c:pt>
                <c:pt idx="3356">
                  <c:v>0.53619399999999995</c:v>
                </c:pt>
                <c:pt idx="3357">
                  <c:v>0.53665200000000002</c:v>
                </c:pt>
                <c:pt idx="3358">
                  <c:v>0.53710899999999995</c:v>
                </c:pt>
                <c:pt idx="3359">
                  <c:v>0.53756700000000002</c:v>
                </c:pt>
                <c:pt idx="3360">
                  <c:v>0.53802499999999998</c:v>
                </c:pt>
                <c:pt idx="3361">
                  <c:v>0.53848300000000004</c:v>
                </c:pt>
                <c:pt idx="3362">
                  <c:v>0.53893999999999997</c:v>
                </c:pt>
                <c:pt idx="3363">
                  <c:v>0.53939800000000004</c:v>
                </c:pt>
                <c:pt idx="3364">
                  <c:v>0.539856</c:v>
                </c:pt>
                <c:pt idx="3365">
                  <c:v>0.54031399999999996</c:v>
                </c:pt>
                <c:pt idx="3366">
                  <c:v>0.540771</c:v>
                </c:pt>
                <c:pt idx="3367">
                  <c:v>0.54122899999999996</c:v>
                </c:pt>
                <c:pt idx="3368">
                  <c:v>0.54168700000000003</c:v>
                </c:pt>
                <c:pt idx="3369">
                  <c:v>0.54214499999999999</c:v>
                </c:pt>
                <c:pt idx="3370">
                  <c:v>0.54260299999999995</c:v>
                </c:pt>
                <c:pt idx="3371">
                  <c:v>0.54305999999999999</c:v>
                </c:pt>
                <c:pt idx="3372">
                  <c:v>0.54351799999999995</c:v>
                </c:pt>
                <c:pt idx="3373">
                  <c:v>0.54397600000000002</c:v>
                </c:pt>
                <c:pt idx="3374">
                  <c:v>0.54443399999999997</c:v>
                </c:pt>
                <c:pt idx="3375">
                  <c:v>0.54489100000000001</c:v>
                </c:pt>
                <c:pt idx="3376">
                  <c:v>0.54534899999999997</c:v>
                </c:pt>
                <c:pt idx="3377">
                  <c:v>0.54580700000000004</c:v>
                </c:pt>
                <c:pt idx="3378">
                  <c:v>0.546265</c:v>
                </c:pt>
                <c:pt idx="3379">
                  <c:v>0.54672200000000004</c:v>
                </c:pt>
                <c:pt idx="3380">
                  <c:v>0.54718</c:v>
                </c:pt>
                <c:pt idx="3381">
                  <c:v>0.54763799999999996</c:v>
                </c:pt>
                <c:pt idx="3382">
                  <c:v>0.54809600000000003</c:v>
                </c:pt>
                <c:pt idx="3383">
                  <c:v>0.54855299999999996</c:v>
                </c:pt>
                <c:pt idx="3384">
                  <c:v>0.54901100000000003</c:v>
                </c:pt>
                <c:pt idx="3385">
                  <c:v>0.54946899999999999</c:v>
                </c:pt>
                <c:pt idx="3386">
                  <c:v>0.54992700000000005</c:v>
                </c:pt>
                <c:pt idx="3387">
                  <c:v>0.55038500000000001</c:v>
                </c:pt>
                <c:pt idx="3388">
                  <c:v>0.55084200000000005</c:v>
                </c:pt>
                <c:pt idx="3389">
                  <c:v>0.55130000000000001</c:v>
                </c:pt>
                <c:pt idx="3390">
                  <c:v>0.55175799999999997</c:v>
                </c:pt>
                <c:pt idx="3391">
                  <c:v>0.55221600000000004</c:v>
                </c:pt>
                <c:pt idx="3392">
                  <c:v>0.55267299999999997</c:v>
                </c:pt>
                <c:pt idx="3393">
                  <c:v>0.55313100000000004</c:v>
                </c:pt>
                <c:pt idx="3394">
                  <c:v>0.553589</c:v>
                </c:pt>
                <c:pt idx="3395">
                  <c:v>0.55404699999999996</c:v>
                </c:pt>
                <c:pt idx="3396">
                  <c:v>0.554504</c:v>
                </c:pt>
                <c:pt idx="3397">
                  <c:v>0.55496199999999996</c:v>
                </c:pt>
                <c:pt idx="3398">
                  <c:v>0.55542000000000002</c:v>
                </c:pt>
                <c:pt idx="3399">
                  <c:v>0.55587799999999998</c:v>
                </c:pt>
                <c:pt idx="3400">
                  <c:v>0.55633500000000002</c:v>
                </c:pt>
                <c:pt idx="3401">
                  <c:v>0.55679299999999998</c:v>
                </c:pt>
                <c:pt idx="3402">
                  <c:v>0.55725100000000005</c:v>
                </c:pt>
                <c:pt idx="3403">
                  <c:v>0.55770900000000001</c:v>
                </c:pt>
                <c:pt idx="3404">
                  <c:v>0.55816699999999997</c:v>
                </c:pt>
                <c:pt idx="3405">
                  <c:v>0.55862400000000001</c:v>
                </c:pt>
                <c:pt idx="3406">
                  <c:v>0.55908199999999997</c:v>
                </c:pt>
                <c:pt idx="3407">
                  <c:v>0.55954000000000004</c:v>
                </c:pt>
                <c:pt idx="3408">
                  <c:v>0.559998</c:v>
                </c:pt>
                <c:pt idx="3409">
                  <c:v>0.56045500000000004</c:v>
                </c:pt>
                <c:pt idx="3410">
                  <c:v>0.56091299999999999</c:v>
                </c:pt>
                <c:pt idx="3411">
                  <c:v>0.56137099999999995</c:v>
                </c:pt>
                <c:pt idx="3412">
                  <c:v>0.56182900000000002</c:v>
                </c:pt>
                <c:pt idx="3413">
                  <c:v>0.56228599999999995</c:v>
                </c:pt>
                <c:pt idx="3414">
                  <c:v>0.56274400000000002</c:v>
                </c:pt>
                <c:pt idx="3415">
                  <c:v>0.56320199999999998</c:v>
                </c:pt>
                <c:pt idx="3416">
                  <c:v>0.56366000000000005</c:v>
                </c:pt>
                <c:pt idx="3417">
                  <c:v>0.56411699999999998</c:v>
                </c:pt>
                <c:pt idx="3418">
                  <c:v>0.56457500000000005</c:v>
                </c:pt>
                <c:pt idx="3419">
                  <c:v>0.56503300000000001</c:v>
                </c:pt>
                <c:pt idx="3420">
                  <c:v>0.56549099999999997</c:v>
                </c:pt>
                <c:pt idx="3421">
                  <c:v>0.56594800000000001</c:v>
                </c:pt>
                <c:pt idx="3422">
                  <c:v>0.56640599999999997</c:v>
                </c:pt>
                <c:pt idx="3423">
                  <c:v>0.56686400000000003</c:v>
                </c:pt>
                <c:pt idx="3424">
                  <c:v>0.56732199999999999</c:v>
                </c:pt>
                <c:pt idx="3425">
                  <c:v>0.56777999999999995</c:v>
                </c:pt>
                <c:pt idx="3426">
                  <c:v>0.56823699999999999</c:v>
                </c:pt>
                <c:pt idx="3427">
                  <c:v>0.56869499999999995</c:v>
                </c:pt>
                <c:pt idx="3428">
                  <c:v>0.56915300000000002</c:v>
                </c:pt>
                <c:pt idx="3429">
                  <c:v>0.56961099999999998</c:v>
                </c:pt>
                <c:pt idx="3430">
                  <c:v>0.57006800000000002</c:v>
                </c:pt>
                <c:pt idx="3431">
                  <c:v>0.57052599999999998</c:v>
                </c:pt>
                <c:pt idx="3432">
                  <c:v>0.57098400000000005</c:v>
                </c:pt>
                <c:pt idx="3433">
                  <c:v>0.57144200000000001</c:v>
                </c:pt>
                <c:pt idx="3434">
                  <c:v>0.57189900000000005</c:v>
                </c:pt>
                <c:pt idx="3435">
                  <c:v>0.572357</c:v>
                </c:pt>
                <c:pt idx="3436">
                  <c:v>0.57281499999999996</c:v>
                </c:pt>
                <c:pt idx="3437">
                  <c:v>0.57327300000000003</c:v>
                </c:pt>
                <c:pt idx="3438">
                  <c:v>0.57372999999999996</c:v>
                </c:pt>
                <c:pt idx="3439">
                  <c:v>0.57418800000000003</c:v>
                </c:pt>
                <c:pt idx="3440">
                  <c:v>0.57464599999999999</c:v>
                </c:pt>
                <c:pt idx="3441">
                  <c:v>0.57510399999999995</c:v>
                </c:pt>
                <c:pt idx="3442">
                  <c:v>0.57556200000000002</c:v>
                </c:pt>
                <c:pt idx="3443">
                  <c:v>0.57601899999999995</c:v>
                </c:pt>
                <c:pt idx="3444">
                  <c:v>0.57647700000000002</c:v>
                </c:pt>
                <c:pt idx="3445">
                  <c:v>0.57693499999999998</c:v>
                </c:pt>
                <c:pt idx="3446">
                  <c:v>0.57739300000000005</c:v>
                </c:pt>
                <c:pt idx="3447">
                  <c:v>0.57784999999999997</c:v>
                </c:pt>
                <c:pt idx="3448">
                  <c:v>0.57830800000000004</c:v>
                </c:pt>
                <c:pt idx="3449">
                  <c:v>0.578766</c:v>
                </c:pt>
                <c:pt idx="3450">
                  <c:v>0.57922399999999996</c:v>
                </c:pt>
                <c:pt idx="3451">
                  <c:v>0.579681</c:v>
                </c:pt>
                <c:pt idx="3452">
                  <c:v>0.58013899999999996</c:v>
                </c:pt>
                <c:pt idx="3453">
                  <c:v>0.58059700000000003</c:v>
                </c:pt>
                <c:pt idx="3454">
                  <c:v>0.58105499999999999</c:v>
                </c:pt>
                <c:pt idx="3455">
                  <c:v>0.58151200000000003</c:v>
                </c:pt>
                <c:pt idx="3456">
                  <c:v>0.58196999999999999</c:v>
                </c:pt>
                <c:pt idx="3457">
                  <c:v>0.58242799999999995</c:v>
                </c:pt>
                <c:pt idx="3458">
                  <c:v>0.58288600000000002</c:v>
                </c:pt>
                <c:pt idx="3459">
                  <c:v>0.58334399999999997</c:v>
                </c:pt>
                <c:pt idx="3460">
                  <c:v>0.58380100000000001</c:v>
                </c:pt>
                <c:pt idx="3461">
                  <c:v>0.58425899999999997</c:v>
                </c:pt>
                <c:pt idx="3462">
                  <c:v>0.58471700000000004</c:v>
                </c:pt>
                <c:pt idx="3463">
                  <c:v>0.585175</c:v>
                </c:pt>
                <c:pt idx="3464">
                  <c:v>0.58563200000000004</c:v>
                </c:pt>
                <c:pt idx="3465">
                  <c:v>0.58609</c:v>
                </c:pt>
                <c:pt idx="3466">
                  <c:v>0.58654799999999996</c:v>
                </c:pt>
                <c:pt idx="3467">
                  <c:v>0.58700600000000003</c:v>
                </c:pt>
                <c:pt idx="3468">
                  <c:v>0.58746299999999996</c:v>
                </c:pt>
                <c:pt idx="3469">
                  <c:v>0.58792100000000003</c:v>
                </c:pt>
                <c:pt idx="3470">
                  <c:v>0.58837899999999999</c:v>
                </c:pt>
                <c:pt idx="3471">
                  <c:v>0.58883700000000005</c:v>
                </c:pt>
                <c:pt idx="3472">
                  <c:v>0.58929399999999998</c:v>
                </c:pt>
                <c:pt idx="3473">
                  <c:v>0.58975200000000005</c:v>
                </c:pt>
                <c:pt idx="3474">
                  <c:v>0.59021000000000001</c:v>
                </c:pt>
                <c:pt idx="3475">
                  <c:v>0.59066799999999997</c:v>
                </c:pt>
                <c:pt idx="3476">
                  <c:v>0.59112500000000001</c:v>
                </c:pt>
                <c:pt idx="3477">
                  <c:v>0.59158299999999997</c:v>
                </c:pt>
                <c:pt idx="3478">
                  <c:v>0.59204100000000004</c:v>
                </c:pt>
                <c:pt idx="3479">
                  <c:v>0.592499</c:v>
                </c:pt>
                <c:pt idx="3480">
                  <c:v>0.59295699999999996</c:v>
                </c:pt>
                <c:pt idx="3481">
                  <c:v>0.593414</c:v>
                </c:pt>
                <c:pt idx="3482">
                  <c:v>0.59387199999999996</c:v>
                </c:pt>
                <c:pt idx="3483">
                  <c:v>0.59433000000000002</c:v>
                </c:pt>
                <c:pt idx="3484">
                  <c:v>0.59478799999999998</c:v>
                </c:pt>
                <c:pt idx="3485">
                  <c:v>0.59524500000000002</c:v>
                </c:pt>
                <c:pt idx="3486">
                  <c:v>0.59570299999999998</c:v>
                </c:pt>
                <c:pt idx="3487">
                  <c:v>0.59616100000000005</c:v>
                </c:pt>
                <c:pt idx="3488">
                  <c:v>0.59661900000000001</c:v>
                </c:pt>
                <c:pt idx="3489">
                  <c:v>0.59707600000000005</c:v>
                </c:pt>
                <c:pt idx="3490">
                  <c:v>0.59753400000000001</c:v>
                </c:pt>
                <c:pt idx="3491">
                  <c:v>0.59799199999999997</c:v>
                </c:pt>
                <c:pt idx="3492">
                  <c:v>0.59845000000000004</c:v>
                </c:pt>
                <c:pt idx="3493">
                  <c:v>0.59890699999999997</c:v>
                </c:pt>
                <c:pt idx="3494">
                  <c:v>0.59936500000000004</c:v>
                </c:pt>
                <c:pt idx="3495">
                  <c:v>0.599823</c:v>
                </c:pt>
                <c:pt idx="3496">
                  <c:v>0.60028099999999995</c:v>
                </c:pt>
                <c:pt idx="3497">
                  <c:v>0.60073900000000002</c:v>
                </c:pt>
                <c:pt idx="3498">
                  <c:v>0.60119599999999995</c:v>
                </c:pt>
                <c:pt idx="3499">
                  <c:v>0.60165400000000002</c:v>
                </c:pt>
                <c:pt idx="3500">
                  <c:v>0.60211199999999998</c:v>
                </c:pt>
                <c:pt idx="3501">
                  <c:v>0.60257000000000005</c:v>
                </c:pt>
                <c:pt idx="3502">
                  <c:v>0.60302699999999998</c:v>
                </c:pt>
                <c:pt idx="3503">
                  <c:v>0.60348500000000005</c:v>
                </c:pt>
                <c:pt idx="3504">
                  <c:v>0.60394300000000001</c:v>
                </c:pt>
                <c:pt idx="3505">
                  <c:v>0.60440099999999997</c:v>
                </c:pt>
                <c:pt idx="3506">
                  <c:v>0.60485800000000001</c:v>
                </c:pt>
                <c:pt idx="3507">
                  <c:v>0.60531599999999997</c:v>
                </c:pt>
                <c:pt idx="3508">
                  <c:v>0.60577400000000003</c:v>
                </c:pt>
                <c:pt idx="3509">
                  <c:v>0.60623199999999999</c:v>
                </c:pt>
                <c:pt idx="3510">
                  <c:v>0.60668900000000003</c:v>
                </c:pt>
                <c:pt idx="3511">
                  <c:v>0.60714699999999999</c:v>
                </c:pt>
                <c:pt idx="3512">
                  <c:v>0.60760499999999995</c:v>
                </c:pt>
                <c:pt idx="3513">
                  <c:v>0.60806300000000002</c:v>
                </c:pt>
                <c:pt idx="3514">
                  <c:v>0.60852099999999998</c:v>
                </c:pt>
                <c:pt idx="3515">
                  <c:v>0.60897800000000002</c:v>
                </c:pt>
                <c:pt idx="3516">
                  <c:v>0.60943599999999998</c:v>
                </c:pt>
                <c:pt idx="3517">
                  <c:v>0.60989400000000005</c:v>
                </c:pt>
                <c:pt idx="3518">
                  <c:v>0.61035200000000001</c:v>
                </c:pt>
                <c:pt idx="3519">
                  <c:v>0.61080900000000005</c:v>
                </c:pt>
                <c:pt idx="3520">
                  <c:v>0.611267</c:v>
                </c:pt>
                <c:pt idx="3521">
                  <c:v>0.61172499999999996</c:v>
                </c:pt>
                <c:pt idx="3522">
                  <c:v>0.61218300000000003</c:v>
                </c:pt>
                <c:pt idx="3523">
                  <c:v>0.61263999999999996</c:v>
                </c:pt>
                <c:pt idx="3524">
                  <c:v>0.61309800000000003</c:v>
                </c:pt>
                <c:pt idx="3525">
                  <c:v>0.61355599999999999</c:v>
                </c:pt>
                <c:pt idx="3526">
                  <c:v>0.61401399999999995</c:v>
                </c:pt>
                <c:pt idx="3527">
                  <c:v>0.61447099999999999</c:v>
                </c:pt>
                <c:pt idx="3528">
                  <c:v>0.61492899999999995</c:v>
                </c:pt>
                <c:pt idx="3529">
                  <c:v>0.61538700000000002</c:v>
                </c:pt>
                <c:pt idx="3530">
                  <c:v>0.61584499999999998</c:v>
                </c:pt>
                <c:pt idx="3531">
                  <c:v>0.61630200000000002</c:v>
                </c:pt>
                <c:pt idx="3532">
                  <c:v>0.61675999999999997</c:v>
                </c:pt>
                <c:pt idx="3533">
                  <c:v>0.61721800000000004</c:v>
                </c:pt>
                <c:pt idx="3534">
                  <c:v>0.617676</c:v>
                </c:pt>
                <c:pt idx="3535">
                  <c:v>0.61813399999999996</c:v>
                </c:pt>
                <c:pt idx="3536">
                  <c:v>0.618591</c:v>
                </c:pt>
                <c:pt idx="3537">
                  <c:v>0.61904899999999996</c:v>
                </c:pt>
                <c:pt idx="3538">
                  <c:v>0.61950700000000003</c:v>
                </c:pt>
                <c:pt idx="3539">
                  <c:v>0.61996499999999999</c:v>
                </c:pt>
                <c:pt idx="3540">
                  <c:v>0.62042200000000003</c:v>
                </c:pt>
                <c:pt idx="3541">
                  <c:v>0.62087999999999999</c:v>
                </c:pt>
                <c:pt idx="3542">
                  <c:v>0.62133799999999995</c:v>
                </c:pt>
                <c:pt idx="3543">
                  <c:v>0.62179600000000002</c:v>
                </c:pt>
                <c:pt idx="3544">
                  <c:v>0.62225299999999995</c:v>
                </c:pt>
                <c:pt idx="3545">
                  <c:v>0.62271100000000001</c:v>
                </c:pt>
                <c:pt idx="3546">
                  <c:v>0.62316899999999997</c:v>
                </c:pt>
                <c:pt idx="3547">
                  <c:v>0.62362700000000004</c:v>
                </c:pt>
                <c:pt idx="3548">
                  <c:v>0.62408399999999997</c:v>
                </c:pt>
                <c:pt idx="3549">
                  <c:v>0.62454200000000004</c:v>
                </c:pt>
                <c:pt idx="3550">
                  <c:v>0.625</c:v>
                </c:pt>
                <c:pt idx="3551">
                  <c:v>0.62545799999999996</c:v>
                </c:pt>
                <c:pt idx="3552">
                  <c:v>0.62591600000000003</c:v>
                </c:pt>
                <c:pt idx="3553">
                  <c:v>0.62637299999999996</c:v>
                </c:pt>
                <c:pt idx="3554">
                  <c:v>0.62683100000000003</c:v>
                </c:pt>
                <c:pt idx="3555">
                  <c:v>0.62728899999999999</c:v>
                </c:pt>
                <c:pt idx="3556">
                  <c:v>0.62774700000000005</c:v>
                </c:pt>
                <c:pt idx="3557">
                  <c:v>0.62820399999999998</c:v>
                </c:pt>
                <c:pt idx="3558">
                  <c:v>0.62866200000000005</c:v>
                </c:pt>
                <c:pt idx="3559">
                  <c:v>0.62912000000000001</c:v>
                </c:pt>
                <c:pt idx="3560">
                  <c:v>0.62957799999999997</c:v>
                </c:pt>
                <c:pt idx="3561">
                  <c:v>0.63003500000000001</c:v>
                </c:pt>
                <c:pt idx="3562">
                  <c:v>0.63049299999999997</c:v>
                </c:pt>
                <c:pt idx="3563">
                  <c:v>0.63095100000000004</c:v>
                </c:pt>
                <c:pt idx="3564">
                  <c:v>0.631409</c:v>
                </c:pt>
                <c:pt idx="3565">
                  <c:v>0.63186600000000004</c:v>
                </c:pt>
                <c:pt idx="3566">
                  <c:v>0.632324</c:v>
                </c:pt>
                <c:pt idx="3567">
                  <c:v>0.63278199999999996</c:v>
                </c:pt>
                <c:pt idx="3568">
                  <c:v>0.63324000000000003</c:v>
                </c:pt>
                <c:pt idx="3569">
                  <c:v>0.63369799999999998</c:v>
                </c:pt>
                <c:pt idx="3570">
                  <c:v>0.63415500000000002</c:v>
                </c:pt>
                <c:pt idx="3571">
                  <c:v>0.63461299999999998</c:v>
                </c:pt>
                <c:pt idx="3572">
                  <c:v>0.63507100000000005</c:v>
                </c:pt>
                <c:pt idx="3573">
                  <c:v>0.63552900000000001</c:v>
                </c:pt>
                <c:pt idx="3574">
                  <c:v>0.63598600000000005</c:v>
                </c:pt>
                <c:pt idx="3575">
                  <c:v>0.63644400000000001</c:v>
                </c:pt>
                <c:pt idx="3576">
                  <c:v>0.63690199999999997</c:v>
                </c:pt>
                <c:pt idx="3577">
                  <c:v>0.63736000000000004</c:v>
                </c:pt>
                <c:pt idx="3578">
                  <c:v>0.63781699999999997</c:v>
                </c:pt>
                <c:pt idx="3579">
                  <c:v>0.63827500000000004</c:v>
                </c:pt>
                <c:pt idx="3580">
                  <c:v>0.638733</c:v>
                </c:pt>
                <c:pt idx="3581">
                  <c:v>0.63919099999999995</c:v>
                </c:pt>
                <c:pt idx="3582">
                  <c:v>0.63964799999999999</c:v>
                </c:pt>
                <c:pt idx="3583">
                  <c:v>0.64010599999999995</c:v>
                </c:pt>
                <c:pt idx="3584">
                  <c:v>0.64056400000000002</c:v>
                </c:pt>
                <c:pt idx="3585">
                  <c:v>0.64102199999999998</c:v>
                </c:pt>
                <c:pt idx="3586">
                  <c:v>0.64147900000000002</c:v>
                </c:pt>
                <c:pt idx="3587">
                  <c:v>0.64193699999999998</c:v>
                </c:pt>
                <c:pt idx="3588">
                  <c:v>0.64239500000000005</c:v>
                </c:pt>
                <c:pt idx="3589">
                  <c:v>0.64285300000000001</c:v>
                </c:pt>
                <c:pt idx="3590">
                  <c:v>0.64331099999999997</c:v>
                </c:pt>
                <c:pt idx="3591">
                  <c:v>0.64376800000000001</c:v>
                </c:pt>
                <c:pt idx="3592">
                  <c:v>0.64422599999999997</c:v>
                </c:pt>
                <c:pt idx="3593">
                  <c:v>0.64468400000000003</c:v>
                </c:pt>
                <c:pt idx="3594">
                  <c:v>0.64514199999999999</c:v>
                </c:pt>
                <c:pt idx="3595">
                  <c:v>0.64559900000000003</c:v>
                </c:pt>
                <c:pt idx="3596">
                  <c:v>0.64605699999999999</c:v>
                </c:pt>
                <c:pt idx="3597">
                  <c:v>0.64651499999999995</c:v>
                </c:pt>
                <c:pt idx="3598">
                  <c:v>0.64697300000000002</c:v>
                </c:pt>
                <c:pt idx="3599">
                  <c:v>0.64742999999999995</c:v>
                </c:pt>
                <c:pt idx="3600">
                  <c:v>0.64788800000000002</c:v>
                </c:pt>
                <c:pt idx="3601">
                  <c:v>0.64834599999999998</c:v>
                </c:pt>
                <c:pt idx="3602">
                  <c:v>0.64880400000000005</c:v>
                </c:pt>
                <c:pt idx="3603">
                  <c:v>0.64926099999999998</c:v>
                </c:pt>
                <c:pt idx="3604">
                  <c:v>0.64971900000000005</c:v>
                </c:pt>
                <c:pt idx="3605">
                  <c:v>0.650177</c:v>
                </c:pt>
                <c:pt idx="3606">
                  <c:v>0.65063499999999996</c:v>
                </c:pt>
                <c:pt idx="3607">
                  <c:v>0.65109300000000003</c:v>
                </c:pt>
                <c:pt idx="3608">
                  <c:v>0.65154999999999996</c:v>
                </c:pt>
                <c:pt idx="3609">
                  <c:v>0.65200800000000003</c:v>
                </c:pt>
                <c:pt idx="3610">
                  <c:v>0.65246599999999999</c:v>
                </c:pt>
                <c:pt idx="3611">
                  <c:v>0.65292399999999995</c:v>
                </c:pt>
                <c:pt idx="3612">
                  <c:v>0.65338099999999999</c:v>
                </c:pt>
                <c:pt idx="3613">
                  <c:v>0.65383899999999995</c:v>
                </c:pt>
                <c:pt idx="3614">
                  <c:v>0.65429700000000002</c:v>
                </c:pt>
                <c:pt idx="3615">
                  <c:v>0.65475499999999998</c:v>
                </c:pt>
                <c:pt idx="3616">
                  <c:v>0.65521200000000002</c:v>
                </c:pt>
                <c:pt idx="3617">
                  <c:v>0.65566999999999998</c:v>
                </c:pt>
                <c:pt idx="3618">
                  <c:v>0.65612800000000004</c:v>
                </c:pt>
                <c:pt idx="3619">
                  <c:v>0.656586</c:v>
                </c:pt>
                <c:pt idx="3620">
                  <c:v>0.65704300000000004</c:v>
                </c:pt>
                <c:pt idx="3621">
                  <c:v>0.657501</c:v>
                </c:pt>
                <c:pt idx="3622">
                  <c:v>0.65795899999999996</c:v>
                </c:pt>
                <c:pt idx="3623">
                  <c:v>0.65841700000000003</c:v>
                </c:pt>
                <c:pt idx="3624">
                  <c:v>0.65887499999999999</c:v>
                </c:pt>
                <c:pt idx="3625">
                  <c:v>0.65933200000000003</c:v>
                </c:pt>
                <c:pt idx="3626">
                  <c:v>0.65978999999999999</c:v>
                </c:pt>
                <c:pt idx="3627">
                  <c:v>0.66024799999999995</c:v>
                </c:pt>
                <c:pt idx="3628">
                  <c:v>0.66070600000000002</c:v>
                </c:pt>
                <c:pt idx="3629">
                  <c:v>0.66116299999999995</c:v>
                </c:pt>
                <c:pt idx="3630">
                  <c:v>0.66162100000000001</c:v>
                </c:pt>
                <c:pt idx="3631">
                  <c:v>0.66207899999999997</c:v>
                </c:pt>
                <c:pt idx="3632">
                  <c:v>0.66253700000000004</c:v>
                </c:pt>
                <c:pt idx="3633">
                  <c:v>0.66299399999999997</c:v>
                </c:pt>
                <c:pt idx="3634">
                  <c:v>0.66345200000000004</c:v>
                </c:pt>
                <c:pt idx="3635">
                  <c:v>0.66391</c:v>
                </c:pt>
                <c:pt idx="3636">
                  <c:v>0.66436799999999996</c:v>
                </c:pt>
                <c:pt idx="3637">
                  <c:v>0.664825</c:v>
                </c:pt>
                <c:pt idx="3638">
                  <c:v>0.66528299999999996</c:v>
                </c:pt>
                <c:pt idx="3639">
                  <c:v>0.66574100000000003</c:v>
                </c:pt>
                <c:pt idx="3640">
                  <c:v>0.66619899999999999</c:v>
                </c:pt>
                <c:pt idx="3641">
                  <c:v>0.66665600000000003</c:v>
                </c:pt>
                <c:pt idx="3642">
                  <c:v>0.66711399999999998</c:v>
                </c:pt>
                <c:pt idx="3643">
                  <c:v>0.66757200000000005</c:v>
                </c:pt>
                <c:pt idx="3644">
                  <c:v>0.66803000000000001</c:v>
                </c:pt>
                <c:pt idx="3645">
                  <c:v>0.66848799999999997</c:v>
                </c:pt>
                <c:pt idx="3646">
                  <c:v>0.66894500000000001</c:v>
                </c:pt>
                <c:pt idx="3647">
                  <c:v>0.66940299999999997</c:v>
                </c:pt>
                <c:pt idx="3648">
                  <c:v>0.66986100000000004</c:v>
                </c:pt>
                <c:pt idx="3649">
                  <c:v>0.670319</c:v>
                </c:pt>
                <c:pt idx="3650">
                  <c:v>0.67077600000000004</c:v>
                </c:pt>
                <c:pt idx="3651">
                  <c:v>0.671234</c:v>
                </c:pt>
                <c:pt idx="3652">
                  <c:v>0.67169199999999996</c:v>
                </c:pt>
                <c:pt idx="3653">
                  <c:v>0.67215000000000003</c:v>
                </c:pt>
                <c:pt idx="3654">
                  <c:v>0.67260699999999995</c:v>
                </c:pt>
                <c:pt idx="3655">
                  <c:v>0.67306500000000002</c:v>
                </c:pt>
                <c:pt idx="3656">
                  <c:v>0.67352299999999998</c:v>
                </c:pt>
                <c:pt idx="3657">
                  <c:v>0.67398100000000005</c:v>
                </c:pt>
                <c:pt idx="3658">
                  <c:v>0.67443799999999998</c:v>
                </c:pt>
                <c:pt idx="3659">
                  <c:v>0.67489600000000005</c:v>
                </c:pt>
                <c:pt idx="3660">
                  <c:v>0.67535400000000001</c:v>
                </c:pt>
                <c:pt idx="3661">
                  <c:v>0.67581199999999997</c:v>
                </c:pt>
                <c:pt idx="3662">
                  <c:v>0.67627000000000004</c:v>
                </c:pt>
                <c:pt idx="3663">
                  <c:v>0.67672699999999997</c:v>
                </c:pt>
                <c:pt idx="3664">
                  <c:v>0.67718500000000004</c:v>
                </c:pt>
                <c:pt idx="3665">
                  <c:v>0.677643</c:v>
                </c:pt>
                <c:pt idx="3666">
                  <c:v>0.67810099999999995</c:v>
                </c:pt>
                <c:pt idx="3667">
                  <c:v>0.67855799999999999</c:v>
                </c:pt>
                <c:pt idx="3668">
                  <c:v>0.67901599999999995</c:v>
                </c:pt>
                <c:pt idx="3669">
                  <c:v>0.67947400000000002</c:v>
                </c:pt>
                <c:pt idx="3670">
                  <c:v>0.67993199999999998</c:v>
                </c:pt>
                <c:pt idx="3671">
                  <c:v>0.68038900000000002</c:v>
                </c:pt>
                <c:pt idx="3672">
                  <c:v>0.68084699999999998</c:v>
                </c:pt>
                <c:pt idx="3673">
                  <c:v>0.68130500000000005</c:v>
                </c:pt>
                <c:pt idx="3674">
                  <c:v>0.68176300000000001</c:v>
                </c:pt>
                <c:pt idx="3675">
                  <c:v>0.68222000000000005</c:v>
                </c:pt>
                <c:pt idx="3676">
                  <c:v>0.68267800000000001</c:v>
                </c:pt>
                <c:pt idx="3677">
                  <c:v>0.68313599999999997</c:v>
                </c:pt>
                <c:pt idx="3678">
                  <c:v>0.68359400000000003</c:v>
                </c:pt>
                <c:pt idx="3679">
                  <c:v>0.68405199999999999</c:v>
                </c:pt>
                <c:pt idx="3680">
                  <c:v>0.68450900000000003</c:v>
                </c:pt>
                <c:pt idx="3681">
                  <c:v>0.68496699999999999</c:v>
                </c:pt>
                <c:pt idx="3682">
                  <c:v>0.68542499999999995</c:v>
                </c:pt>
                <c:pt idx="3683">
                  <c:v>0.68588300000000002</c:v>
                </c:pt>
                <c:pt idx="3684">
                  <c:v>0.68633999999999995</c:v>
                </c:pt>
                <c:pt idx="3685">
                  <c:v>0.68679800000000002</c:v>
                </c:pt>
                <c:pt idx="3686">
                  <c:v>0.68725599999999998</c:v>
                </c:pt>
                <c:pt idx="3687">
                  <c:v>0.68771400000000005</c:v>
                </c:pt>
                <c:pt idx="3688">
                  <c:v>0.68817099999999998</c:v>
                </c:pt>
                <c:pt idx="3689">
                  <c:v>0.68862900000000005</c:v>
                </c:pt>
                <c:pt idx="3690">
                  <c:v>0.68908700000000001</c:v>
                </c:pt>
                <c:pt idx="3691">
                  <c:v>0.68954499999999996</c:v>
                </c:pt>
                <c:pt idx="3692">
                  <c:v>0.690002</c:v>
                </c:pt>
                <c:pt idx="3693">
                  <c:v>0.69045999999999996</c:v>
                </c:pt>
                <c:pt idx="3694">
                  <c:v>0.69091800000000003</c:v>
                </c:pt>
                <c:pt idx="3695">
                  <c:v>0.69137599999999999</c:v>
                </c:pt>
                <c:pt idx="3696">
                  <c:v>0.69183300000000003</c:v>
                </c:pt>
                <c:pt idx="3697">
                  <c:v>0.69229099999999999</c:v>
                </c:pt>
                <c:pt idx="3698">
                  <c:v>0.69274899999999995</c:v>
                </c:pt>
                <c:pt idx="3699">
                  <c:v>0.69320700000000002</c:v>
                </c:pt>
                <c:pt idx="3700">
                  <c:v>0.69366499999999998</c:v>
                </c:pt>
                <c:pt idx="3701">
                  <c:v>0.69412200000000002</c:v>
                </c:pt>
                <c:pt idx="3702">
                  <c:v>0.69457999999999998</c:v>
                </c:pt>
                <c:pt idx="3703">
                  <c:v>0.69503800000000004</c:v>
                </c:pt>
                <c:pt idx="3704">
                  <c:v>0.695496</c:v>
                </c:pt>
                <c:pt idx="3705">
                  <c:v>0.69595300000000004</c:v>
                </c:pt>
                <c:pt idx="3706">
                  <c:v>0.696411</c:v>
                </c:pt>
                <c:pt idx="3707">
                  <c:v>0.69686899999999996</c:v>
                </c:pt>
                <c:pt idx="3708">
                  <c:v>0.69732700000000003</c:v>
                </c:pt>
                <c:pt idx="3709">
                  <c:v>0.69778399999999996</c:v>
                </c:pt>
                <c:pt idx="3710">
                  <c:v>0.69824200000000003</c:v>
                </c:pt>
                <c:pt idx="3711">
                  <c:v>0.69869999999999999</c:v>
                </c:pt>
                <c:pt idx="3712">
                  <c:v>0.69915799999999995</c:v>
                </c:pt>
                <c:pt idx="3713">
                  <c:v>0.69961499999999999</c:v>
                </c:pt>
                <c:pt idx="3714">
                  <c:v>0.70007299999999995</c:v>
                </c:pt>
                <c:pt idx="3715">
                  <c:v>0.70053100000000001</c:v>
                </c:pt>
                <c:pt idx="3716">
                  <c:v>0.70098899999999997</c:v>
                </c:pt>
                <c:pt idx="3717">
                  <c:v>0.70144700000000004</c:v>
                </c:pt>
                <c:pt idx="3718">
                  <c:v>0.70190399999999997</c:v>
                </c:pt>
                <c:pt idx="3719">
                  <c:v>0.70236200000000004</c:v>
                </c:pt>
                <c:pt idx="3720">
                  <c:v>0.70282</c:v>
                </c:pt>
                <c:pt idx="3721">
                  <c:v>0.70327799999999996</c:v>
                </c:pt>
                <c:pt idx="3722">
                  <c:v>0.703735</c:v>
                </c:pt>
                <c:pt idx="3723">
                  <c:v>0.70419299999999996</c:v>
                </c:pt>
                <c:pt idx="3724">
                  <c:v>0.70465100000000003</c:v>
                </c:pt>
                <c:pt idx="3725">
                  <c:v>0.70510899999999999</c:v>
                </c:pt>
                <c:pt idx="3726">
                  <c:v>0.70556600000000003</c:v>
                </c:pt>
                <c:pt idx="3727">
                  <c:v>0.70602399999999998</c:v>
                </c:pt>
                <c:pt idx="3728">
                  <c:v>0.70648200000000005</c:v>
                </c:pt>
                <c:pt idx="3729">
                  <c:v>0.70694000000000001</c:v>
                </c:pt>
                <c:pt idx="3730">
                  <c:v>0.70739700000000005</c:v>
                </c:pt>
                <c:pt idx="3731">
                  <c:v>0.70785500000000001</c:v>
                </c:pt>
                <c:pt idx="3732">
                  <c:v>0.70831299999999997</c:v>
                </c:pt>
                <c:pt idx="3733">
                  <c:v>0.70877100000000004</c:v>
                </c:pt>
                <c:pt idx="3734">
                  <c:v>0.709229</c:v>
                </c:pt>
                <c:pt idx="3735">
                  <c:v>0.70968600000000004</c:v>
                </c:pt>
                <c:pt idx="3736">
                  <c:v>0.710144</c:v>
                </c:pt>
                <c:pt idx="3737">
                  <c:v>0.71060199999999996</c:v>
                </c:pt>
                <c:pt idx="3738">
                  <c:v>0.71106000000000003</c:v>
                </c:pt>
                <c:pt idx="3739">
                  <c:v>0.71151699999999996</c:v>
                </c:pt>
                <c:pt idx="3740">
                  <c:v>0.71197500000000002</c:v>
                </c:pt>
                <c:pt idx="3741">
                  <c:v>0.71243299999999998</c:v>
                </c:pt>
                <c:pt idx="3742">
                  <c:v>0.71289100000000005</c:v>
                </c:pt>
                <c:pt idx="3743">
                  <c:v>0.71334799999999998</c:v>
                </c:pt>
                <c:pt idx="3744">
                  <c:v>0.71380600000000005</c:v>
                </c:pt>
                <c:pt idx="3745">
                  <c:v>0.71426400000000001</c:v>
                </c:pt>
                <c:pt idx="3746">
                  <c:v>0.71472199999999997</c:v>
                </c:pt>
                <c:pt idx="3747">
                  <c:v>0.71517900000000001</c:v>
                </c:pt>
                <c:pt idx="3748">
                  <c:v>0.71563699999999997</c:v>
                </c:pt>
                <c:pt idx="3749">
                  <c:v>0.71609500000000004</c:v>
                </c:pt>
                <c:pt idx="3750">
                  <c:v>0.716553</c:v>
                </c:pt>
                <c:pt idx="3751">
                  <c:v>0.71701000000000004</c:v>
                </c:pt>
                <c:pt idx="3752">
                  <c:v>0.71746799999999999</c:v>
                </c:pt>
                <c:pt idx="3753">
                  <c:v>0.71792599999999995</c:v>
                </c:pt>
                <c:pt idx="3754">
                  <c:v>0.71838400000000002</c:v>
                </c:pt>
                <c:pt idx="3755">
                  <c:v>0.71884199999999998</c:v>
                </c:pt>
                <c:pt idx="3756">
                  <c:v>0.71929900000000002</c:v>
                </c:pt>
                <c:pt idx="3757">
                  <c:v>0.71975699999999998</c:v>
                </c:pt>
                <c:pt idx="3758">
                  <c:v>0.72021500000000005</c:v>
                </c:pt>
                <c:pt idx="3759">
                  <c:v>0.72067300000000001</c:v>
                </c:pt>
                <c:pt idx="3760">
                  <c:v>0.72113000000000005</c:v>
                </c:pt>
                <c:pt idx="3761">
                  <c:v>0.72158800000000001</c:v>
                </c:pt>
                <c:pt idx="3762">
                  <c:v>0.72204599999999997</c:v>
                </c:pt>
                <c:pt idx="3763">
                  <c:v>0.72250400000000004</c:v>
                </c:pt>
                <c:pt idx="3764">
                  <c:v>0.72296099999999996</c:v>
                </c:pt>
                <c:pt idx="3765">
                  <c:v>0.72341900000000003</c:v>
                </c:pt>
                <c:pt idx="3766">
                  <c:v>0.72387699999999999</c:v>
                </c:pt>
                <c:pt idx="3767">
                  <c:v>0.72433499999999995</c:v>
                </c:pt>
                <c:pt idx="3768">
                  <c:v>0.72479199999999999</c:v>
                </c:pt>
                <c:pt idx="3769">
                  <c:v>0.72524999999999995</c:v>
                </c:pt>
                <c:pt idx="3770">
                  <c:v>0.72570800000000002</c:v>
                </c:pt>
                <c:pt idx="3771">
                  <c:v>0.72616599999999998</c:v>
                </c:pt>
                <c:pt idx="3772">
                  <c:v>0.72662400000000005</c:v>
                </c:pt>
                <c:pt idx="3773">
                  <c:v>0.72708099999999998</c:v>
                </c:pt>
                <c:pt idx="3774">
                  <c:v>0.72753900000000005</c:v>
                </c:pt>
                <c:pt idx="3775">
                  <c:v>0.72799700000000001</c:v>
                </c:pt>
                <c:pt idx="3776">
                  <c:v>0.72845499999999996</c:v>
                </c:pt>
                <c:pt idx="3777">
                  <c:v>0.728912</c:v>
                </c:pt>
                <c:pt idx="3778">
                  <c:v>0.72936999999999996</c:v>
                </c:pt>
                <c:pt idx="3779">
                  <c:v>0.72982800000000003</c:v>
                </c:pt>
                <c:pt idx="3780">
                  <c:v>0.73028599999999999</c:v>
                </c:pt>
                <c:pt idx="3781">
                  <c:v>0.73074300000000003</c:v>
                </c:pt>
                <c:pt idx="3782">
                  <c:v>0.73120099999999999</c:v>
                </c:pt>
                <c:pt idx="3783">
                  <c:v>0.73165899999999995</c:v>
                </c:pt>
                <c:pt idx="3784">
                  <c:v>0.73211700000000002</c:v>
                </c:pt>
                <c:pt idx="3785">
                  <c:v>0.73257399999999995</c:v>
                </c:pt>
                <c:pt idx="3786">
                  <c:v>0.73303200000000002</c:v>
                </c:pt>
                <c:pt idx="3787">
                  <c:v>0.73348999999999998</c:v>
                </c:pt>
                <c:pt idx="3788">
                  <c:v>0.73394800000000004</c:v>
                </c:pt>
                <c:pt idx="3789">
                  <c:v>0.734406</c:v>
                </c:pt>
                <c:pt idx="3790">
                  <c:v>0.73486300000000004</c:v>
                </c:pt>
                <c:pt idx="3791">
                  <c:v>0.735321</c:v>
                </c:pt>
                <c:pt idx="3792">
                  <c:v>0.73577899999999996</c:v>
                </c:pt>
                <c:pt idx="3793">
                  <c:v>0.73623700000000003</c:v>
                </c:pt>
                <c:pt idx="3794">
                  <c:v>0.73669399999999996</c:v>
                </c:pt>
                <c:pt idx="3795">
                  <c:v>0.73715200000000003</c:v>
                </c:pt>
                <c:pt idx="3796">
                  <c:v>0.73760999999999999</c:v>
                </c:pt>
                <c:pt idx="3797">
                  <c:v>0.73806799999999995</c:v>
                </c:pt>
                <c:pt idx="3798">
                  <c:v>0.73852499999999999</c:v>
                </c:pt>
                <c:pt idx="3799">
                  <c:v>0.73898299999999995</c:v>
                </c:pt>
                <c:pt idx="3800">
                  <c:v>0.73944100000000001</c:v>
                </c:pt>
                <c:pt idx="3801">
                  <c:v>0.73989899999999997</c:v>
                </c:pt>
                <c:pt idx="3802">
                  <c:v>0.74035600000000001</c:v>
                </c:pt>
                <c:pt idx="3803">
                  <c:v>0.74081399999999997</c:v>
                </c:pt>
                <c:pt idx="3804">
                  <c:v>0.74127200000000004</c:v>
                </c:pt>
                <c:pt idx="3805">
                  <c:v>0.74173</c:v>
                </c:pt>
                <c:pt idx="3806">
                  <c:v>0.74218799999999996</c:v>
                </c:pt>
                <c:pt idx="3807">
                  <c:v>0.742645</c:v>
                </c:pt>
                <c:pt idx="3808">
                  <c:v>0.74310299999999996</c:v>
                </c:pt>
                <c:pt idx="3809">
                  <c:v>0.74356100000000003</c:v>
                </c:pt>
                <c:pt idx="3810">
                  <c:v>0.74401899999999999</c:v>
                </c:pt>
                <c:pt idx="3811">
                  <c:v>0.74447600000000003</c:v>
                </c:pt>
                <c:pt idx="3812">
                  <c:v>0.74493399999999999</c:v>
                </c:pt>
                <c:pt idx="3813">
                  <c:v>0.74539200000000005</c:v>
                </c:pt>
                <c:pt idx="3814">
                  <c:v>0.74585000000000001</c:v>
                </c:pt>
                <c:pt idx="3815">
                  <c:v>0.74630700000000005</c:v>
                </c:pt>
                <c:pt idx="3816">
                  <c:v>0.74676500000000001</c:v>
                </c:pt>
                <c:pt idx="3817">
                  <c:v>0.74722299999999997</c:v>
                </c:pt>
                <c:pt idx="3818">
                  <c:v>0.74768100000000004</c:v>
                </c:pt>
                <c:pt idx="3819">
                  <c:v>0.74813799999999997</c:v>
                </c:pt>
                <c:pt idx="3820">
                  <c:v>0.74859600000000004</c:v>
                </c:pt>
                <c:pt idx="3821">
                  <c:v>0.749054</c:v>
                </c:pt>
                <c:pt idx="3822">
                  <c:v>0.74951199999999996</c:v>
                </c:pt>
                <c:pt idx="3823">
                  <c:v>0.749969</c:v>
                </c:pt>
                <c:pt idx="3824">
                  <c:v>0.75042699999999996</c:v>
                </c:pt>
                <c:pt idx="3825">
                  <c:v>0.75088500000000002</c:v>
                </c:pt>
                <c:pt idx="3826">
                  <c:v>0.75134299999999998</c:v>
                </c:pt>
                <c:pt idx="3827">
                  <c:v>0.75180100000000005</c:v>
                </c:pt>
                <c:pt idx="3828">
                  <c:v>0.75225799999999998</c:v>
                </c:pt>
                <c:pt idx="3829">
                  <c:v>0.75271600000000005</c:v>
                </c:pt>
                <c:pt idx="3830">
                  <c:v>0.75317400000000001</c:v>
                </c:pt>
                <c:pt idx="3831">
                  <c:v>0.75363199999999997</c:v>
                </c:pt>
                <c:pt idx="3832">
                  <c:v>0.75408900000000001</c:v>
                </c:pt>
                <c:pt idx="3833">
                  <c:v>0.75454699999999997</c:v>
                </c:pt>
                <c:pt idx="3834">
                  <c:v>0.75500500000000004</c:v>
                </c:pt>
                <c:pt idx="3835">
                  <c:v>0.755463</c:v>
                </c:pt>
                <c:pt idx="3836">
                  <c:v>0.75592000000000004</c:v>
                </c:pt>
                <c:pt idx="3837">
                  <c:v>0.75637799999999999</c:v>
                </c:pt>
                <c:pt idx="3838">
                  <c:v>0.75683599999999995</c:v>
                </c:pt>
                <c:pt idx="3839">
                  <c:v>0.75729400000000002</c:v>
                </c:pt>
                <c:pt idx="3840">
                  <c:v>0.75775099999999995</c:v>
                </c:pt>
                <c:pt idx="3841">
                  <c:v>0.75820900000000002</c:v>
                </c:pt>
                <c:pt idx="3842">
                  <c:v>0.75866699999999998</c:v>
                </c:pt>
                <c:pt idx="3843">
                  <c:v>0.75912500000000005</c:v>
                </c:pt>
                <c:pt idx="3844">
                  <c:v>0.75958300000000001</c:v>
                </c:pt>
                <c:pt idx="3845">
                  <c:v>0.76004000000000005</c:v>
                </c:pt>
                <c:pt idx="3846">
                  <c:v>0.76049800000000001</c:v>
                </c:pt>
                <c:pt idx="3847">
                  <c:v>0.76095599999999997</c:v>
                </c:pt>
                <c:pt idx="3848">
                  <c:v>0.76141400000000004</c:v>
                </c:pt>
                <c:pt idx="3849">
                  <c:v>0.76187099999999996</c:v>
                </c:pt>
                <c:pt idx="3850">
                  <c:v>0.76232900000000003</c:v>
                </c:pt>
                <c:pt idx="3851">
                  <c:v>0.76278699999999999</c:v>
                </c:pt>
                <c:pt idx="3852">
                  <c:v>0.76324499999999995</c:v>
                </c:pt>
                <c:pt idx="3853">
                  <c:v>0.76370199999999999</c:v>
                </c:pt>
                <c:pt idx="3854">
                  <c:v>0.76415999999999995</c:v>
                </c:pt>
                <c:pt idx="3855">
                  <c:v>0.76461800000000002</c:v>
                </c:pt>
                <c:pt idx="3856">
                  <c:v>0.76507599999999998</c:v>
                </c:pt>
                <c:pt idx="3857">
                  <c:v>0.76553300000000002</c:v>
                </c:pt>
                <c:pt idx="3858">
                  <c:v>0.76599099999999998</c:v>
                </c:pt>
                <c:pt idx="3859">
                  <c:v>0.76644900000000005</c:v>
                </c:pt>
                <c:pt idx="3860">
                  <c:v>0.76690700000000001</c:v>
                </c:pt>
                <c:pt idx="3861">
                  <c:v>0.76736499999999996</c:v>
                </c:pt>
                <c:pt idx="3862">
                  <c:v>0.767822</c:v>
                </c:pt>
                <c:pt idx="3863">
                  <c:v>0.76827999999999996</c:v>
                </c:pt>
                <c:pt idx="3864">
                  <c:v>0.76873800000000003</c:v>
                </c:pt>
                <c:pt idx="3865">
                  <c:v>0.76919599999999999</c:v>
                </c:pt>
                <c:pt idx="3866">
                  <c:v>0.76965300000000003</c:v>
                </c:pt>
                <c:pt idx="3867">
                  <c:v>0.77011099999999999</c:v>
                </c:pt>
                <c:pt idx="3868">
                  <c:v>0.77056899999999995</c:v>
                </c:pt>
                <c:pt idx="3869">
                  <c:v>0.77102700000000002</c:v>
                </c:pt>
                <c:pt idx="3870">
                  <c:v>0.77148399999999995</c:v>
                </c:pt>
                <c:pt idx="3871">
                  <c:v>0.77194200000000002</c:v>
                </c:pt>
                <c:pt idx="3872">
                  <c:v>0.77239999999999998</c:v>
                </c:pt>
                <c:pt idx="3873">
                  <c:v>0.77285800000000004</c:v>
                </c:pt>
                <c:pt idx="3874">
                  <c:v>0.77331499999999997</c:v>
                </c:pt>
                <c:pt idx="3875">
                  <c:v>0.77377300000000004</c:v>
                </c:pt>
                <c:pt idx="3876">
                  <c:v>0.774231</c:v>
                </c:pt>
                <c:pt idx="3877">
                  <c:v>0.77468899999999996</c:v>
                </c:pt>
                <c:pt idx="3878">
                  <c:v>0.775146</c:v>
                </c:pt>
                <c:pt idx="3879">
                  <c:v>0.77560399999999996</c:v>
                </c:pt>
                <c:pt idx="3880">
                  <c:v>0.77606200000000003</c:v>
                </c:pt>
                <c:pt idx="3881">
                  <c:v>0.77651999999999999</c:v>
                </c:pt>
                <c:pt idx="3882">
                  <c:v>0.77697799999999995</c:v>
                </c:pt>
                <c:pt idx="3883">
                  <c:v>0.77743499999999999</c:v>
                </c:pt>
                <c:pt idx="3884">
                  <c:v>0.77789299999999995</c:v>
                </c:pt>
                <c:pt idx="3885">
                  <c:v>0.77835100000000002</c:v>
                </c:pt>
                <c:pt idx="3886">
                  <c:v>0.77880899999999997</c:v>
                </c:pt>
                <c:pt idx="3887">
                  <c:v>0.77926600000000001</c:v>
                </c:pt>
                <c:pt idx="3888">
                  <c:v>0.77972399999999997</c:v>
                </c:pt>
                <c:pt idx="3889">
                  <c:v>0.78018200000000004</c:v>
                </c:pt>
                <c:pt idx="3890">
                  <c:v>0.78064</c:v>
                </c:pt>
                <c:pt idx="3891">
                  <c:v>0.78109700000000004</c:v>
                </c:pt>
                <c:pt idx="3892">
                  <c:v>0.781555</c:v>
                </c:pt>
                <c:pt idx="3893">
                  <c:v>0.78201299999999996</c:v>
                </c:pt>
                <c:pt idx="3894">
                  <c:v>0.78247100000000003</c:v>
                </c:pt>
                <c:pt idx="3895">
                  <c:v>0.78292799999999996</c:v>
                </c:pt>
                <c:pt idx="3896">
                  <c:v>0.78338600000000003</c:v>
                </c:pt>
                <c:pt idx="3897">
                  <c:v>0.78384399999999999</c:v>
                </c:pt>
                <c:pt idx="3898">
                  <c:v>0.78430200000000005</c:v>
                </c:pt>
                <c:pt idx="3899">
                  <c:v>0.78476000000000001</c:v>
                </c:pt>
                <c:pt idx="3900">
                  <c:v>0.78521700000000005</c:v>
                </c:pt>
                <c:pt idx="3901">
                  <c:v>0.78567500000000001</c:v>
                </c:pt>
                <c:pt idx="3902">
                  <c:v>0.78613299999999997</c:v>
                </c:pt>
                <c:pt idx="3903">
                  <c:v>0.78659100000000004</c:v>
                </c:pt>
                <c:pt idx="3904">
                  <c:v>0.78704799999999997</c:v>
                </c:pt>
                <c:pt idx="3905">
                  <c:v>0.78750600000000004</c:v>
                </c:pt>
                <c:pt idx="3906">
                  <c:v>0.787964</c:v>
                </c:pt>
                <c:pt idx="3907">
                  <c:v>0.78842199999999996</c:v>
                </c:pt>
                <c:pt idx="3908">
                  <c:v>0.788879</c:v>
                </c:pt>
                <c:pt idx="3909">
                  <c:v>0.78933699999999996</c:v>
                </c:pt>
                <c:pt idx="3910">
                  <c:v>0.78979500000000002</c:v>
                </c:pt>
                <c:pt idx="3911">
                  <c:v>0.79025299999999998</c:v>
                </c:pt>
                <c:pt idx="3912">
                  <c:v>0.79071000000000002</c:v>
                </c:pt>
                <c:pt idx="3913">
                  <c:v>0.79116799999999998</c:v>
                </c:pt>
                <c:pt idx="3914">
                  <c:v>0.79162600000000005</c:v>
                </c:pt>
                <c:pt idx="3915">
                  <c:v>0.79208400000000001</c:v>
                </c:pt>
                <c:pt idx="3916">
                  <c:v>0.79254199999999997</c:v>
                </c:pt>
                <c:pt idx="3917">
                  <c:v>0.79299900000000001</c:v>
                </c:pt>
                <c:pt idx="3918">
                  <c:v>0.79345699999999997</c:v>
                </c:pt>
                <c:pt idx="3919">
                  <c:v>0.79391500000000004</c:v>
                </c:pt>
                <c:pt idx="3920">
                  <c:v>0.794373</c:v>
                </c:pt>
                <c:pt idx="3921">
                  <c:v>0.79483000000000004</c:v>
                </c:pt>
                <c:pt idx="3922">
                  <c:v>0.79528799999999999</c:v>
                </c:pt>
                <c:pt idx="3923">
                  <c:v>0.79574599999999995</c:v>
                </c:pt>
                <c:pt idx="3924">
                  <c:v>0.79620400000000002</c:v>
                </c:pt>
                <c:pt idx="3925">
                  <c:v>0.79666099999999995</c:v>
                </c:pt>
                <c:pt idx="3926">
                  <c:v>0.79711900000000002</c:v>
                </c:pt>
                <c:pt idx="3927">
                  <c:v>0.79757699999999998</c:v>
                </c:pt>
                <c:pt idx="3928">
                  <c:v>0.79803500000000005</c:v>
                </c:pt>
                <c:pt idx="3929">
                  <c:v>0.79849199999999998</c:v>
                </c:pt>
                <c:pt idx="3930">
                  <c:v>0.79895000000000005</c:v>
                </c:pt>
                <c:pt idx="3931">
                  <c:v>0.79940800000000001</c:v>
                </c:pt>
                <c:pt idx="3932">
                  <c:v>0.79986599999999997</c:v>
                </c:pt>
                <c:pt idx="3933">
                  <c:v>0.80032300000000001</c:v>
                </c:pt>
                <c:pt idx="3934">
                  <c:v>0.80078099999999997</c:v>
                </c:pt>
                <c:pt idx="3935">
                  <c:v>0.80123900000000003</c:v>
                </c:pt>
                <c:pt idx="3936">
                  <c:v>0.80169699999999999</c:v>
                </c:pt>
                <c:pt idx="3937">
                  <c:v>0.80215499999999995</c:v>
                </c:pt>
                <c:pt idx="3938">
                  <c:v>0.80261199999999999</c:v>
                </c:pt>
                <c:pt idx="3939">
                  <c:v>0.80306999999999995</c:v>
                </c:pt>
                <c:pt idx="3940">
                  <c:v>0.80352800000000002</c:v>
                </c:pt>
                <c:pt idx="3941">
                  <c:v>0.80398599999999998</c:v>
                </c:pt>
                <c:pt idx="3942">
                  <c:v>0.80444300000000002</c:v>
                </c:pt>
                <c:pt idx="3943">
                  <c:v>0.80490099999999998</c:v>
                </c:pt>
                <c:pt idx="3944">
                  <c:v>0.80535900000000005</c:v>
                </c:pt>
                <c:pt idx="3945">
                  <c:v>0.80581700000000001</c:v>
                </c:pt>
                <c:pt idx="3946">
                  <c:v>0.80627400000000005</c:v>
                </c:pt>
                <c:pt idx="3947">
                  <c:v>0.806732</c:v>
                </c:pt>
                <c:pt idx="3948">
                  <c:v>0.80718999999999996</c:v>
                </c:pt>
                <c:pt idx="3949">
                  <c:v>0.80764800000000003</c:v>
                </c:pt>
                <c:pt idx="3950">
                  <c:v>0.80810499999999996</c:v>
                </c:pt>
                <c:pt idx="3951">
                  <c:v>0.80856300000000003</c:v>
                </c:pt>
                <c:pt idx="3952">
                  <c:v>0.80902099999999999</c:v>
                </c:pt>
                <c:pt idx="3953">
                  <c:v>0.80947899999999995</c:v>
                </c:pt>
                <c:pt idx="3954">
                  <c:v>0.80993700000000002</c:v>
                </c:pt>
                <c:pt idx="3955">
                  <c:v>0.81039399999999995</c:v>
                </c:pt>
                <c:pt idx="3956">
                  <c:v>0.81085200000000002</c:v>
                </c:pt>
                <c:pt idx="3957">
                  <c:v>0.81130999999999998</c:v>
                </c:pt>
                <c:pt idx="3958">
                  <c:v>0.81176800000000005</c:v>
                </c:pt>
                <c:pt idx="3959">
                  <c:v>0.81222499999999997</c:v>
                </c:pt>
                <c:pt idx="3960">
                  <c:v>0.81268300000000004</c:v>
                </c:pt>
                <c:pt idx="3961">
                  <c:v>0.813141</c:v>
                </c:pt>
                <c:pt idx="3962">
                  <c:v>0.81359899999999996</c:v>
                </c:pt>
                <c:pt idx="3963">
                  <c:v>0.814056</c:v>
                </c:pt>
                <c:pt idx="3964">
                  <c:v>0.81451399999999996</c:v>
                </c:pt>
                <c:pt idx="3965">
                  <c:v>0.81497200000000003</c:v>
                </c:pt>
                <c:pt idx="3966">
                  <c:v>0.81542999999999999</c:v>
                </c:pt>
                <c:pt idx="3967">
                  <c:v>0.81588700000000003</c:v>
                </c:pt>
                <c:pt idx="3968">
                  <c:v>0.81634499999999999</c:v>
                </c:pt>
                <c:pt idx="3969">
                  <c:v>0.81680299999999995</c:v>
                </c:pt>
                <c:pt idx="3970">
                  <c:v>0.81726100000000002</c:v>
                </c:pt>
                <c:pt idx="3971">
                  <c:v>0.81771899999999997</c:v>
                </c:pt>
                <c:pt idx="3972">
                  <c:v>0.81817600000000001</c:v>
                </c:pt>
                <c:pt idx="3973">
                  <c:v>0.81863399999999997</c:v>
                </c:pt>
                <c:pt idx="3974">
                  <c:v>0.81909200000000004</c:v>
                </c:pt>
                <c:pt idx="3975">
                  <c:v>0.81955</c:v>
                </c:pt>
                <c:pt idx="3976">
                  <c:v>0.82000700000000004</c:v>
                </c:pt>
                <c:pt idx="3977">
                  <c:v>0.820465</c:v>
                </c:pt>
                <c:pt idx="3978">
                  <c:v>0.82092299999999996</c:v>
                </c:pt>
                <c:pt idx="3979">
                  <c:v>0.82138100000000003</c:v>
                </c:pt>
                <c:pt idx="3980">
                  <c:v>0.82183799999999996</c:v>
                </c:pt>
                <c:pt idx="3981">
                  <c:v>0.82229600000000003</c:v>
                </c:pt>
                <c:pt idx="3982">
                  <c:v>0.82275399999999999</c:v>
                </c:pt>
                <c:pt idx="3983">
                  <c:v>0.82321200000000005</c:v>
                </c:pt>
                <c:pt idx="3984">
                  <c:v>0.82366899999999998</c:v>
                </c:pt>
                <c:pt idx="3985">
                  <c:v>0.82412700000000005</c:v>
                </c:pt>
                <c:pt idx="3986">
                  <c:v>0.82458500000000001</c:v>
                </c:pt>
                <c:pt idx="3987">
                  <c:v>0.82504299999999997</c:v>
                </c:pt>
                <c:pt idx="3988">
                  <c:v>0.82550000000000001</c:v>
                </c:pt>
                <c:pt idx="3989">
                  <c:v>0.82595799999999997</c:v>
                </c:pt>
                <c:pt idx="3990">
                  <c:v>0.82641600000000004</c:v>
                </c:pt>
                <c:pt idx="3991">
                  <c:v>0.826874</c:v>
                </c:pt>
                <c:pt idx="3992">
                  <c:v>0.82733199999999996</c:v>
                </c:pt>
                <c:pt idx="3993">
                  <c:v>0.827789</c:v>
                </c:pt>
                <c:pt idx="3994">
                  <c:v>0.82824699999999996</c:v>
                </c:pt>
                <c:pt idx="3995">
                  <c:v>0.82870500000000002</c:v>
                </c:pt>
                <c:pt idx="3996">
                  <c:v>0.82916299999999998</c:v>
                </c:pt>
                <c:pt idx="3997">
                  <c:v>0.82962000000000002</c:v>
                </c:pt>
                <c:pt idx="3998">
                  <c:v>0.83007799999999998</c:v>
                </c:pt>
                <c:pt idx="3999">
                  <c:v>0.83053600000000005</c:v>
                </c:pt>
                <c:pt idx="4000">
                  <c:v>0.83099400000000001</c:v>
                </c:pt>
                <c:pt idx="4001">
                  <c:v>0.83145100000000005</c:v>
                </c:pt>
                <c:pt idx="4002">
                  <c:v>0.83190900000000001</c:v>
                </c:pt>
                <c:pt idx="4003">
                  <c:v>0.83236699999999997</c:v>
                </c:pt>
                <c:pt idx="4004">
                  <c:v>0.83282500000000004</c:v>
                </c:pt>
                <c:pt idx="4005">
                  <c:v>0.83328199999999997</c:v>
                </c:pt>
                <c:pt idx="4006">
                  <c:v>0.83374000000000004</c:v>
                </c:pt>
                <c:pt idx="4007">
                  <c:v>0.834198</c:v>
                </c:pt>
                <c:pt idx="4008">
                  <c:v>0.83465599999999995</c:v>
                </c:pt>
                <c:pt idx="4009">
                  <c:v>0.83511400000000002</c:v>
                </c:pt>
                <c:pt idx="4010">
                  <c:v>0.83557099999999995</c:v>
                </c:pt>
                <c:pt idx="4011">
                  <c:v>0.83602900000000002</c:v>
                </c:pt>
                <c:pt idx="4012">
                  <c:v>0.83648699999999998</c:v>
                </c:pt>
                <c:pt idx="4013">
                  <c:v>0.83694500000000005</c:v>
                </c:pt>
                <c:pt idx="4014">
                  <c:v>0.83740199999999998</c:v>
                </c:pt>
                <c:pt idx="4015">
                  <c:v>0.83786000000000005</c:v>
                </c:pt>
                <c:pt idx="4016">
                  <c:v>0.83831800000000001</c:v>
                </c:pt>
                <c:pt idx="4017">
                  <c:v>0.83877599999999997</c:v>
                </c:pt>
                <c:pt idx="4018">
                  <c:v>0.83923300000000001</c:v>
                </c:pt>
                <c:pt idx="4019">
                  <c:v>0.83969099999999997</c:v>
                </c:pt>
              </c:numCache>
            </c:numRef>
          </c:xVal>
          <c:yVal>
            <c:numRef>
              <c:f>'Data_PWS tests_Time'!$M$3:$M$4022</c:f>
              <c:numCache>
                <c:formatCode>0.00E+00</c:formatCode>
                <c:ptCount val="4020"/>
                <c:pt idx="0">
                  <c:v>-0.23524761146496817</c:v>
                </c:pt>
                <c:pt idx="1">
                  <c:v>-0.23106847133757966</c:v>
                </c:pt>
                <c:pt idx="2">
                  <c:v>-0.22742436305732486</c:v>
                </c:pt>
                <c:pt idx="3">
                  <c:v>-0.22424124203821658</c:v>
                </c:pt>
                <c:pt idx="4">
                  <c:v>-0.22113057324840765</c:v>
                </c:pt>
                <c:pt idx="5">
                  <c:v>-0.21828821656050953</c:v>
                </c:pt>
                <c:pt idx="6">
                  <c:v>-0.21559076433121022</c:v>
                </c:pt>
                <c:pt idx="7">
                  <c:v>-0.21301592356687898</c:v>
                </c:pt>
                <c:pt idx="8">
                  <c:v>-0.21056130573248411</c:v>
                </c:pt>
                <c:pt idx="9">
                  <c:v>-0.20822929936305734</c:v>
                </c:pt>
                <c:pt idx="10">
                  <c:v>-0.20596974522292996</c:v>
                </c:pt>
                <c:pt idx="11">
                  <c:v>-0.20373407643312103</c:v>
                </c:pt>
                <c:pt idx="12">
                  <c:v>-0.2016687898089172</c:v>
                </c:pt>
                <c:pt idx="13">
                  <c:v>-0.19965207006369431</c:v>
                </c:pt>
                <c:pt idx="14">
                  <c:v>-0.19770859872611468</c:v>
                </c:pt>
                <c:pt idx="15">
                  <c:v>-0.19578901273885352</c:v>
                </c:pt>
                <c:pt idx="16">
                  <c:v>-0.19396656050955416</c:v>
                </c:pt>
                <c:pt idx="17">
                  <c:v>-0.19228980891719749</c:v>
                </c:pt>
                <c:pt idx="18">
                  <c:v>-0.19051592356687899</c:v>
                </c:pt>
                <c:pt idx="19">
                  <c:v>-0.18879140127388538</c:v>
                </c:pt>
                <c:pt idx="20">
                  <c:v>-0.18723566878980896</c:v>
                </c:pt>
                <c:pt idx="21">
                  <c:v>-0.18565684713375796</c:v>
                </c:pt>
                <c:pt idx="22">
                  <c:v>-0.18407722929936307</c:v>
                </c:pt>
                <c:pt idx="23">
                  <c:v>-0.18264410828025479</c:v>
                </c:pt>
                <c:pt idx="24">
                  <c:v>-0.18113773885350318</c:v>
                </c:pt>
                <c:pt idx="25">
                  <c:v>-0.17967914012738859</c:v>
                </c:pt>
                <c:pt idx="26">
                  <c:v>-0.17824601910828028</c:v>
                </c:pt>
                <c:pt idx="27">
                  <c:v>-0.17688535031847133</c:v>
                </c:pt>
                <c:pt idx="28">
                  <c:v>-0.17545143312101913</c:v>
                </c:pt>
                <c:pt idx="29">
                  <c:v>-0.1741154458598726</c:v>
                </c:pt>
                <c:pt idx="30">
                  <c:v>-0.17282802547770701</c:v>
                </c:pt>
                <c:pt idx="31">
                  <c:v>-0.171515923566879</c:v>
                </c:pt>
                <c:pt idx="32">
                  <c:v>-0.17020382165605097</c:v>
                </c:pt>
                <c:pt idx="33">
                  <c:v>-0.16896417197452232</c:v>
                </c:pt>
                <c:pt idx="34">
                  <c:v>-0.16777388535031848</c:v>
                </c:pt>
                <c:pt idx="35">
                  <c:v>-0.16653423566878983</c:v>
                </c:pt>
                <c:pt idx="36">
                  <c:v>-0.16529538216560513</c:v>
                </c:pt>
                <c:pt idx="37">
                  <c:v>-0.16415366242038218</c:v>
                </c:pt>
                <c:pt idx="38">
                  <c:v>-0.16298726114649684</c:v>
                </c:pt>
                <c:pt idx="39">
                  <c:v>-0.16174840764331211</c:v>
                </c:pt>
                <c:pt idx="40">
                  <c:v>-0.16063057324840765</c:v>
                </c:pt>
                <c:pt idx="41">
                  <c:v>-0.15948805732484075</c:v>
                </c:pt>
                <c:pt idx="42">
                  <c:v>-0.15834633757961786</c:v>
                </c:pt>
                <c:pt idx="43">
                  <c:v>-0.15732563694267521</c:v>
                </c:pt>
                <c:pt idx="44">
                  <c:v>-0.15618391719745225</c:v>
                </c:pt>
                <c:pt idx="45">
                  <c:v>-0.15516321656050958</c:v>
                </c:pt>
                <c:pt idx="46">
                  <c:v>-0.15404538216560509</c:v>
                </c:pt>
                <c:pt idx="47">
                  <c:v>-0.15312261146496814</c:v>
                </c:pt>
                <c:pt idx="48">
                  <c:v>-0.15200477707006371</c:v>
                </c:pt>
                <c:pt idx="49">
                  <c:v>-0.15103264331210192</c:v>
                </c:pt>
                <c:pt idx="50">
                  <c:v>-0.15006130573248408</c:v>
                </c:pt>
                <c:pt idx="51">
                  <c:v>-0.14908917197452229</c:v>
                </c:pt>
                <c:pt idx="52">
                  <c:v>-0.14804458598726117</c:v>
                </c:pt>
                <c:pt idx="53">
                  <c:v>-0.14709633757961785</c:v>
                </c:pt>
                <c:pt idx="54">
                  <c:v>-0.14605175159235673</c:v>
                </c:pt>
                <c:pt idx="55">
                  <c:v>-0.14517754777070063</c:v>
                </c:pt>
                <c:pt idx="56">
                  <c:v>-0.14427786624203823</c:v>
                </c:pt>
                <c:pt idx="57">
                  <c:v>-0.14337898089171977</c:v>
                </c:pt>
                <c:pt idx="58">
                  <c:v>-0.14240764331210193</c:v>
                </c:pt>
                <c:pt idx="59">
                  <c:v>-0.14158121019108283</c:v>
                </c:pt>
                <c:pt idx="60">
                  <c:v>-0.14060907643312101</c:v>
                </c:pt>
                <c:pt idx="61">
                  <c:v>-0.13968630573248411</c:v>
                </c:pt>
                <c:pt idx="62">
                  <c:v>-0.13883519108280257</c:v>
                </c:pt>
                <c:pt idx="63">
                  <c:v>-0.1379609872611465</c:v>
                </c:pt>
                <c:pt idx="64">
                  <c:v>-0.13708598726114651</c:v>
                </c:pt>
                <c:pt idx="65">
                  <c:v>-0.13618710191082806</c:v>
                </c:pt>
                <c:pt idx="66">
                  <c:v>-0.13545780254777071</c:v>
                </c:pt>
                <c:pt idx="67">
                  <c:v>-0.13458359872611467</c:v>
                </c:pt>
                <c:pt idx="68">
                  <c:v>-0.13375716560509557</c:v>
                </c:pt>
                <c:pt idx="69">
                  <c:v>-0.13298009554140128</c:v>
                </c:pt>
                <c:pt idx="70">
                  <c:v>-0.13212977707006371</c:v>
                </c:pt>
                <c:pt idx="71">
                  <c:v>-0.13127866242038216</c:v>
                </c:pt>
                <c:pt idx="72">
                  <c:v>-0.13047691082802548</c:v>
                </c:pt>
                <c:pt idx="73">
                  <c:v>-0.12960270700636942</c:v>
                </c:pt>
                <c:pt idx="74">
                  <c:v>-0.12882484076433121</c:v>
                </c:pt>
                <c:pt idx="75">
                  <c:v>-0.12802308917197455</c:v>
                </c:pt>
                <c:pt idx="76">
                  <c:v>-0.12722133757961784</c:v>
                </c:pt>
                <c:pt idx="77">
                  <c:v>-0.12641958598726113</c:v>
                </c:pt>
                <c:pt idx="78">
                  <c:v>-0.12569028662420384</c:v>
                </c:pt>
                <c:pt idx="79">
                  <c:v>-0.12493710191082805</c:v>
                </c:pt>
                <c:pt idx="80">
                  <c:v>-0.12413535031847135</c:v>
                </c:pt>
                <c:pt idx="81">
                  <c:v>-0.12340684713375796</c:v>
                </c:pt>
                <c:pt idx="82">
                  <c:v>-0.12260509554140128</c:v>
                </c:pt>
                <c:pt idx="83">
                  <c:v>-0.12187579617834395</c:v>
                </c:pt>
                <c:pt idx="84">
                  <c:v>-0.12107404458598728</c:v>
                </c:pt>
                <c:pt idx="85">
                  <c:v>-0.12039410828025479</c:v>
                </c:pt>
                <c:pt idx="86">
                  <c:v>-0.11961624203821657</c:v>
                </c:pt>
                <c:pt idx="87">
                  <c:v>-0.11888773885350318</c:v>
                </c:pt>
                <c:pt idx="88">
                  <c:v>-0.11820700636942677</c:v>
                </c:pt>
                <c:pt idx="89">
                  <c:v>-0.11742914012738856</c:v>
                </c:pt>
                <c:pt idx="90">
                  <c:v>-0.11677308917197453</c:v>
                </c:pt>
                <c:pt idx="91">
                  <c:v>-0.11604458598726117</c:v>
                </c:pt>
                <c:pt idx="92">
                  <c:v>-0.11529140127388536</c:v>
                </c:pt>
                <c:pt idx="93">
                  <c:v>-0.11463535031847134</c:v>
                </c:pt>
                <c:pt idx="94">
                  <c:v>-0.11393073248407644</c:v>
                </c:pt>
                <c:pt idx="95">
                  <c:v>-0.11327468152866244</c:v>
                </c:pt>
                <c:pt idx="96">
                  <c:v>-0.11257006369426753</c:v>
                </c:pt>
                <c:pt idx="97">
                  <c:v>-0.1119140127388535</c:v>
                </c:pt>
                <c:pt idx="98">
                  <c:v>-0.11120939490445861</c:v>
                </c:pt>
                <c:pt idx="99">
                  <c:v>-0.11048009554140129</c:v>
                </c:pt>
                <c:pt idx="100">
                  <c:v>-0.10987261146496816</c:v>
                </c:pt>
                <c:pt idx="101">
                  <c:v>-0.10914410828025477</c:v>
                </c:pt>
                <c:pt idx="102">
                  <c:v>-0.10853662420382167</c:v>
                </c:pt>
                <c:pt idx="103">
                  <c:v>-0.10785668789808919</c:v>
                </c:pt>
                <c:pt idx="104">
                  <c:v>-0.10722452229299365</c:v>
                </c:pt>
                <c:pt idx="105">
                  <c:v>-0.10647133757961785</c:v>
                </c:pt>
                <c:pt idx="106">
                  <c:v>-0.10588853503184716</c:v>
                </c:pt>
                <c:pt idx="107">
                  <c:v>-0.10525636942675159</c:v>
                </c:pt>
                <c:pt idx="108">
                  <c:v>-0.10457643312101911</c:v>
                </c:pt>
                <c:pt idx="109">
                  <c:v>-0.10387181528662422</c:v>
                </c:pt>
                <c:pt idx="110">
                  <c:v>-0.10328821656050954</c:v>
                </c:pt>
                <c:pt idx="111">
                  <c:v>-0.10260828025477707</c:v>
                </c:pt>
                <c:pt idx="112">
                  <c:v>-0.10163614649681529</c:v>
                </c:pt>
                <c:pt idx="113">
                  <c:v>-0.1010533439490446</c:v>
                </c:pt>
                <c:pt idx="114">
                  <c:v>-0.10042117834394905</c:v>
                </c:pt>
                <c:pt idx="115">
                  <c:v>-9.9838375796178339E-2</c:v>
                </c:pt>
                <c:pt idx="116">
                  <c:v>-9.9109076433121029E-2</c:v>
                </c:pt>
                <c:pt idx="117">
                  <c:v>-9.8501592356687914E-2</c:v>
                </c:pt>
                <c:pt idx="118">
                  <c:v>-9.7918789808917203E-2</c:v>
                </c:pt>
                <c:pt idx="119">
                  <c:v>-9.7262738853503186E-2</c:v>
                </c:pt>
                <c:pt idx="120">
                  <c:v>-9.6679140127388555E-2</c:v>
                </c:pt>
                <c:pt idx="121">
                  <c:v>-9.6023089171974538E-2</c:v>
                </c:pt>
                <c:pt idx="122">
                  <c:v>-9.5440286624203841E-2</c:v>
                </c:pt>
                <c:pt idx="123">
                  <c:v>-9.485748407643313E-2</c:v>
                </c:pt>
                <c:pt idx="124">
                  <c:v>-9.4273885350318484E-2</c:v>
                </c:pt>
                <c:pt idx="125">
                  <c:v>-9.3691082802547787E-2</c:v>
                </c:pt>
                <c:pt idx="126">
                  <c:v>-9.3058917197452226E-2</c:v>
                </c:pt>
                <c:pt idx="127">
                  <c:v>-9.2476114649681543E-2</c:v>
                </c:pt>
                <c:pt idx="128">
                  <c:v>-9.1917197452229302E-2</c:v>
                </c:pt>
                <c:pt idx="129">
                  <c:v>-9.13097133757962E-2</c:v>
                </c:pt>
                <c:pt idx="130">
                  <c:v>-9.0799363057324847E-2</c:v>
                </c:pt>
                <c:pt idx="131">
                  <c:v>-9.024044585987262E-2</c:v>
                </c:pt>
                <c:pt idx="132">
                  <c:v>-8.9609076433121021E-2</c:v>
                </c:pt>
                <c:pt idx="133">
                  <c:v>-8.9074044585987264E-2</c:v>
                </c:pt>
                <c:pt idx="134">
                  <c:v>-8.8588375796178356E-2</c:v>
                </c:pt>
                <c:pt idx="135">
                  <c:v>-8.8078025477707003E-2</c:v>
                </c:pt>
                <c:pt idx="136">
                  <c:v>-8.751910828025479E-2</c:v>
                </c:pt>
                <c:pt idx="137">
                  <c:v>-8.6936305732484093E-2</c:v>
                </c:pt>
                <c:pt idx="138">
                  <c:v>-8.6352707006369434E-2</c:v>
                </c:pt>
                <c:pt idx="139">
                  <c:v>-8.5964171974522302E-2</c:v>
                </c:pt>
                <c:pt idx="140">
                  <c:v>-8.5308121019108299E-2</c:v>
                </c:pt>
                <c:pt idx="141">
                  <c:v>-8.4846337579617834E-2</c:v>
                </c:pt>
                <c:pt idx="142">
                  <c:v>-8.438535031847133E-2</c:v>
                </c:pt>
                <c:pt idx="143">
                  <c:v>-8.3826433121019103E-2</c:v>
                </c:pt>
                <c:pt idx="144">
                  <c:v>-8.3316082802547778E-2</c:v>
                </c:pt>
                <c:pt idx="145">
                  <c:v>-8.2805732484076425E-2</c:v>
                </c:pt>
                <c:pt idx="146">
                  <c:v>-8.2295382165605085E-2</c:v>
                </c:pt>
                <c:pt idx="147">
                  <c:v>-8.185828025477708E-2</c:v>
                </c:pt>
                <c:pt idx="148">
                  <c:v>-8.1323248407643323E-2</c:v>
                </c:pt>
                <c:pt idx="149">
                  <c:v>-8.0837579617834388E-2</c:v>
                </c:pt>
                <c:pt idx="150">
                  <c:v>-8.0375796178343964E-2</c:v>
                </c:pt>
                <c:pt idx="151">
                  <c:v>-7.9890127388535029E-2</c:v>
                </c:pt>
                <c:pt idx="152">
                  <c:v>-7.9403980891719753E-2</c:v>
                </c:pt>
                <c:pt idx="153">
                  <c:v>-7.8942356687898105E-2</c:v>
                </c:pt>
                <c:pt idx="154">
                  <c:v>-7.8432085987261146E-2</c:v>
                </c:pt>
                <c:pt idx="155">
                  <c:v>-7.7994745222929956E-2</c:v>
                </c:pt>
                <c:pt idx="156">
                  <c:v>-7.7994745222929956E-2</c:v>
                </c:pt>
                <c:pt idx="157">
                  <c:v>-7.7848964968152884E-2</c:v>
                </c:pt>
                <c:pt idx="158">
                  <c:v>-7.7363057324840764E-2</c:v>
                </c:pt>
                <c:pt idx="159">
                  <c:v>-7.6925716560509561E-2</c:v>
                </c:pt>
                <c:pt idx="160">
                  <c:v>-7.660979299363059E-2</c:v>
                </c:pt>
                <c:pt idx="161">
                  <c:v>-7.6196735668789803E-2</c:v>
                </c:pt>
                <c:pt idx="162">
                  <c:v>-7.5735111464968169E-2</c:v>
                </c:pt>
                <c:pt idx="163">
                  <c:v>-7.5370621019108297E-2</c:v>
                </c:pt>
                <c:pt idx="164">
                  <c:v>-7.4957563694267537E-2</c:v>
                </c:pt>
                <c:pt idx="165">
                  <c:v>-7.4495939490445875E-2</c:v>
                </c:pt>
                <c:pt idx="166">
                  <c:v>-7.4082882165605102E-2</c:v>
                </c:pt>
                <c:pt idx="167">
                  <c:v>-7.3791321656050957E-2</c:v>
                </c:pt>
                <c:pt idx="168">
                  <c:v>-7.3329697452229295E-2</c:v>
                </c:pt>
                <c:pt idx="169">
                  <c:v>-7.2916640127388549E-2</c:v>
                </c:pt>
                <c:pt idx="170">
                  <c:v>-7.2503582802547761E-2</c:v>
                </c:pt>
                <c:pt idx="171">
                  <c:v>-7.2139092356687903E-2</c:v>
                </c:pt>
                <c:pt idx="172">
                  <c:v>-7.1750318471337587E-2</c:v>
                </c:pt>
                <c:pt idx="173">
                  <c:v>-7.1434474522292984E-2</c:v>
                </c:pt>
                <c:pt idx="174">
                  <c:v>-7.106998407643314E-2</c:v>
                </c:pt>
                <c:pt idx="175">
                  <c:v>-7.0584076433121035E-2</c:v>
                </c:pt>
                <c:pt idx="176">
                  <c:v>-7.0316799363057333E-2</c:v>
                </c:pt>
                <c:pt idx="177">
                  <c:v>-6.9855095541401277E-2</c:v>
                </c:pt>
                <c:pt idx="178">
                  <c:v>-6.9563535031847132E-2</c:v>
                </c:pt>
                <c:pt idx="179">
                  <c:v>-6.9199124203821669E-2</c:v>
                </c:pt>
                <c:pt idx="180">
                  <c:v>-6.8858917197452227E-2</c:v>
                </c:pt>
                <c:pt idx="181">
                  <c:v>-6.8494506369426764E-2</c:v>
                </c:pt>
                <c:pt idx="182">
                  <c:v>-6.817858280254778E-2</c:v>
                </c:pt>
                <c:pt idx="183">
                  <c:v>-6.7911305732484079E-2</c:v>
                </c:pt>
                <c:pt idx="184">
                  <c:v>-6.7473964968152875E-2</c:v>
                </c:pt>
                <c:pt idx="185">
                  <c:v>-6.7158121019108299E-2</c:v>
                </c:pt>
                <c:pt idx="186">
                  <c:v>-6.684227707006371E-2</c:v>
                </c:pt>
                <c:pt idx="187">
                  <c:v>-6.6477786624203825E-2</c:v>
                </c:pt>
                <c:pt idx="188">
                  <c:v>-6.6137579617834397E-2</c:v>
                </c:pt>
                <c:pt idx="189">
                  <c:v>-6.5846019108280252E-2</c:v>
                </c:pt>
                <c:pt idx="190">
                  <c:v>-6.5603105095541417E-2</c:v>
                </c:pt>
                <c:pt idx="191">
                  <c:v>-6.5190047770700629E-2</c:v>
                </c:pt>
                <c:pt idx="192">
                  <c:v>-6.4971337579617858E-2</c:v>
                </c:pt>
                <c:pt idx="193">
                  <c:v>-6.4631210191082811E-2</c:v>
                </c:pt>
                <c:pt idx="194">
                  <c:v>-6.4291003184713369E-2</c:v>
                </c:pt>
                <c:pt idx="195">
                  <c:v>-6.397515923566878E-2</c:v>
                </c:pt>
                <c:pt idx="196">
                  <c:v>-6.3659315286624191E-2</c:v>
                </c:pt>
                <c:pt idx="197">
                  <c:v>-6.3392038216560531E-2</c:v>
                </c:pt>
                <c:pt idx="198">
                  <c:v>-6.3100477707006386E-2</c:v>
                </c:pt>
                <c:pt idx="199">
                  <c:v>-6.2784554140127402E-2</c:v>
                </c:pt>
                <c:pt idx="200">
                  <c:v>-6.2492993630573264E-2</c:v>
                </c:pt>
                <c:pt idx="201">
                  <c:v>-6.2177149681528675E-2</c:v>
                </c:pt>
                <c:pt idx="202">
                  <c:v>-6.1934156050955418E-2</c:v>
                </c:pt>
                <c:pt idx="203">
                  <c:v>-6.1618312101910828E-2</c:v>
                </c:pt>
                <c:pt idx="204">
                  <c:v>-6.1375318471337585E-2</c:v>
                </c:pt>
                <c:pt idx="205">
                  <c:v>-6.1059474522292996E-2</c:v>
                </c:pt>
                <c:pt idx="206">
                  <c:v>-6.0767914012738858E-2</c:v>
                </c:pt>
                <c:pt idx="207">
                  <c:v>-6.0476353503184713E-2</c:v>
                </c:pt>
                <c:pt idx="208">
                  <c:v>-6.0209076433121025E-2</c:v>
                </c:pt>
                <c:pt idx="209">
                  <c:v>-5.9966082802547768E-2</c:v>
                </c:pt>
                <c:pt idx="210">
                  <c:v>-5.9674522292993637E-2</c:v>
                </c:pt>
                <c:pt idx="211">
                  <c:v>-5.9431528662420387E-2</c:v>
                </c:pt>
                <c:pt idx="212">
                  <c:v>-5.9139968152866249E-2</c:v>
                </c:pt>
                <c:pt idx="213">
                  <c:v>-5.8872691082802547E-2</c:v>
                </c:pt>
                <c:pt idx="214">
                  <c:v>-5.8629697452229304E-2</c:v>
                </c:pt>
                <c:pt idx="215">
                  <c:v>-5.8338136942675159E-2</c:v>
                </c:pt>
                <c:pt idx="216">
                  <c:v>-5.8095143312101909E-2</c:v>
                </c:pt>
                <c:pt idx="217">
                  <c:v>-5.7827866242038214E-2</c:v>
                </c:pt>
                <c:pt idx="218">
                  <c:v>-5.7560589171974527E-2</c:v>
                </c:pt>
                <c:pt idx="219">
                  <c:v>-5.734195859872613E-2</c:v>
                </c:pt>
                <c:pt idx="220">
                  <c:v>-5.7074681528662422E-2</c:v>
                </c:pt>
                <c:pt idx="221">
                  <c:v>-5.6880334394904454E-2</c:v>
                </c:pt>
                <c:pt idx="222">
                  <c:v>-5.6564410828025477E-2</c:v>
                </c:pt>
                <c:pt idx="223">
                  <c:v>-5.6345780254777073E-2</c:v>
                </c:pt>
                <c:pt idx="224">
                  <c:v>-5.6078503184713385E-2</c:v>
                </c:pt>
                <c:pt idx="225">
                  <c:v>-5.5859792993630586E-2</c:v>
                </c:pt>
                <c:pt idx="226">
                  <c:v>-5.5568232484076441E-2</c:v>
                </c:pt>
                <c:pt idx="227">
                  <c:v>-5.5398168789808917E-2</c:v>
                </c:pt>
                <c:pt idx="228">
                  <c:v>-5.5082245222929933E-2</c:v>
                </c:pt>
                <c:pt idx="229">
                  <c:v>-5.4863614649681536E-2</c:v>
                </c:pt>
                <c:pt idx="230">
                  <c:v>-5.4693550955414012E-2</c:v>
                </c:pt>
                <c:pt idx="231">
                  <c:v>-5.4377627388535035E-2</c:v>
                </c:pt>
                <c:pt idx="232">
                  <c:v>-5.4207563694267512E-2</c:v>
                </c:pt>
                <c:pt idx="233">
                  <c:v>-5.3940286624203831E-2</c:v>
                </c:pt>
                <c:pt idx="234">
                  <c:v>-5.367300955414013E-2</c:v>
                </c:pt>
                <c:pt idx="235">
                  <c:v>-5.347866242038217E-2</c:v>
                </c:pt>
                <c:pt idx="236">
                  <c:v>-5.3259952229299364E-2</c:v>
                </c:pt>
                <c:pt idx="237">
                  <c:v>-5.3162818471337588E-2</c:v>
                </c:pt>
                <c:pt idx="238">
                  <c:v>-5.2846894904458611E-2</c:v>
                </c:pt>
                <c:pt idx="239">
                  <c:v>-5.2555334394904459E-2</c:v>
                </c:pt>
                <c:pt idx="240">
                  <c:v>-5.2433837579617837E-2</c:v>
                </c:pt>
                <c:pt idx="241">
                  <c:v>-5.2142277070063699E-2</c:v>
                </c:pt>
                <c:pt idx="242">
                  <c:v>-5.1875000000000004E-2</c:v>
                </c:pt>
                <c:pt idx="243">
                  <c:v>-5.1704936305732495E-2</c:v>
                </c:pt>
                <c:pt idx="244">
                  <c:v>-5.1486226114649689E-2</c:v>
                </c:pt>
                <c:pt idx="245">
                  <c:v>-5.1291878980891721E-2</c:v>
                </c:pt>
                <c:pt idx="246">
                  <c:v>-5.1048885350318478E-2</c:v>
                </c:pt>
                <c:pt idx="247">
                  <c:v>-5.0854538216560517E-2</c:v>
                </c:pt>
                <c:pt idx="248">
                  <c:v>-5.066019108280255E-2</c:v>
                </c:pt>
                <c:pt idx="249">
                  <c:v>-5.04171974522293E-2</c:v>
                </c:pt>
                <c:pt idx="250">
                  <c:v>-5.0198487261146493E-2</c:v>
                </c:pt>
                <c:pt idx="251">
                  <c:v>-4.9979856687898089E-2</c:v>
                </c:pt>
                <c:pt idx="252">
                  <c:v>-4.978542993630574E-2</c:v>
                </c:pt>
                <c:pt idx="253">
                  <c:v>-4.9566799363057343E-2</c:v>
                </c:pt>
                <c:pt idx="254">
                  <c:v>-4.9323805732484079E-2</c:v>
                </c:pt>
                <c:pt idx="255">
                  <c:v>-4.9153742038216562E-2</c:v>
                </c:pt>
                <c:pt idx="256">
                  <c:v>-4.8959315286624207E-2</c:v>
                </c:pt>
                <c:pt idx="257">
                  <c:v>-4.8740684713375802E-2</c:v>
                </c:pt>
                <c:pt idx="258">
                  <c:v>-4.8521974522292996E-2</c:v>
                </c:pt>
                <c:pt idx="259">
                  <c:v>-4.8327627388535035E-2</c:v>
                </c:pt>
                <c:pt idx="260">
                  <c:v>-4.813320063694268E-2</c:v>
                </c:pt>
                <c:pt idx="261">
                  <c:v>-4.7963136942675164E-2</c:v>
                </c:pt>
                <c:pt idx="262">
                  <c:v>-4.7695859872611462E-2</c:v>
                </c:pt>
                <c:pt idx="263">
                  <c:v>-4.7525796178343953E-2</c:v>
                </c:pt>
                <c:pt idx="264">
                  <c:v>-4.738001592356688E-2</c:v>
                </c:pt>
                <c:pt idx="265">
                  <c:v>-4.7161305732484074E-2</c:v>
                </c:pt>
                <c:pt idx="266">
                  <c:v>-4.6966958598726113E-2</c:v>
                </c:pt>
                <c:pt idx="267">
                  <c:v>-4.672396496815287E-2</c:v>
                </c:pt>
                <c:pt idx="268">
                  <c:v>-4.6578184713375798E-2</c:v>
                </c:pt>
                <c:pt idx="269">
                  <c:v>-4.6383837579617844E-2</c:v>
                </c:pt>
                <c:pt idx="270">
                  <c:v>-4.6140843949044594E-2</c:v>
                </c:pt>
                <c:pt idx="271">
                  <c:v>-4.5995063694267521E-2</c:v>
                </c:pt>
                <c:pt idx="272">
                  <c:v>-4.5776353503184715E-2</c:v>
                </c:pt>
                <c:pt idx="273">
                  <c:v>-4.5606289808917205E-2</c:v>
                </c:pt>
                <c:pt idx="274">
                  <c:v>-4.546050955414014E-2</c:v>
                </c:pt>
                <c:pt idx="275">
                  <c:v>-4.526608280254777E-2</c:v>
                </c:pt>
                <c:pt idx="276">
                  <c:v>-4.4998885350318471E-2</c:v>
                </c:pt>
                <c:pt idx="277">
                  <c:v>-4.4853025477707011E-2</c:v>
                </c:pt>
                <c:pt idx="278">
                  <c:v>-4.4707245222929938E-2</c:v>
                </c:pt>
                <c:pt idx="279">
                  <c:v>-4.4537181528662428E-2</c:v>
                </c:pt>
                <c:pt idx="280">
                  <c:v>-4.4269904458598727E-2</c:v>
                </c:pt>
                <c:pt idx="281">
                  <c:v>-4.4148407643312099E-2</c:v>
                </c:pt>
                <c:pt idx="282">
                  <c:v>-4.3954060509554138E-2</c:v>
                </c:pt>
                <c:pt idx="283">
                  <c:v>-4.3808280254777079E-2</c:v>
                </c:pt>
                <c:pt idx="284">
                  <c:v>-4.3638216560509556E-2</c:v>
                </c:pt>
                <c:pt idx="285">
                  <c:v>-4.3468073248407652E-2</c:v>
                </c:pt>
                <c:pt idx="286">
                  <c:v>-4.2690605095541408E-2</c:v>
                </c:pt>
                <c:pt idx="287">
                  <c:v>-4.2496178343949052E-2</c:v>
                </c:pt>
                <c:pt idx="288">
                  <c:v>-4.2326114649681529E-2</c:v>
                </c:pt>
                <c:pt idx="289">
                  <c:v>-4.2058837579617842E-2</c:v>
                </c:pt>
                <c:pt idx="290">
                  <c:v>-4.1815923566878986E-2</c:v>
                </c:pt>
                <c:pt idx="291">
                  <c:v>-4.1645780254777061E-2</c:v>
                </c:pt>
                <c:pt idx="292">
                  <c:v>-4.1427149681528663E-2</c:v>
                </c:pt>
                <c:pt idx="293">
                  <c:v>-4.1208439490445864E-2</c:v>
                </c:pt>
                <c:pt idx="294">
                  <c:v>-4.0989808917197459E-2</c:v>
                </c:pt>
                <c:pt idx="295">
                  <c:v>-4.0843949044585992E-2</c:v>
                </c:pt>
                <c:pt idx="296">
                  <c:v>-4.0625318471337588E-2</c:v>
                </c:pt>
                <c:pt idx="297">
                  <c:v>-4.0455254777070064E-2</c:v>
                </c:pt>
                <c:pt idx="298">
                  <c:v>-4.018797770700637E-2</c:v>
                </c:pt>
                <c:pt idx="299">
                  <c:v>-4.001791401273886E-2</c:v>
                </c:pt>
                <c:pt idx="300">
                  <c:v>-3.9896417197452239E-2</c:v>
                </c:pt>
                <c:pt idx="301">
                  <c:v>-3.9677707006369439E-2</c:v>
                </c:pt>
                <c:pt idx="302">
                  <c:v>-3.9483359872611472E-2</c:v>
                </c:pt>
                <c:pt idx="303">
                  <c:v>-3.9264649681528659E-2</c:v>
                </c:pt>
                <c:pt idx="304">
                  <c:v>-3.9094585987261156E-2</c:v>
                </c:pt>
                <c:pt idx="305">
                  <c:v>-3.8900159235668794E-2</c:v>
                </c:pt>
                <c:pt idx="306">
                  <c:v>-3.8754378980891721E-2</c:v>
                </c:pt>
                <c:pt idx="307">
                  <c:v>-3.8560031847133761E-2</c:v>
                </c:pt>
                <c:pt idx="308">
                  <c:v>-3.8421496815286622E-2</c:v>
                </c:pt>
                <c:pt idx="309">
                  <c:v>-3.812754777070064E-2</c:v>
                </c:pt>
                <c:pt idx="310">
                  <c:v>-3.8035191082802546E-2</c:v>
                </c:pt>
                <c:pt idx="311">
                  <c:v>-3.7784952229299361E-2</c:v>
                </c:pt>
                <c:pt idx="312">
                  <c:v>-3.7614888535031851E-2</c:v>
                </c:pt>
                <c:pt idx="313">
                  <c:v>-3.7498248407643313E-2</c:v>
                </c:pt>
                <c:pt idx="314">
                  <c:v>-3.7311146496815294E-2</c:v>
                </c:pt>
                <c:pt idx="315">
                  <c:v>-3.71265127388535E-2</c:v>
                </c:pt>
                <c:pt idx="316">
                  <c:v>-3.7021974522293E-2</c:v>
                </c:pt>
                <c:pt idx="317">
                  <c:v>-3.6796019108280266E-2</c:v>
                </c:pt>
                <c:pt idx="318">
                  <c:v>-3.6621098726114652E-2</c:v>
                </c:pt>
                <c:pt idx="319">
                  <c:v>-3.6421815286624207E-2</c:v>
                </c:pt>
                <c:pt idx="320">
                  <c:v>-3.6222611464968156E-2</c:v>
                </c:pt>
                <c:pt idx="321">
                  <c:v>-3.6125398089171978E-2</c:v>
                </c:pt>
                <c:pt idx="322">
                  <c:v>-3.5926194267515928E-2</c:v>
                </c:pt>
                <c:pt idx="323">
                  <c:v>-3.5777945859872609E-2</c:v>
                </c:pt>
                <c:pt idx="324">
                  <c:v>-3.5588455414012739E-2</c:v>
                </c:pt>
                <c:pt idx="325">
                  <c:v>-3.5423248407643319E-2</c:v>
                </c:pt>
                <c:pt idx="326">
                  <c:v>-3.5313853503184715E-2</c:v>
                </c:pt>
                <c:pt idx="327">
                  <c:v>-3.5131687898089181E-2</c:v>
                </c:pt>
                <c:pt idx="328">
                  <c:v>-3.498343949044587E-2</c:v>
                </c:pt>
                <c:pt idx="329">
                  <c:v>-3.4772054140127392E-2</c:v>
                </c:pt>
                <c:pt idx="330">
                  <c:v>-3.46359872611465E-2</c:v>
                </c:pt>
                <c:pt idx="331">
                  <c:v>-3.5760987261146494E-2</c:v>
                </c:pt>
                <c:pt idx="332">
                  <c:v>-3.5464570063694273E-2</c:v>
                </c:pt>
                <c:pt idx="333">
                  <c:v>-3.5311464968152871E-2</c:v>
                </c:pt>
                <c:pt idx="334">
                  <c:v>-3.5158359872611462E-2</c:v>
                </c:pt>
                <c:pt idx="335">
                  <c:v>-3.5051512738853506E-2</c:v>
                </c:pt>
                <c:pt idx="336">
                  <c:v>-3.4871656050955407E-2</c:v>
                </c:pt>
                <c:pt idx="337">
                  <c:v>-3.4769665605095534E-2</c:v>
                </c:pt>
                <c:pt idx="338">
                  <c:v>-3.464816878980892E-2</c:v>
                </c:pt>
                <c:pt idx="339">
                  <c:v>-3.4492675159235674E-2</c:v>
                </c:pt>
                <c:pt idx="340">
                  <c:v>-3.4412420382165611E-2</c:v>
                </c:pt>
                <c:pt idx="341">
                  <c:v>-3.4220541401273889E-2</c:v>
                </c:pt>
                <c:pt idx="342">
                  <c:v>-3.4086863057324841E-2</c:v>
                </c:pt>
                <c:pt idx="343">
                  <c:v>-3.4050398089171971E-2</c:v>
                </c:pt>
                <c:pt idx="344">
                  <c:v>-3.3853582802547771E-2</c:v>
                </c:pt>
                <c:pt idx="345">
                  <c:v>-3.3771019108280245E-2</c:v>
                </c:pt>
                <c:pt idx="346">
                  <c:v>-3.359848726114649E-2</c:v>
                </c:pt>
                <c:pt idx="347">
                  <c:v>-3.3438136942675167E-2</c:v>
                </c:pt>
                <c:pt idx="348">
                  <c:v>-3.3379777070063697E-2</c:v>
                </c:pt>
                <c:pt idx="349">
                  <c:v>-3.3270461783439495E-2</c:v>
                </c:pt>
                <c:pt idx="350">
                  <c:v>-3.3129538216560513E-2</c:v>
                </c:pt>
                <c:pt idx="351">
                  <c:v>-3.2974044585987267E-2</c:v>
                </c:pt>
                <c:pt idx="352">
                  <c:v>-3.2779697452229306E-2</c:v>
                </c:pt>
                <c:pt idx="353">
                  <c:v>-3.2670302547770695E-2</c:v>
                </c:pt>
                <c:pt idx="354">
                  <c:v>-3.2612022292993634E-2</c:v>
                </c:pt>
                <c:pt idx="355">
                  <c:v>-3.2480812101910832E-2</c:v>
                </c:pt>
                <c:pt idx="356">
                  <c:v>-3.2281608280254774E-2</c:v>
                </c:pt>
                <c:pt idx="357">
                  <c:v>-3.2242675159235672E-2</c:v>
                </c:pt>
                <c:pt idx="358">
                  <c:v>-3.2048328025477711E-2</c:v>
                </c:pt>
                <c:pt idx="359">
                  <c:v>-3.1948726114649682E-2</c:v>
                </c:pt>
                <c:pt idx="360">
                  <c:v>-3.1783439490445868E-2</c:v>
                </c:pt>
                <c:pt idx="361">
                  <c:v>-3.1688694267515929E-2</c:v>
                </c:pt>
                <c:pt idx="362">
                  <c:v>-3.1572054140127391E-2</c:v>
                </c:pt>
                <c:pt idx="363">
                  <c:v>-3.1445700636942672E-2</c:v>
                </c:pt>
                <c:pt idx="364">
                  <c:v>-3.1275636942675156E-2</c:v>
                </c:pt>
                <c:pt idx="365">
                  <c:v>-3.1176035031847137E-2</c:v>
                </c:pt>
                <c:pt idx="366">
                  <c:v>-3.1047292993630574E-2</c:v>
                </c:pt>
                <c:pt idx="367">
                  <c:v>-3.0908757961783443E-2</c:v>
                </c:pt>
                <c:pt idx="368">
                  <c:v>-3.0823726114649681E-2</c:v>
                </c:pt>
                <c:pt idx="369">
                  <c:v>-3.0665764331210193E-2</c:v>
                </c:pt>
                <c:pt idx="370">
                  <c:v>-3.0624522292993638E-2</c:v>
                </c:pt>
                <c:pt idx="371">
                  <c:v>-3.0481130573248413E-2</c:v>
                </c:pt>
                <c:pt idx="372">
                  <c:v>-3.0342675159235669E-2</c:v>
                </c:pt>
                <c:pt idx="373">
                  <c:v>-3.0138535031847137E-2</c:v>
                </c:pt>
                <c:pt idx="374">
                  <c:v>-3.010692675159236E-2</c:v>
                </c:pt>
                <c:pt idx="375">
                  <c:v>-3.0021894904458599E-2</c:v>
                </c:pt>
                <c:pt idx="376">
                  <c:v>-2.9781369426751594E-2</c:v>
                </c:pt>
                <c:pt idx="377">
                  <c:v>-2.967444267515924E-2</c:v>
                </c:pt>
                <c:pt idx="378">
                  <c:v>-2.952627388535032E-2</c:v>
                </c:pt>
                <c:pt idx="379">
                  <c:v>-2.9370700636942679E-2</c:v>
                </c:pt>
                <c:pt idx="380">
                  <c:v>-2.9336703821656054E-2</c:v>
                </c:pt>
                <c:pt idx="381">
                  <c:v>-2.9232245222929939E-2</c:v>
                </c:pt>
                <c:pt idx="382">
                  <c:v>-2.9079140127388537E-2</c:v>
                </c:pt>
                <c:pt idx="383">
                  <c:v>-2.8964968152866245E-2</c:v>
                </c:pt>
                <c:pt idx="384">
                  <c:v>-2.8811863057324843E-2</c:v>
                </c:pt>
                <c:pt idx="385">
                  <c:v>-2.869283439490446E-2</c:v>
                </c:pt>
                <c:pt idx="386">
                  <c:v>-2.8622372611464969E-2</c:v>
                </c:pt>
                <c:pt idx="387">
                  <c:v>-2.8428025477707008E-2</c:v>
                </c:pt>
                <c:pt idx="388">
                  <c:v>-2.8328343949044588E-2</c:v>
                </c:pt>
                <c:pt idx="389">
                  <c:v>-2.8257882165605101E-2</c:v>
                </c:pt>
                <c:pt idx="390">
                  <c:v>-2.8138853503184715E-2</c:v>
                </c:pt>
                <c:pt idx="391">
                  <c:v>-2.8041640127388537E-2</c:v>
                </c:pt>
                <c:pt idx="392">
                  <c:v>-2.782539808917198E-2</c:v>
                </c:pt>
                <c:pt idx="393">
                  <c:v>-2.7708757961783438E-2</c:v>
                </c:pt>
                <c:pt idx="394">
                  <c:v>-2.7611624203821655E-2</c:v>
                </c:pt>
                <c:pt idx="395">
                  <c:v>-2.7521735668789807E-2</c:v>
                </c:pt>
                <c:pt idx="396">
                  <c:v>-2.7419665605095546E-2</c:v>
                </c:pt>
                <c:pt idx="397">
                  <c:v>-2.7264171974522296E-2</c:v>
                </c:pt>
                <c:pt idx="398">
                  <c:v>-2.7157245222929942E-2</c:v>
                </c:pt>
                <c:pt idx="399">
                  <c:v>-2.7004140127388537E-2</c:v>
                </c:pt>
                <c:pt idx="400">
                  <c:v>-2.6834076433121024E-2</c:v>
                </c:pt>
                <c:pt idx="401">
                  <c:v>-2.6722292993630579E-2</c:v>
                </c:pt>
                <c:pt idx="402">
                  <c:v>-2.6724761146496818E-2</c:v>
                </c:pt>
                <c:pt idx="403">
                  <c:v>-2.6498805732484081E-2</c:v>
                </c:pt>
                <c:pt idx="404">
                  <c:v>-2.6445302547770704E-2</c:v>
                </c:pt>
                <c:pt idx="405">
                  <c:v>-2.6297133757961787E-2</c:v>
                </c:pt>
                <c:pt idx="406">
                  <c:v>-2.6124601910828032E-2</c:v>
                </c:pt>
                <c:pt idx="407">
                  <c:v>-2.6119745222929938E-2</c:v>
                </c:pt>
                <c:pt idx="408">
                  <c:v>-2.5986066878980894E-2</c:v>
                </c:pt>
                <c:pt idx="409">
                  <c:v>-2.5893789808917198E-2</c:v>
                </c:pt>
                <c:pt idx="410">
                  <c:v>-2.5696974522292994E-2</c:v>
                </c:pt>
                <c:pt idx="411">
                  <c:v>-2.5616799363057326E-2</c:v>
                </c:pt>
                <c:pt idx="412">
                  <c:v>-2.5492834394904462E-2</c:v>
                </c:pt>
                <c:pt idx="413">
                  <c:v>-2.5419984076433127E-2</c:v>
                </c:pt>
                <c:pt idx="414">
                  <c:v>-2.5330095541401275E-2</c:v>
                </c:pt>
                <c:pt idx="415">
                  <c:v>-2.5096815286624205E-2</c:v>
                </c:pt>
                <c:pt idx="416">
                  <c:v>-2.4997213375796183E-2</c:v>
                </c:pt>
                <c:pt idx="417">
                  <c:v>-2.4972929936305736E-2</c:v>
                </c:pt>
                <c:pt idx="418">
                  <c:v>-2.4866003184713378E-2</c:v>
                </c:pt>
                <c:pt idx="419">
                  <c:v>-2.4715366242038222E-2</c:v>
                </c:pt>
                <c:pt idx="420">
                  <c:v>-2.4571974522292997E-2</c:v>
                </c:pt>
                <c:pt idx="421">
                  <c:v>-2.4455334394904462E-2</c:v>
                </c:pt>
                <c:pt idx="422">
                  <c:v>-2.4367914012738856E-2</c:v>
                </c:pt>
                <c:pt idx="423">
                  <c:v>-2.4246417197452234E-2</c:v>
                </c:pt>
                <c:pt idx="424">
                  <c:v>-2.4137101910828029E-2</c:v>
                </c:pt>
                <c:pt idx="425">
                  <c:v>-2.4003423566878984E-2</c:v>
                </c:pt>
                <c:pt idx="426">
                  <c:v>-2.3932961783439493E-2</c:v>
                </c:pt>
                <c:pt idx="427">
                  <c:v>-2.3818789808917201E-2</c:v>
                </c:pt>
                <c:pt idx="428">
                  <c:v>-2.37312898089172E-2</c:v>
                </c:pt>
                <c:pt idx="429">
                  <c:v>-2.3648726114649684E-2</c:v>
                </c:pt>
                <c:pt idx="430">
                  <c:v>-2.3461624203821658E-2</c:v>
                </c:pt>
                <c:pt idx="431">
                  <c:v>-2.3352229299363061E-2</c:v>
                </c:pt>
                <c:pt idx="432">
                  <c:v>-2.3238057324840765E-2</c:v>
                </c:pt>
                <c:pt idx="433">
                  <c:v>-2.3126273885350324E-2</c:v>
                </c:pt>
                <c:pt idx="434">
                  <c:v>-2.3038853503184714E-2</c:v>
                </c:pt>
                <c:pt idx="435">
                  <c:v>-2.2948964968152866E-2</c:v>
                </c:pt>
                <c:pt idx="436">
                  <c:v>-2.2832324840764334E-2</c:v>
                </c:pt>
                <c:pt idx="437">
                  <c:v>-2.2761863057324843E-2</c:v>
                </c:pt>
                <c:pt idx="438">
                  <c:v>-2.2642754777070062E-2</c:v>
                </c:pt>
                <c:pt idx="439">
                  <c:v>-2.2523726114649679E-2</c:v>
                </c:pt>
                <c:pt idx="440">
                  <c:v>-2.2404697452229304E-2</c:v>
                </c:pt>
                <c:pt idx="441">
                  <c:v>-2.2295302547770703E-2</c:v>
                </c:pt>
                <c:pt idx="442">
                  <c:v>-2.2168949044585988E-2</c:v>
                </c:pt>
                <c:pt idx="443">
                  <c:v>-2.213009554140128E-2</c:v>
                </c:pt>
                <c:pt idx="444">
                  <c:v>-2.1930891719745226E-2</c:v>
                </c:pt>
                <c:pt idx="445">
                  <c:v>-2.1855573248407641E-2</c:v>
                </c:pt>
                <c:pt idx="446">
                  <c:v>-2.1802070063694268E-2</c:v>
                </c:pt>
                <c:pt idx="447">
                  <c:v>-2.1641719745222932E-2</c:v>
                </c:pt>
                <c:pt idx="448">
                  <c:v>-2.1549363057324845E-2</c:v>
                </c:pt>
                <c:pt idx="449">
                  <c:v>-2.1423009554140129E-2</c:v>
                </c:pt>
                <c:pt idx="450">
                  <c:v>-2.1316162420382166E-2</c:v>
                </c:pt>
                <c:pt idx="451">
                  <c:v>-2.1233519108280252E-2</c:v>
                </c:pt>
                <c:pt idx="452">
                  <c:v>-2.1112022292993634E-2</c:v>
                </c:pt>
                <c:pt idx="453">
                  <c:v>-2.1039171974522292E-2</c:v>
                </c:pt>
                <c:pt idx="454">
                  <c:v>-2.0949283439490447E-2</c:v>
                </c:pt>
                <c:pt idx="455">
                  <c:v>-2.0837499999999998E-2</c:v>
                </c:pt>
                <c:pt idx="456">
                  <c:v>-2.0669824840764333E-2</c:v>
                </c:pt>
                <c:pt idx="457">
                  <c:v>-2.0655254777070066E-2</c:v>
                </c:pt>
                <c:pt idx="458">
                  <c:v>-2.0453582802547776E-2</c:v>
                </c:pt>
                <c:pt idx="459">
                  <c:v>-2.0378264331210195E-2</c:v>
                </c:pt>
                <c:pt idx="460">
                  <c:v>-2.0259235668789809E-2</c:v>
                </c:pt>
                <c:pt idx="461">
                  <c:v>-1.6874601910828027E-2</c:v>
                </c:pt>
                <c:pt idx="462">
                  <c:v>-1.7217197452229299E-2</c:v>
                </c:pt>
                <c:pt idx="463">
                  <c:v>-1.7256050955414014E-2</c:v>
                </c:pt>
                <c:pt idx="464">
                  <c:v>-1.7207404458598724E-2</c:v>
                </c:pt>
                <c:pt idx="465">
                  <c:v>-1.7119984076433125E-2</c:v>
                </c:pt>
                <c:pt idx="466">
                  <c:v>-1.6937738853503186E-2</c:v>
                </c:pt>
                <c:pt idx="467">
                  <c:v>-1.6791958598726116E-2</c:v>
                </c:pt>
                <c:pt idx="468">
                  <c:v>-1.6687500000000001E-2</c:v>
                </c:pt>
                <c:pt idx="469">
                  <c:v>-1.6541719745222932E-2</c:v>
                </c:pt>
                <c:pt idx="470">
                  <c:v>-1.6476114649681531E-2</c:v>
                </c:pt>
                <c:pt idx="471">
                  <c:v>-1.637404458598726E-2</c:v>
                </c:pt>
                <c:pt idx="472">
                  <c:v>-1.6276831210191082E-2</c:v>
                </c:pt>
                <c:pt idx="473">
                  <c:v>-1.6167515923566883E-2</c:v>
                </c:pt>
                <c:pt idx="474">
                  <c:v>-1.6072770700636944E-2</c:v>
                </c:pt>
                <c:pt idx="475">
                  <c:v>-1.5841958598726117E-2</c:v>
                </c:pt>
                <c:pt idx="476">
                  <c:v>-1.5815207006369431E-2</c:v>
                </c:pt>
                <c:pt idx="477">
                  <c:v>-1.5635429936305737E-2</c:v>
                </c:pt>
                <c:pt idx="478">
                  <c:v>-1.5484792993630574E-2</c:v>
                </c:pt>
                <c:pt idx="479">
                  <c:v>-1.535597133757962E-2</c:v>
                </c:pt>
                <c:pt idx="480">
                  <c:v>-1.5190764331210192E-2</c:v>
                </c:pt>
                <c:pt idx="481">
                  <c:v>-1.5103264331210193E-2</c:v>
                </c:pt>
                <c:pt idx="482">
                  <c:v>-1.4901592356687901E-2</c:v>
                </c:pt>
                <c:pt idx="483">
                  <c:v>-1.4879777070063695E-2</c:v>
                </c:pt>
                <c:pt idx="484">
                  <c:v>-1.4714490445859874E-2</c:v>
                </c:pt>
                <c:pt idx="485">
                  <c:v>-1.4580891719745224E-2</c:v>
                </c:pt>
                <c:pt idx="486">
                  <c:v>-1.447157643312102E-2</c:v>
                </c:pt>
                <c:pt idx="487">
                  <c:v>-1.4330652866242041E-2</c:v>
                </c:pt>
                <c:pt idx="488">
                  <c:v>-1.4269904458598728E-2</c:v>
                </c:pt>
                <c:pt idx="489">
                  <c:v>-1.41046974522293E-2</c:v>
                </c:pt>
                <c:pt idx="490">
                  <c:v>-1.402205414012739E-2</c:v>
                </c:pt>
                <c:pt idx="491">
                  <c:v>-1.3873805732484078E-2</c:v>
                </c:pt>
                <c:pt idx="492">
                  <c:v>-1.3776671974522293E-2</c:v>
                </c:pt>
                <c:pt idx="493">
                  <c:v>-1.3686783439490447E-2</c:v>
                </c:pt>
                <c:pt idx="494">
                  <c:v>-1.3528821656050958E-2</c:v>
                </c:pt>
                <c:pt idx="495">
                  <c:v>-1.3409792993630574E-2</c:v>
                </c:pt>
                <c:pt idx="496">
                  <c:v>-1.325907643312102E-2</c:v>
                </c:pt>
                <c:pt idx="497">
                  <c:v>-1.3142515923566878E-2</c:v>
                </c:pt>
                <c:pt idx="498">
                  <c:v>-1.304769108280255E-2</c:v>
                </c:pt>
                <c:pt idx="499">
                  <c:v>-1.2955414012738855E-2</c:v>
                </c:pt>
                <c:pt idx="500">
                  <c:v>-1.2858200636942676E-2</c:v>
                </c:pt>
                <c:pt idx="501">
                  <c:v>-1.269299363057325E-2</c:v>
                </c:pt>
                <c:pt idx="502">
                  <c:v>-1.2510748407643312E-2</c:v>
                </c:pt>
                <c:pt idx="503">
                  <c:v>-1.2428105095541403E-2</c:v>
                </c:pt>
                <c:pt idx="504">
                  <c:v>-1.2335828025477707E-2</c:v>
                </c:pt>
                <c:pt idx="505">
                  <c:v>-1.6315764331210191E-2</c:v>
                </c:pt>
                <c:pt idx="506">
                  <c:v>-1.5759315286624206E-2</c:v>
                </c:pt>
                <c:pt idx="507">
                  <c:v>-1.5560111464968156E-2</c:v>
                </c:pt>
                <c:pt idx="508">
                  <c:v>-1.5448328025477709E-2</c:v>
                </c:pt>
                <c:pt idx="509">
                  <c:v>-1.5326831210191084E-2</c:v>
                </c:pt>
                <c:pt idx="510">
                  <c:v>-1.5256369426751595E-2</c:v>
                </c:pt>
                <c:pt idx="511">
                  <c:v>-1.5088694267515926E-2</c:v>
                </c:pt>
                <c:pt idx="512">
                  <c:v>-1.4991480891719746E-2</c:v>
                </c:pt>
                <c:pt idx="513">
                  <c:v>-1.4908917197452231E-2</c:v>
                </c:pt>
                <c:pt idx="514">
                  <c:v>-1.482627388535032E-2</c:v>
                </c:pt>
                <c:pt idx="515">
                  <c:v>-1.4758280254777073E-2</c:v>
                </c:pt>
                <c:pt idx="516">
                  <c:v>-1.4563853503184714E-2</c:v>
                </c:pt>
                <c:pt idx="517">
                  <c:v>-1.4556608280254778E-2</c:v>
                </c:pt>
                <c:pt idx="518">
                  <c:v>-1.4386544585987262E-2</c:v>
                </c:pt>
                <c:pt idx="519">
                  <c:v>-1.429171974522293E-2</c:v>
                </c:pt>
                <c:pt idx="520">
                  <c:v>-1.4133837579617834E-2</c:v>
                </c:pt>
                <c:pt idx="521">
                  <c:v>-1.4073089171974524E-2</c:v>
                </c:pt>
                <c:pt idx="522">
                  <c:v>-1.3995302547770701E-2</c:v>
                </c:pt>
                <c:pt idx="523">
                  <c:v>-1.394673566878981E-2</c:v>
                </c:pt>
                <c:pt idx="524">
                  <c:v>-1.3805812101910828E-2</c:v>
                </c:pt>
                <c:pt idx="525">
                  <c:v>-1.3698885350318475E-2</c:v>
                </c:pt>
                <c:pt idx="526">
                  <c:v>-1.3628423566878982E-2</c:v>
                </c:pt>
                <c:pt idx="527">
                  <c:v>-1.357985668789809E-2</c:v>
                </c:pt>
                <c:pt idx="528">
                  <c:v>-1.3387898089171976E-2</c:v>
                </c:pt>
                <c:pt idx="529">
                  <c:v>-1.3276114649681529E-2</c:v>
                </c:pt>
                <c:pt idx="530">
                  <c:v>-1.3234792993630576E-2</c:v>
                </c:pt>
                <c:pt idx="531">
                  <c:v>-1.3118152866242039E-2</c:v>
                </c:pt>
                <c:pt idx="532">
                  <c:v>-1.3018550955414014E-2</c:v>
                </c:pt>
                <c:pt idx="533">
                  <c:v>-1.2960270700636944E-2</c:v>
                </c:pt>
                <c:pt idx="534">
                  <c:v>-1.281202229299363E-2</c:v>
                </c:pt>
                <c:pt idx="535">
                  <c:v>-1.2705095541401274E-2</c:v>
                </c:pt>
                <c:pt idx="536">
                  <c:v>-1.2629777070063694E-2</c:v>
                </c:pt>
                <c:pt idx="537">
                  <c:v>-1.2576353503184715E-2</c:v>
                </c:pt>
                <c:pt idx="538">
                  <c:v>-1.2403821656050957E-2</c:v>
                </c:pt>
                <c:pt idx="539">
                  <c:v>-1.2299363057324842E-2</c:v>
                </c:pt>
                <c:pt idx="540">
                  <c:v>-1.2207006369426752E-2</c:v>
                </c:pt>
                <c:pt idx="541">
                  <c:v>-1.2068550955414014E-2</c:v>
                </c:pt>
                <c:pt idx="542">
                  <c:v>-1.2010191082802548E-2</c:v>
                </c:pt>
                <c:pt idx="543">
                  <c:v>-1.187173566878981E-2</c:v>
                </c:pt>
                <c:pt idx="544">
                  <c:v>-1.1828025477707008E-2</c:v>
                </c:pt>
                <c:pt idx="545">
                  <c:v>-1.1767277070063696E-2</c:v>
                </c:pt>
                <c:pt idx="546">
                  <c:v>-1.1694347133757964E-2</c:v>
                </c:pt>
                <c:pt idx="547">
                  <c:v>-1.1563136942675162E-2</c:v>
                </c:pt>
                <c:pt idx="548">
                  <c:v>-1.1531528662420382E-2</c:v>
                </c:pt>
                <c:pt idx="549">
                  <c:v>-1.1446496815286627E-2</c:v>
                </c:pt>
                <c:pt idx="550">
                  <c:v>-1.1385748407643313E-2</c:v>
                </c:pt>
                <c:pt idx="551">
                  <c:v>-1.1312898089171977E-2</c:v>
                </c:pt>
                <c:pt idx="552">
                  <c:v>-1.1176831210191085E-2</c:v>
                </c:pt>
                <c:pt idx="553">
                  <c:v>-1.1135509554140128E-2</c:v>
                </c:pt>
                <c:pt idx="554">
                  <c:v>-1.1103901273885351E-2</c:v>
                </c:pt>
                <c:pt idx="555">
                  <c:v>-1.1004299363057326E-2</c:v>
                </c:pt>
                <c:pt idx="556">
                  <c:v>-1.0965445859872613E-2</c:v>
                </c:pt>
                <c:pt idx="557">
                  <c:v>-1.0875557324840763E-2</c:v>
                </c:pt>
                <c:pt idx="558">
                  <c:v>-1.0802627388535031E-2</c:v>
                </c:pt>
                <c:pt idx="559">
                  <c:v>-1.0739490445859874E-2</c:v>
                </c:pt>
                <c:pt idx="560">
                  <c:v>-1.0700557324840763E-2</c:v>
                </c:pt>
                <c:pt idx="561">
                  <c:v>-1.0600955414012739E-2</c:v>
                </c:pt>
                <c:pt idx="562">
                  <c:v>-1.0562101910828027E-2</c:v>
                </c:pt>
                <c:pt idx="563">
                  <c:v>-1.0438216560509556E-2</c:v>
                </c:pt>
                <c:pt idx="564">
                  <c:v>-1.0408996815286625E-2</c:v>
                </c:pt>
                <c:pt idx="565">
                  <c:v>-1.031671974522293E-2</c:v>
                </c:pt>
                <c:pt idx="566">
                  <c:v>-1.023407643312102E-2</c:v>
                </c:pt>
                <c:pt idx="567">
                  <c:v>-1.0158757961783442E-2</c:v>
                </c:pt>
                <c:pt idx="568">
                  <c:v>-1.0110191082802549E-2</c:v>
                </c:pt>
                <c:pt idx="569">
                  <c:v>-1.0093152866242038E-2</c:v>
                </c:pt>
                <c:pt idx="570">
                  <c:v>-9.9838375796178335E-3</c:v>
                </c:pt>
                <c:pt idx="571">
                  <c:v>-9.9157643312101952E-3</c:v>
                </c:pt>
                <c:pt idx="572">
                  <c:v>-9.8404458598726138E-3</c:v>
                </c:pt>
                <c:pt idx="573">
                  <c:v>-9.803980891719747E-3</c:v>
                </c:pt>
                <c:pt idx="574">
                  <c:v>-9.7019904458598739E-3</c:v>
                </c:pt>
                <c:pt idx="575">
                  <c:v>-9.6121019108280272E-3</c:v>
                </c:pt>
                <c:pt idx="576">
                  <c:v>-9.536703821656051E-3</c:v>
                </c:pt>
                <c:pt idx="577">
                  <c:v>-9.5100318471337576E-3</c:v>
                </c:pt>
                <c:pt idx="578">
                  <c:v>-9.5246019108280247E-3</c:v>
                </c:pt>
                <c:pt idx="579">
                  <c:v>-9.3714968152866264E-3</c:v>
                </c:pt>
                <c:pt idx="580">
                  <c:v>-9.2864649681528664E-3</c:v>
                </c:pt>
                <c:pt idx="581">
                  <c:v>-9.1820063694267526E-3</c:v>
                </c:pt>
                <c:pt idx="582">
                  <c:v>-9.2014331210191098E-3</c:v>
                </c:pt>
                <c:pt idx="583">
                  <c:v>-9.1358280254777071E-3</c:v>
                </c:pt>
                <c:pt idx="584">
                  <c:v>-9.0459394904458621E-3</c:v>
                </c:pt>
                <c:pt idx="585">
                  <c:v>-8.9925159235668788E-3</c:v>
                </c:pt>
                <c:pt idx="586">
                  <c:v>-8.9098726114649699E-3</c:v>
                </c:pt>
                <c:pt idx="587">
                  <c:v>-8.8636942675159262E-3</c:v>
                </c:pt>
                <c:pt idx="588">
                  <c:v>-8.817515923566879E-3</c:v>
                </c:pt>
                <c:pt idx="589">
                  <c:v>-8.7276273885350322E-3</c:v>
                </c:pt>
                <c:pt idx="590">
                  <c:v>-8.6061305732484088E-3</c:v>
                </c:pt>
                <c:pt idx="591">
                  <c:v>-8.598885350318471E-3</c:v>
                </c:pt>
                <c:pt idx="592">
                  <c:v>-8.5284235668789815E-3</c:v>
                </c:pt>
                <c:pt idx="593">
                  <c:v>-8.4992038216560508E-3</c:v>
                </c:pt>
                <c:pt idx="594">
                  <c:v>-8.4093152866242058E-3</c:v>
                </c:pt>
                <c:pt idx="595">
                  <c:v>-8.3704617834394913E-3</c:v>
                </c:pt>
                <c:pt idx="596">
                  <c:v>-8.2976114649681541E-3</c:v>
                </c:pt>
                <c:pt idx="597">
                  <c:v>-8.1979299363057322E-3</c:v>
                </c:pt>
                <c:pt idx="598">
                  <c:v>-8.1517515923566885E-3</c:v>
                </c:pt>
                <c:pt idx="599">
                  <c:v>-8.0789012738853513E-3</c:v>
                </c:pt>
                <c:pt idx="600">
                  <c:v>-8.023009554140129E-3</c:v>
                </c:pt>
                <c:pt idx="601">
                  <c:v>-7.9744426751592358E-3</c:v>
                </c:pt>
                <c:pt idx="602">
                  <c:v>-7.9452627388535042E-3</c:v>
                </c:pt>
                <c:pt idx="603">
                  <c:v>-7.8772292993630581E-3</c:v>
                </c:pt>
                <c:pt idx="604">
                  <c:v>-7.7897611464968165E-3</c:v>
                </c:pt>
                <c:pt idx="605">
                  <c:v>-7.702285031847134E-3</c:v>
                </c:pt>
                <c:pt idx="606">
                  <c:v>-7.6415445859872606E-3</c:v>
                </c:pt>
                <c:pt idx="607">
                  <c:v>-7.6342515923566896E-3</c:v>
                </c:pt>
                <c:pt idx="608">
                  <c:v>-7.556504777070064E-3</c:v>
                </c:pt>
                <c:pt idx="609">
                  <c:v>-7.4981847133757966E-3</c:v>
                </c:pt>
                <c:pt idx="610">
                  <c:v>-7.4520222929936311E-3</c:v>
                </c:pt>
                <c:pt idx="611">
                  <c:v>-7.3475477707006381E-3</c:v>
                </c:pt>
                <c:pt idx="612">
                  <c:v>-7.3378264331210195E-3</c:v>
                </c:pt>
                <c:pt idx="613">
                  <c:v>-7.2989490445859876E-3</c:v>
                </c:pt>
                <c:pt idx="614">
                  <c:v>-7.1507324840764334E-3</c:v>
                </c:pt>
                <c:pt idx="615">
                  <c:v>-7.1507324840764334E-3</c:v>
                </c:pt>
                <c:pt idx="616">
                  <c:v>-7.1069984076433121E-3</c:v>
                </c:pt>
                <c:pt idx="617">
                  <c:v>-6.9782245222929935E-3</c:v>
                </c:pt>
                <c:pt idx="618">
                  <c:v>-6.9782245222929935E-3</c:v>
                </c:pt>
                <c:pt idx="619">
                  <c:v>-6.8786066878980898E-3</c:v>
                </c:pt>
                <c:pt idx="620">
                  <c:v>-6.8251512738853517E-3</c:v>
                </c:pt>
                <c:pt idx="621">
                  <c:v>-6.7522531847133754E-3</c:v>
                </c:pt>
                <c:pt idx="622">
                  <c:v>-6.6939410828025479E-3</c:v>
                </c:pt>
                <c:pt idx="623">
                  <c:v>-6.6064729299363063E-3</c:v>
                </c:pt>
                <c:pt idx="624">
                  <c:v>-6.6040445859872612E-3</c:v>
                </c:pt>
                <c:pt idx="625">
                  <c:v>-6.5384394904458593E-3</c:v>
                </c:pt>
                <c:pt idx="626">
                  <c:v>-6.4752627388535043E-3</c:v>
                </c:pt>
                <c:pt idx="627">
                  <c:v>-6.4023726114649689E-3</c:v>
                </c:pt>
                <c:pt idx="628">
                  <c:v>-6.3100477707006379E-3</c:v>
                </c:pt>
                <c:pt idx="629">
                  <c:v>-6.2614490445859873E-3</c:v>
                </c:pt>
                <c:pt idx="630">
                  <c:v>-6.2492993630573253E-3</c:v>
                </c:pt>
                <c:pt idx="631">
                  <c:v>-6.1739808917197457E-3</c:v>
                </c:pt>
                <c:pt idx="632">
                  <c:v>-6.1059474522292996E-3</c:v>
                </c:pt>
                <c:pt idx="633">
                  <c:v>-6.0403423566878986E-3</c:v>
                </c:pt>
                <c:pt idx="634">
                  <c:v>-6.0524920382165606E-3</c:v>
                </c:pt>
                <c:pt idx="635">
                  <c:v>-5.9674522292993632E-3</c:v>
                </c:pt>
                <c:pt idx="636">
                  <c:v>3.9143152866242042E-3</c:v>
                </c:pt>
                <c:pt idx="637">
                  <c:v>3.0420382165605099E-3</c:v>
                </c:pt>
                <c:pt idx="638">
                  <c:v>2.7285987261146498E-3</c:v>
                </c:pt>
                <c:pt idx="639">
                  <c:v>2.5048248407643315E-3</c:v>
                </c:pt>
                <c:pt idx="640">
                  <c:v>2.3959713375796177E-3</c:v>
                </c:pt>
                <c:pt idx="641">
                  <c:v>2.3971815286624207E-3</c:v>
                </c:pt>
                <c:pt idx="642">
                  <c:v>2.2749681528662418E-3</c:v>
                </c:pt>
                <c:pt idx="643">
                  <c:v>2.3430015923566884E-3</c:v>
                </c:pt>
                <c:pt idx="644">
                  <c:v>2.4205095541401278E-3</c:v>
                </c:pt>
                <c:pt idx="645">
                  <c:v>2.394753184713376E-3</c:v>
                </c:pt>
                <c:pt idx="646">
                  <c:v>2.3806608280254782E-3</c:v>
                </c:pt>
                <c:pt idx="647">
                  <c:v>2.4348487261146501E-3</c:v>
                </c:pt>
                <c:pt idx="648">
                  <c:v>2.5101671974522297E-3</c:v>
                </c:pt>
                <c:pt idx="649">
                  <c:v>2.5631369426751599E-3</c:v>
                </c:pt>
                <c:pt idx="650">
                  <c:v>2.6248487261146501E-3</c:v>
                </c:pt>
                <c:pt idx="651">
                  <c:v>2.7132961783439494E-3</c:v>
                </c:pt>
                <c:pt idx="652">
                  <c:v>2.7200955414012737E-3</c:v>
                </c:pt>
                <c:pt idx="653">
                  <c:v>2.7098964968152867E-3</c:v>
                </c:pt>
                <c:pt idx="654">
                  <c:v>2.8294347133757973E-3</c:v>
                </c:pt>
                <c:pt idx="655">
                  <c:v>2.861998407643312E-3</c:v>
                </c:pt>
                <c:pt idx="656">
                  <c:v>2.8736544585987269E-3</c:v>
                </c:pt>
                <c:pt idx="657">
                  <c:v>2.9910111464968151E-3</c:v>
                </c:pt>
                <c:pt idx="658">
                  <c:v>3.0809156050955414E-3</c:v>
                </c:pt>
                <c:pt idx="659">
                  <c:v>3.1173646496815291E-3</c:v>
                </c:pt>
                <c:pt idx="660">
                  <c:v>3.2364171974522292E-3</c:v>
                </c:pt>
                <c:pt idx="661">
                  <c:v>3.2704378980891726E-3</c:v>
                </c:pt>
                <c:pt idx="662">
                  <c:v>3.2801512738853504E-3</c:v>
                </c:pt>
                <c:pt idx="663">
                  <c:v>3.3870621019108284E-3</c:v>
                </c:pt>
                <c:pt idx="664">
                  <c:v>3.5207006369426756E-3</c:v>
                </c:pt>
                <c:pt idx="665">
                  <c:v>3.447802547770701E-3</c:v>
                </c:pt>
                <c:pt idx="666">
                  <c:v>3.6008837579617837E-3</c:v>
                </c:pt>
                <c:pt idx="667">
                  <c:v>3.6762022292993633E-3</c:v>
                </c:pt>
                <c:pt idx="668">
                  <c:v>3.7490923566878983E-3</c:v>
                </c:pt>
                <c:pt idx="669">
                  <c:v>3.8171257961783448E-3</c:v>
                </c:pt>
                <c:pt idx="670">
                  <c:v>3.8219904458598724E-3</c:v>
                </c:pt>
                <c:pt idx="671">
                  <c:v>4.018797770700638E-3</c:v>
                </c:pt>
                <c:pt idx="672">
                  <c:v>3.9920700636942681E-3</c:v>
                </c:pt>
                <c:pt idx="673">
                  <c:v>4.1281369426751594E-3</c:v>
                </c:pt>
                <c:pt idx="674">
                  <c:v>4.1694426751592364E-3</c:v>
                </c:pt>
                <c:pt idx="675">
                  <c:v>4.1597213375796178E-3</c:v>
                </c:pt>
                <c:pt idx="676">
                  <c:v>4.2982165605095542E-3</c:v>
                </c:pt>
                <c:pt idx="677">
                  <c:v>4.3808280254777074E-3</c:v>
                </c:pt>
                <c:pt idx="678">
                  <c:v>4.4148407643312109E-3</c:v>
                </c:pt>
                <c:pt idx="679">
                  <c:v>4.5096019108280261E-3</c:v>
                </c:pt>
                <c:pt idx="680">
                  <c:v>-4.3152229299363047E-3</c:v>
                </c:pt>
                <c:pt idx="681">
                  <c:v>-4.0479538216560513E-3</c:v>
                </c:pt>
                <c:pt idx="682">
                  <c:v>-3.91188694267516E-3</c:v>
                </c:pt>
                <c:pt idx="683">
                  <c:v>-3.8365684713375799E-3</c:v>
                </c:pt>
                <c:pt idx="684">
                  <c:v>-3.693208598726115E-3</c:v>
                </c:pt>
                <c:pt idx="685">
                  <c:v>-3.6567675159235669E-3</c:v>
                </c:pt>
                <c:pt idx="686">
                  <c:v>-3.566863057324841E-3</c:v>
                </c:pt>
                <c:pt idx="687">
                  <c:v>-3.5109792993630574E-3</c:v>
                </c:pt>
                <c:pt idx="688">
                  <c:v>-3.4332245222929935E-3</c:v>
                </c:pt>
                <c:pt idx="689">
                  <c:v>-3.3773407643312102E-3</c:v>
                </c:pt>
                <c:pt idx="690">
                  <c:v>-3.3141719745222935E-3</c:v>
                </c:pt>
                <c:pt idx="691">
                  <c:v>-3.2194108280254774E-3</c:v>
                </c:pt>
                <c:pt idx="692">
                  <c:v>-3.1683837579617839E-3</c:v>
                </c:pt>
                <c:pt idx="693">
                  <c:v>-3.1999761146496823E-3</c:v>
                </c:pt>
                <c:pt idx="694">
                  <c:v>-3.1027786624203825E-3</c:v>
                </c:pt>
                <c:pt idx="695">
                  <c:v>-3.0979219745222932E-3</c:v>
                </c:pt>
                <c:pt idx="696">
                  <c:v>-3.01968152866242E-3</c:v>
                </c:pt>
                <c:pt idx="697">
                  <c:v>-2.9399920382165608E-3</c:v>
                </c:pt>
                <c:pt idx="698">
                  <c:v>-2.8670939490445862E-3</c:v>
                </c:pt>
                <c:pt idx="699">
                  <c:v>-2.8743869426751598E-3</c:v>
                </c:pt>
                <c:pt idx="700">
                  <c:v>-2.7915286624203822E-3</c:v>
                </c:pt>
                <c:pt idx="701">
                  <c:v>-2.7113535031847136E-3</c:v>
                </c:pt>
                <c:pt idx="702">
                  <c:v>-2.6933678343949051E-3</c:v>
                </c:pt>
                <c:pt idx="703">
                  <c:v>-2.6999283439490449E-3</c:v>
                </c:pt>
                <c:pt idx="704">
                  <c:v>-2.6481767515923564E-3</c:v>
                </c:pt>
                <c:pt idx="705">
                  <c:v>-2.5679936305732487E-3</c:v>
                </c:pt>
                <c:pt idx="706">
                  <c:v>-2.5201273885350319E-3</c:v>
                </c:pt>
                <c:pt idx="707">
                  <c:v>-2.491457006369427E-3</c:v>
                </c:pt>
                <c:pt idx="708">
                  <c:v>-2.4416480891719747E-3</c:v>
                </c:pt>
                <c:pt idx="709">
                  <c:v>-2.4591401273885349E-3</c:v>
                </c:pt>
                <c:pt idx="710">
                  <c:v>-2.3673009554140132E-3</c:v>
                </c:pt>
                <c:pt idx="711">
                  <c:v>-2.2900318471337582E-3</c:v>
                </c:pt>
                <c:pt idx="712">
                  <c:v>-2.3055812101910825E-3</c:v>
                </c:pt>
                <c:pt idx="713">
                  <c:v>-2.1746178343949045E-3</c:v>
                </c:pt>
                <c:pt idx="714">
                  <c:v>-2.1148487261146501E-3</c:v>
                </c:pt>
                <c:pt idx="715">
                  <c:v>-2.1291878980891723E-3</c:v>
                </c:pt>
                <c:pt idx="716">
                  <c:v>-2.0344267515923571E-3</c:v>
                </c:pt>
                <c:pt idx="717">
                  <c:v>-2.0256767515923566E-3</c:v>
                </c:pt>
                <c:pt idx="718">
                  <c:v>-1.9782961783439495E-3</c:v>
                </c:pt>
                <c:pt idx="719">
                  <c:v>-1.9714968152866243E-3</c:v>
                </c:pt>
                <c:pt idx="720">
                  <c:v>-1.9219267515923572E-3</c:v>
                </c:pt>
                <c:pt idx="721">
                  <c:v>-1.8849920382165606E-3</c:v>
                </c:pt>
                <c:pt idx="722">
                  <c:v>-1.8514649681528664E-3</c:v>
                </c:pt>
                <c:pt idx="723">
                  <c:v>-1.7948487261146501E-3</c:v>
                </c:pt>
                <c:pt idx="724">
                  <c:v>-1.7095700636942676E-3</c:v>
                </c:pt>
                <c:pt idx="725">
                  <c:v>-1.7044665605095543E-3</c:v>
                </c:pt>
                <c:pt idx="726">
                  <c:v>-1.6420222929936308E-3</c:v>
                </c:pt>
                <c:pt idx="727">
                  <c:v>-1.6150477707006371E-3</c:v>
                </c:pt>
                <c:pt idx="728">
                  <c:v>-1.5642675159235667E-3</c:v>
                </c:pt>
                <c:pt idx="729">
                  <c:v>-1.5662101910828025E-3</c:v>
                </c:pt>
                <c:pt idx="730">
                  <c:v>-1.5032802547770702E-3</c:v>
                </c:pt>
                <c:pt idx="731">
                  <c:v>-1.438407643312102E-3</c:v>
                </c:pt>
                <c:pt idx="732">
                  <c:v>-1.4082802547770701E-3</c:v>
                </c:pt>
                <c:pt idx="733">
                  <c:v>-1.3567675159235669E-3</c:v>
                </c:pt>
                <c:pt idx="734">
                  <c:v>-1.3142515923566882E-3</c:v>
                </c:pt>
                <c:pt idx="735">
                  <c:v>-1.292627388535032E-3</c:v>
                </c:pt>
                <c:pt idx="736">
                  <c:v>-1.2435429936305733E-3</c:v>
                </c:pt>
                <c:pt idx="737">
                  <c:v>-1.2036942675159236E-3</c:v>
                </c:pt>
                <c:pt idx="738">
                  <c:v>-1.1519426751592358E-3</c:v>
                </c:pt>
                <c:pt idx="739">
                  <c:v>-1.1031050955414015E-3</c:v>
                </c:pt>
                <c:pt idx="740">
                  <c:v>-1.0727308917197452E-3</c:v>
                </c:pt>
                <c:pt idx="741">
                  <c:v>-1.0819665605095541E-3</c:v>
                </c:pt>
                <c:pt idx="742">
                  <c:v>-1.0127149681528661E-3</c:v>
                </c:pt>
                <c:pt idx="743">
                  <c:v>-9.6144904458598732E-4</c:v>
                </c:pt>
                <c:pt idx="744">
                  <c:v>-9.3107484076433136E-4</c:v>
                </c:pt>
                <c:pt idx="745">
                  <c:v>-9.5999203821656067E-4</c:v>
                </c:pt>
                <c:pt idx="746">
                  <c:v>-8.6109872611464977E-4</c:v>
                </c:pt>
                <c:pt idx="747">
                  <c:v>-8.5041401273885377E-4</c:v>
                </c:pt>
                <c:pt idx="748">
                  <c:v>-7.896664012738855E-4</c:v>
                </c:pt>
                <c:pt idx="749">
                  <c:v>-7.4009952229299382E-4</c:v>
                </c:pt>
                <c:pt idx="750">
                  <c:v>-7.0559713375796182E-4</c:v>
                </c:pt>
                <c:pt idx="751">
                  <c:v>-6.7571178343949043E-4</c:v>
                </c:pt>
                <c:pt idx="752">
                  <c:v>-6.3367675159235661E-4</c:v>
                </c:pt>
                <c:pt idx="753">
                  <c:v>-6.1108041401273887E-4</c:v>
                </c:pt>
                <c:pt idx="754">
                  <c:v>-5.8119426751592363E-4</c:v>
                </c:pt>
                <c:pt idx="755">
                  <c:v>-4.6699681528662425E-4</c:v>
                </c:pt>
                <c:pt idx="756">
                  <c:v>-5.0514331210191083E-4</c:v>
                </c:pt>
                <c:pt idx="757">
                  <c:v>-4.3468073248407649E-4</c:v>
                </c:pt>
                <c:pt idx="758">
                  <c:v>-4.3225159235668798E-4</c:v>
                </c:pt>
                <c:pt idx="759">
                  <c:v>-3.5182722929936311E-4</c:v>
                </c:pt>
                <c:pt idx="760">
                  <c:v>-3.0396098726114652E-4</c:v>
                </c:pt>
                <c:pt idx="761">
                  <c:v>-2.9229777070063695E-4</c:v>
                </c:pt>
                <c:pt idx="762">
                  <c:v>-2.6071178343949048E-4</c:v>
                </c:pt>
                <c:pt idx="763">
                  <c:v>-2.0677149681528665E-4</c:v>
                </c:pt>
                <c:pt idx="764">
                  <c:v>-1.4699920382165607E-4</c:v>
                </c:pt>
                <c:pt idx="765">
                  <c:v>-1.401958598726115E-4</c:v>
                </c:pt>
                <c:pt idx="766">
                  <c:v>-7.3378264331210201E-5</c:v>
                </c:pt>
                <c:pt idx="767">
                  <c:v>-7.0462579617834391E-5</c:v>
                </c:pt>
                <c:pt idx="768">
                  <c:v>-1.7008200636942678E-5</c:v>
                </c:pt>
                <c:pt idx="769">
                  <c:v>-1.1419824840764332E-5</c:v>
                </c:pt>
                <c:pt idx="770">
                  <c:v>5.6127070063694273E-5</c:v>
                </c:pt>
                <c:pt idx="771">
                  <c:v>5.2628264331210191E-5</c:v>
                </c:pt>
                <c:pt idx="772">
                  <c:v>6.6161942675159251E-5</c:v>
                </c:pt>
                <c:pt idx="773">
                  <c:v>6.6137579617834395E-5</c:v>
                </c:pt>
                <c:pt idx="774">
                  <c:v>2.2147133757961787E-4</c:v>
                </c:pt>
                <c:pt idx="775">
                  <c:v>2.2844426751592359E-4</c:v>
                </c:pt>
                <c:pt idx="776">
                  <c:v>2.3784792993630574E-4</c:v>
                </c:pt>
                <c:pt idx="777">
                  <c:v>2.8116958598726111E-4</c:v>
                </c:pt>
                <c:pt idx="778">
                  <c:v>3.5571417197452233E-4</c:v>
                </c:pt>
                <c:pt idx="779">
                  <c:v>3.3166003184713377E-4</c:v>
                </c:pt>
                <c:pt idx="780">
                  <c:v>3.6907802547770703E-4</c:v>
                </c:pt>
                <c:pt idx="781">
                  <c:v>3.8875875796178341E-4</c:v>
                </c:pt>
                <c:pt idx="782">
                  <c:v>4.2544824840764334E-4</c:v>
                </c:pt>
                <c:pt idx="783">
                  <c:v>5.2822611464968159E-4</c:v>
                </c:pt>
                <c:pt idx="784">
                  <c:v>4.5582006369426759E-4</c:v>
                </c:pt>
                <c:pt idx="785">
                  <c:v>5.3357165605095547E-4</c:v>
                </c:pt>
                <c:pt idx="786">
                  <c:v>5.7755015923566884E-4</c:v>
                </c:pt>
                <c:pt idx="787">
                  <c:v>5.8678343949044589E-4</c:v>
                </c:pt>
                <c:pt idx="788">
                  <c:v>6.5846019108280261E-4</c:v>
                </c:pt>
                <c:pt idx="789">
                  <c:v>6.8664570063694272E-4</c:v>
                </c:pt>
                <c:pt idx="790">
                  <c:v>6.9126194267515927E-4</c:v>
                </c:pt>
                <c:pt idx="791">
                  <c:v>7.3256767515923575E-4</c:v>
                </c:pt>
                <c:pt idx="792">
                  <c:v>7.7581687898089168E-4</c:v>
                </c:pt>
                <c:pt idx="793">
                  <c:v>8.2271496815286625E-4</c:v>
                </c:pt>
                <c:pt idx="794">
                  <c:v>8.1785031847133758E-4</c:v>
                </c:pt>
                <c:pt idx="795">
                  <c:v>8.5405254777070087E-4</c:v>
                </c:pt>
                <c:pt idx="796">
                  <c:v>9.1771496815286617E-4</c:v>
                </c:pt>
                <c:pt idx="797">
                  <c:v>9.3593949044586003E-4</c:v>
                </c:pt>
                <c:pt idx="798">
                  <c:v>9.7627388535031872E-4</c:v>
                </c:pt>
                <c:pt idx="799">
                  <c:v>9.918232484076436E-4</c:v>
                </c:pt>
                <c:pt idx="800">
                  <c:v>1.0739490445859873E-3</c:v>
                </c:pt>
                <c:pt idx="801">
                  <c:v>1.0771019108280256E-3</c:v>
                </c:pt>
                <c:pt idx="802">
                  <c:v>1.0948407643312102E-3</c:v>
                </c:pt>
                <c:pt idx="803">
                  <c:v>1.1410111464968155E-3</c:v>
                </c:pt>
                <c:pt idx="804">
                  <c:v>1.1947054140127389E-3</c:v>
                </c:pt>
                <c:pt idx="805">
                  <c:v>1.2002945859872611E-3</c:v>
                </c:pt>
                <c:pt idx="806">
                  <c:v>1.2561783439490445E-3</c:v>
                </c:pt>
                <c:pt idx="807">
                  <c:v>1.2566640127388536E-3</c:v>
                </c:pt>
                <c:pt idx="808">
                  <c:v>1.2952945859872613E-3</c:v>
                </c:pt>
                <c:pt idx="809">
                  <c:v>1.3711066878980894E-3</c:v>
                </c:pt>
                <c:pt idx="810">
                  <c:v>1.3749920382165606E-3</c:v>
                </c:pt>
                <c:pt idx="811">
                  <c:v>1.2492197452229289E-3</c:v>
                </c:pt>
                <c:pt idx="812">
                  <c:v>1.2723407643312106E-2</c:v>
                </c:pt>
                <c:pt idx="813">
                  <c:v>1.200421974522293E-2</c:v>
                </c:pt>
                <c:pt idx="814">
                  <c:v>1.1642197452229299E-2</c:v>
                </c:pt>
                <c:pt idx="815">
                  <c:v>1.1520700636942677E-2</c:v>
                </c:pt>
                <c:pt idx="816">
                  <c:v>1.1146576433121018E-2</c:v>
                </c:pt>
                <c:pt idx="817">
                  <c:v>1.1051751592356693E-2</c:v>
                </c:pt>
                <c:pt idx="818">
                  <c:v>1.089872611464968E-2</c:v>
                </c:pt>
                <c:pt idx="819">
                  <c:v>1.0874442675159236E-2</c:v>
                </c:pt>
                <c:pt idx="820">
                  <c:v>1.0752945859872616E-2</c:v>
                </c:pt>
                <c:pt idx="821">
                  <c:v>1.0835509554140131E-2</c:v>
                </c:pt>
                <c:pt idx="822">
                  <c:v>1.0752945859872616E-2</c:v>
                </c:pt>
                <c:pt idx="823">
                  <c:v>1.0735907643312101E-2</c:v>
                </c:pt>
                <c:pt idx="824">
                  <c:v>1.0648407643312102E-2</c:v>
                </c:pt>
                <c:pt idx="825">
                  <c:v>1.0711624203821657E-2</c:v>
                </c:pt>
                <c:pt idx="826">
                  <c:v>1.0628980891719743E-2</c:v>
                </c:pt>
                <c:pt idx="827">
                  <c:v>1.0718869426751593E-2</c:v>
                </c:pt>
                <c:pt idx="828">
                  <c:v>1.0760191082802548E-2</c:v>
                </c:pt>
                <c:pt idx="829">
                  <c:v>1.0818550955414015E-2</c:v>
                </c:pt>
                <c:pt idx="830">
                  <c:v>1.075533439490446E-2</c:v>
                </c:pt>
                <c:pt idx="831">
                  <c:v>1.091815286624204E-2</c:v>
                </c:pt>
                <c:pt idx="832">
                  <c:v>1.0847691082802549E-2</c:v>
                </c:pt>
                <c:pt idx="833">
                  <c:v>1.0857404458598728E-2</c:v>
                </c:pt>
                <c:pt idx="834">
                  <c:v>1.097157643312102E-2</c:v>
                </c:pt>
                <c:pt idx="835">
                  <c:v>1.1003184713375795E-2</c:v>
                </c:pt>
                <c:pt idx="836">
                  <c:v>1.097157643312102E-2</c:v>
                </c:pt>
                <c:pt idx="837">
                  <c:v>1.1063933121019108E-2</c:v>
                </c:pt>
                <c:pt idx="838">
                  <c:v>1.1139251592356687E-2</c:v>
                </c:pt>
                <c:pt idx="839">
                  <c:v>1.1212101910828026E-2</c:v>
                </c:pt>
                <c:pt idx="840">
                  <c:v>1.1146576433121018E-2</c:v>
                </c:pt>
                <c:pt idx="841">
                  <c:v>1.1326353503184717E-2</c:v>
                </c:pt>
                <c:pt idx="842">
                  <c:v>1.1321496815286625E-2</c:v>
                </c:pt>
                <c:pt idx="843">
                  <c:v>1.1401671974522293E-2</c:v>
                </c:pt>
                <c:pt idx="844">
                  <c:v>1.1469665605095542E-2</c:v>
                </c:pt>
                <c:pt idx="845">
                  <c:v>1.1484235668789812E-2</c:v>
                </c:pt>
                <c:pt idx="846">
                  <c:v>1.1494028662420384E-2</c:v>
                </c:pt>
                <c:pt idx="847">
                  <c:v>1.1664092356687901E-2</c:v>
                </c:pt>
                <c:pt idx="848">
                  <c:v>1.1515843949044587E-2</c:v>
                </c:pt>
                <c:pt idx="849">
                  <c:v>1.165437898089172E-2</c:v>
                </c:pt>
                <c:pt idx="850">
                  <c:v>1.1673805732484076E-2</c:v>
                </c:pt>
                <c:pt idx="851">
                  <c:v>1.1795302547770706E-2</c:v>
                </c:pt>
                <c:pt idx="852">
                  <c:v>1.1756369426751595E-2</c:v>
                </c:pt>
                <c:pt idx="853">
                  <c:v>1.1887579617834395E-2</c:v>
                </c:pt>
                <c:pt idx="854">
                  <c:v>1.1919187898089172E-2</c:v>
                </c:pt>
                <c:pt idx="855">
                  <c:v>-4.6630732484076436E-3</c:v>
                </c:pt>
                <c:pt idx="856">
                  <c:v>-4.184657643312102E-3</c:v>
                </c:pt>
                <c:pt idx="857">
                  <c:v>-3.9608757961783446E-3</c:v>
                </c:pt>
                <c:pt idx="858">
                  <c:v>-3.8964888535031857E-3</c:v>
                </c:pt>
                <c:pt idx="859">
                  <c:v>-3.785453821656052E-3</c:v>
                </c:pt>
                <c:pt idx="860">
                  <c:v>-3.7575079617834404E-3</c:v>
                </c:pt>
                <c:pt idx="861">
                  <c:v>-3.6629936305732492E-3</c:v>
                </c:pt>
                <c:pt idx="862">
                  <c:v>-3.6583757961783448E-3</c:v>
                </c:pt>
                <c:pt idx="863">
                  <c:v>-3.6000636942675164E-3</c:v>
                </c:pt>
                <c:pt idx="864">
                  <c:v>-3.5330015923566885E-3</c:v>
                </c:pt>
                <c:pt idx="865">
                  <c:v>-3.5519506369426756E-3</c:v>
                </c:pt>
                <c:pt idx="866">
                  <c:v>-3.4707961783439502E-3</c:v>
                </c:pt>
                <c:pt idx="867">
                  <c:v>-3.4610828025477716E-3</c:v>
                </c:pt>
                <c:pt idx="868">
                  <c:v>-3.43313694267516E-3</c:v>
                </c:pt>
                <c:pt idx="869">
                  <c:v>-3.3857563694267524E-3</c:v>
                </c:pt>
                <c:pt idx="870">
                  <c:v>-3.3403184713375802E-3</c:v>
                </c:pt>
                <c:pt idx="871">
                  <c:v>-3.3031449044585996E-3</c:v>
                </c:pt>
                <c:pt idx="872">
                  <c:v>-3.3055732484076443E-3</c:v>
                </c:pt>
                <c:pt idx="873">
                  <c:v>-3.2555254777070072E-3</c:v>
                </c:pt>
                <c:pt idx="874">
                  <c:v>-3.2567356687898093E-3</c:v>
                </c:pt>
                <c:pt idx="875">
                  <c:v>-3.235111464968154E-3</c:v>
                </c:pt>
                <c:pt idx="876">
                  <c:v>-3.174371019108281E-3</c:v>
                </c:pt>
                <c:pt idx="877">
                  <c:v>-3.1646496815286628E-3</c:v>
                </c:pt>
                <c:pt idx="878">
                  <c:v>-3.0869028662420389E-3</c:v>
                </c:pt>
                <c:pt idx="879">
                  <c:v>-3.1282085987261155E-3</c:v>
                </c:pt>
                <c:pt idx="880">
                  <c:v>-3.0431608280254785E-3</c:v>
                </c:pt>
                <c:pt idx="881">
                  <c:v>-3.0285828025477714E-3</c:v>
                </c:pt>
                <c:pt idx="882">
                  <c:v>-3.0237261146496821E-3</c:v>
                </c:pt>
                <c:pt idx="883">
                  <c:v>-2.9848487261146506E-3</c:v>
                </c:pt>
                <c:pt idx="884">
                  <c:v>-2.9338216560509558E-3</c:v>
                </c:pt>
                <c:pt idx="885">
                  <c:v>-2.9508359872611476E-3</c:v>
                </c:pt>
                <c:pt idx="886">
                  <c:v>-2.928964968152867E-3</c:v>
                </c:pt>
                <c:pt idx="887">
                  <c:v>-2.8609315286624213E-3</c:v>
                </c:pt>
                <c:pt idx="888">
                  <c:v>-2.8099124203821665E-3</c:v>
                </c:pt>
                <c:pt idx="889">
                  <c:v>-2.7928980891719752E-3</c:v>
                </c:pt>
                <c:pt idx="890">
                  <c:v>-2.7758917197452239E-3</c:v>
                </c:pt>
                <c:pt idx="891">
                  <c:v>-2.7588853503184721E-3</c:v>
                </c:pt>
                <c:pt idx="892">
                  <c:v>-2.6616958598726119E-3</c:v>
                </c:pt>
                <c:pt idx="893">
                  <c:v>-2.6616958598726119E-3</c:v>
                </c:pt>
                <c:pt idx="894">
                  <c:v>-2.6811305732484087E-3</c:v>
                </c:pt>
                <c:pt idx="895">
                  <c:v>-2.6301114649681535E-3</c:v>
                </c:pt>
                <c:pt idx="896">
                  <c:v>-2.5839410828025484E-3</c:v>
                </c:pt>
                <c:pt idx="897">
                  <c:v>-2.5232006369426759E-3</c:v>
                </c:pt>
                <c:pt idx="898">
                  <c:v>-2.5134792993630581E-3</c:v>
                </c:pt>
                <c:pt idx="899">
                  <c:v>-2.4891799363057328E-3</c:v>
                </c:pt>
                <c:pt idx="900">
                  <c:v>-2.4260111464968156E-3</c:v>
                </c:pt>
                <c:pt idx="901">
                  <c:v>-2.4041401273885354E-3</c:v>
                </c:pt>
                <c:pt idx="902">
                  <c:v>-2.3482563694267522E-3</c:v>
                </c:pt>
                <c:pt idx="903">
                  <c:v>-2.3847054140127399E-3</c:v>
                </c:pt>
                <c:pt idx="904">
                  <c:v>-2.3336783439490451E-3</c:v>
                </c:pt>
                <c:pt idx="905">
                  <c:v>-2.3239570063694282E-3</c:v>
                </c:pt>
                <c:pt idx="906">
                  <c:v>-2.2777945859872614E-3</c:v>
                </c:pt>
                <c:pt idx="907">
                  <c:v>-2.2559235668789821E-3</c:v>
                </c:pt>
                <c:pt idx="908">
                  <c:v>-2.2753662420382176E-3</c:v>
                </c:pt>
                <c:pt idx="909">
                  <c:v>-2.2291958598726126E-3</c:v>
                </c:pt>
                <c:pt idx="910">
                  <c:v>-2.2146178343949046E-3</c:v>
                </c:pt>
                <c:pt idx="911">
                  <c:v>-2.1903264331210193E-3</c:v>
                </c:pt>
                <c:pt idx="912">
                  <c:v>-2.1295780254777085E-3</c:v>
                </c:pt>
                <c:pt idx="913">
                  <c:v>-2.1320063694267514E-3</c:v>
                </c:pt>
                <c:pt idx="914">
                  <c:v>-2.1198646496815294E-3</c:v>
                </c:pt>
                <c:pt idx="915">
                  <c:v>-2.0882722929936306E-3</c:v>
                </c:pt>
                <c:pt idx="916">
                  <c:v>-2.068837579617836E-3</c:v>
                </c:pt>
                <c:pt idx="917">
                  <c:v>-2.0639808917197453E-3</c:v>
                </c:pt>
                <c:pt idx="918">
                  <c:v>-2.0323885350318478E-3</c:v>
                </c:pt>
                <c:pt idx="919">
                  <c:v>-1.9813694267515939E-3</c:v>
                </c:pt>
                <c:pt idx="920">
                  <c:v>-2.008097133757963E-3</c:v>
                </c:pt>
                <c:pt idx="921">
                  <c:v>-1.9667914012738855E-3</c:v>
                </c:pt>
                <c:pt idx="922">
                  <c:v>-1.969219745222931E-3</c:v>
                </c:pt>
                <c:pt idx="923">
                  <c:v>-1.9206210191082813E-3</c:v>
                </c:pt>
                <c:pt idx="924">
                  <c:v>-1.9376273885350324E-3</c:v>
                </c:pt>
                <c:pt idx="925">
                  <c:v>-1.9036146496815298E-3</c:v>
                </c:pt>
                <c:pt idx="926">
                  <c:v>-1.8477308917197457E-3</c:v>
                </c:pt>
                <c:pt idx="927">
                  <c:v>-1.8380095541401288E-3</c:v>
                </c:pt>
                <c:pt idx="928">
                  <c:v>-1.8453025477707008E-3</c:v>
                </c:pt>
                <c:pt idx="929">
                  <c:v>-1.8137101910828033E-3</c:v>
                </c:pt>
                <c:pt idx="930">
                  <c:v>-1.7991321656050958E-3</c:v>
                </c:pt>
                <c:pt idx="931">
                  <c:v>-1.7796974522292998E-3</c:v>
                </c:pt>
                <c:pt idx="932">
                  <c:v>-1.7335350318471345E-3</c:v>
                </c:pt>
                <c:pt idx="933">
                  <c:v>-1.7068073248407644E-3</c:v>
                </c:pt>
                <c:pt idx="934">
                  <c:v>-1.7068073248407644E-3</c:v>
                </c:pt>
                <c:pt idx="935">
                  <c:v>-1.6825079617834398E-3</c:v>
                </c:pt>
                <c:pt idx="936">
                  <c:v>-1.7019426751592366E-3</c:v>
                </c:pt>
                <c:pt idx="937">
                  <c:v>-1.641202229299364E-3</c:v>
                </c:pt>
                <c:pt idx="938">
                  <c:v>-1.6266242038216565E-3</c:v>
                </c:pt>
                <c:pt idx="939">
                  <c:v>-1.5974681528662434E-3</c:v>
                </c:pt>
                <c:pt idx="940">
                  <c:v>-1.5780254777070066E-3</c:v>
                </c:pt>
                <c:pt idx="941">
                  <c:v>-1.5464410828025489E-3</c:v>
                </c:pt>
                <c:pt idx="942">
                  <c:v>-1.5658837579617837E-3</c:v>
                </c:pt>
                <c:pt idx="943">
                  <c:v>-1.544012738853504E-3</c:v>
                </c:pt>
                <c:pt idx="944">
                  <c:v>-1.4905573248407656E-3</c:v>
                </c:pt>
                <c:pt idx="945">
                  <c:v>-1.4784076433121027E-3</c:v>
                </c:pt>
                <c:pt idx="946">
                  <c:v>-1.524578025477708E-3</c:v>
                </c:pt>
                <c:pt idx="947">
                  <c:v>-1.41766719745223E-3</c:v>
                </c:pt>
                <c:pt idx="948">
                  <c:v>-1.4225238853503186E-3</c:v>
                </c:pt>
                <c:pt idx="949">
                  <c:v>-1.4249522292993644E-3</c:v>
                </c:pt>
                <c:pt idx="950">
                  <c:v>-1.3763614649681534E-3</c:v>
                </c:pt>
                <c:pt idx="951">
                  <c:v>-1.3666401273885354E-3</c:v>
                </c:pt>
                <c:pt idx="952">
                  <c:v>-1.3472054140127394E-3</c:v>
                </c:pt>
                <c:pt idx="953">
                  <c:v>-1.3544904458598728E-3</c:v>
                </c:pt>
                <c:pt idx="954">
                  <c:v>-1.3180493630573255E-3</c:v>
                </c:pt>
                <c:pt idx="955">
                  <c:v>-1.330191082802549E-3</c:v>
                </c:pt>
                <c:pt idx="956">
                  <c:v>-1.2986066878980904E-3</c:v>
                </c:pt>
                <c:pt idx="957">
                  <c:v>-1.2718789808917202E-3</c:v>
                </c:pt>
                <c:pt idx="958">
                  <c:v>-1.252444267515924E-3</c:v>
                </c:pt>
                <c:pt idx="959">
                  <c:v>-1.2573009554140136E-3</c:v>
                </c:pt>
                <c:pt idx="960">
                  <c:v>-1.2451512738853511E-3</c:v>
                </c:pt>
                <c:pt idx="961">
                  <c:v>-1.2232882165605103E-3</c:v>
                </c:pt>
                <c:pt idx="962">
                  <c:v>-1.1916958598726123E-3</c:v>
                </c:pt>
                <c:pt idx="963">
                  <c:v>-1.1722611464968164E-3</c:v>
                </c:pt>
                <c:pt idx="964">
                  <c:v>-1.1576831210191099E-3</c:v>
                </c:pt>
                <c:pt idx="965">
                  <c:v>-1.1528264331210195E-3</c:v>
                </c:pt>
                <c:pt idx="966">
                  <c:v>-1.1042277070063705E-3</c:v>
                </c:pt>
                <c:pt idx="967">
                  <c:v>-1.118805732484078E-3</c:v>
                </c:pt>
                <c:pt idx="968">
                  <c:v>-1.1309554140127396E-3</c:v>
                </c:pt>
                <c:pt idx="969">
                  <c:v>-1.089649681528663E-3</c:v>
                </c:pt>
                <c:pt idx="970">
                  <c:v>-1.0726433121019108E-3</c:v>
                </c:pt>
                <c:pt idx="971">
                  <c:v>-1.0191878980891733E-3</c:v>
                </c:pt>
                <c:pt idx="972">
                  <c:v>-1.0386226114649693E-3</c:v>
                </c:pt>
                <c:pt idx="973">
                  <c:v>-9.9246019108280401E-4</c:v>
                </c:pt>
                <c:pt idx="974">
                  <c:v>-9.8516719745223068E-4</c:v>
                </c:pt>
                <c:pt idx="975">
                  <c:v>-9.7545382165605183E-4</c:v>
                </c:pt>
                <c:pt idx="976">
                  <c:v>-9.9488853503184693E-4</c:v>
                </c:pt>
                <c:pt idx="977">
                  <c:v>-9.5115445859872633E-4</c:v>
                </c:pt>
                <c:pt idx="978">
                  <c:v>-9.4386942675159301E-4</c:v>
                </c:pt>
                <c:pt idx="979">
                  <c:v>-9.0499203821656107E-4</c:v>
                </c:pt>
                <c:pt idx="980">
                  <c:v>-9.2199840764331238E-4</c:v>
                </c:pt>
                <c:pt idx="981">
                  <c:v>-9.0012738853503262E-4</c:v>
                </c:pt>
                <c:pt idx="982">
                  <c:v>-8.7097133757961867E-4</c:v>
                </c:pt>
                <c:pt idx="983">
                  <c:v>-8.515366242038226E-4</c:v>
                </c:pt>
                <c:pt idx="984">
                  <c:v>-4.6763535031847143E-4</c:v>
                </c:pt>
                <c:pt idx="985">
                  <c:v>2.8579936305732488E-2</c:v>
                </c:pt>
                <c:pt idx="986">
                  <c:v>2.7071098726114649E-2</c:v>
                </c:pt>
                <c:pt idx="987">
                  <c:v>2.598495222929937E-2</c:v>
                </c:pt>
                <c:pt idx="988">
                  <c:v>2.5545222929936308E-2</c:v>
                </c:pt>
                <c:pt idx="989">
                  <c:v>2.5139410828025479E-2</c:v>
                </c:pt>
                <c:pt idx="990">
                  <c:v>2.4847850318471337E-2</c:v>
                </c:pt>
                <c:pt idx="991">
                  <c:v>2.4539251592356696E-2</c:v>
                </c:pt>
                <c:pt idx="992">
                  <c:v>2.4371656050955415E-2</c:v>
                </c:pt>
                <c:pt idx="993">
                  <c:v>2.4104378980891728E-2</c:v>
                </c:pt>
                <c:pt idx="994">
                  <c:v>2.4352229299363062E-2</c:v>
                </c:pt>
                <c:pt idx="995">
                  <c:v>2.4223407643312107E-2</c:v>
                </c:pt>
                <c:pt idx="996">
                  <c:v>2.3856528662420384E-2</c:v>
                </c:pt>
                <c:pt idx="997">
                  <c:v>2.4225875796178343E-2</c:v>
                </c:pt>
                <c:pt idx="998">
                  <c:v>2.3980414012738854E-2</c:v>
                </c:pt>
                <c:pt idx="999">
                  <c:v>2.403877388535032E-2</c:v>
                </c:pt>
                <c:pt idx="1000">
                  <c:v>2.4131050955414016E-2</c:v>
                </c:pt>
                <c:pt idx="1001">
                  <c:v>2.4225875796178343E-2</c:v>
                </c:pt>
                <c:pt idx="1002">
                  <c:v>2.4080095541401277E-2</c:v>
                </c:pt>
                <c:pt idx="1003">
                  <c:v>2.4293869426751595E-2</c:v>
                </c:pt>
                <c:pt idx="1004">
                  <c:v>2.4237977707006374E-2</c:v>
                </c:pt>
                <c:pt idx="1005">
                  <c:v>2.4228264331210187E-2</c:v>
                </c:pt>
                <c:pt idx="1006">
                  <c:v>2.4189410828025476E-2</c:v>
                </c:pt>
                <c:pt idx="1007">
                  <c:v>2.4094665605095544E-2</c:v>
                </c:pt>
                <c:pt idx="1008">
                  <c:v>2.421369426751593E-2</c:v>
                </c:pt>
                <c:pt idx="1009">
                  <c:v>2.4293869426751595E-2</c:v>
                </c:pt>
                <c:pt idx="1010">
                  <c:v>2.4259872611464974E-2</c:v>
                </c:pt>
                <c:pt idx="1011">
                  <c:v>2.43375796178344E-2</c:v>
                </c:pt>
                <c:pt idx="1012">
                  <c:v>2.4271974522292995E-2</c:v>
                </c:pt>
                <c:pt idx="1013">
                  <c:v>2.4306050955414018E-2</c:v>
                </c:pt>
                <c:pt idx="1014">
                  <c:v>2.4675318471337582E-2</c:v>
                </c:pt>
                <c:pt idx="1015">
                  <c:v>2.4468789808917198E-2</c:v>
                </c:pt>
                <c:pt idx="1016">
                  <c:v>2.457085987261147E-2</c:v>
                </c:pt>
                <c:pt idx="1017">
                  <c:v>2.4505254777070065E-2</c:v>
                </c:pt>
                <c:pt idx="1018">
                  <c:v>2.4563614649681532E-2</c:v>
                </c:pt>
                <c:pt idx="1019">
                  <c:v>2.4546576433121029E-2</c:v>
                </c:pt>
                <c:pt idx="1020">
                  <c:v>2.4670461783439488E-2</c:v>
                </c:pt>
                <c:pt idx="1021">
                  <c:v>2.4748248407643319E-2</c:v>
                </c:pt>
                <c:pt idx="1022">
                  <c:v>2.4716640127388535E-2</c:v>
                </c:pt>
                <c:pt idx="1023">
                  <c:v>2.4704538216560511E-2</c:v>
                </c:pt>
                <c:pt idx="1024">
                  <c:v>2.4913455414012745E-2</c:v>
                </c:pt>
                <c:pt idx="1025">
                  <c:v>2.4816242038216561E-2</c:v>
                </c:pt>
                <c:pt idx="1026">
                  <c:v>2.5085987261146501E-2</c:v>
                </c:pt>
                <c:pt idx="1027">
                  <c:v>2.5081130573248414E-2</c:v>
                </c:pt>
                <c:pt idx="1028">
                  <c:v>2.5117595541401274E-2</c:v>
                </c:pt>
                <c:pt idx="1029">
                  <c:v>-2.0396815286624205E-3</c:v>
                </c:pt>
                <c:pt idx="1030">
                  <c:v>-1.1333837579617836E-3</c:v>
                </c:pt>
                <c:pt idx="1031">
                  <c:v>-8.272372611464972E-4</c:v>
                </c:pt>
                <c:pt idx="1032">
                  <c:v>-6.3042993630573255E-4</c:v>
                </c:pt>
                <c:pt idx="1033">
                  <c:v>-4.7492834394904465E-4</c:v>
                </c:pt>
                <c:pt idx="1034">
                  <c:v>-4.263296178343956E-4</c:v>
                </c:pt>
                <c:pt idx="1035">
                  <c:v>-3.1699044585987296E-4</c:v>
                </c:pt>
                <c:pt idx="1036">
                  <c:v>-2.659633757961792E-4</c:v>
                </c:pt>
                <c:pt idx="1037">
                  <c:v>-2.6110668789808972E-4</c:v>
                </c:pt>
                <c:pt idx="1038">
                  <c:v>-1.7606687898089247E-4</c:v>
                </c:pt>
                <c:pt idx="1039">
                  <c:v>-1.7849522292993721E-4</c:v>
                </c:pt>
                <c:pt idx="1040">
                  <c:v>-1.4448248407643373E-4</c:v>
                </c:pt>
                <c:pt idx="1041">
                  <c:v>-1.0560509554140178E-4</c:v>
                </c:pt>
                <c:pt idx="1042">
                  <c:v>-1.0317675159235704E-4</c:v>
                </c:pt>
                <c:pt idx="1043">
                  <c:v>-7.6449044585987787E-5</c:v>
                </c:pt>
                <c:pt idx="1044">
                  <c:v>-4.9721337579618536E-5</c:v>
                </c:pt>
                <c:pt idx="1045">
                  <c:v>-1.8136942675159809E-5</c:v>
                </c:pt>
                <c:pt idx="1046">
                  <c:v>1.3057324840752393E-6</c:v>
                </c:pt>
                <c:pt idx="1047">
                  <c:v>4.7468152866241414E-5</c:v>
                </c:pt>
                <c:pt idx="1048">
                  <c:v>2.8033439490445394E-5</c:v>
                </c:pt>
                <c:pt idx="1049">
                  <c:v>1.5883757961783581E-5</c:v>
                </c:pt>
                <c:pt idx="1050">
                  <c:v>4.5039808917197569E-5</c:v>
                </c:pt>
                <c:pt idx="1051">
                  <c:v>1.106449044585988E-4</c:v>
                </c:pt>
                <c:pt idx="1052">
                  <c:v>9.3638535031846613E-5</c:v>
                </c:pt>
                <c:pt idx="1053">
                  <c:v>1.2765127388535006E-4</c:v>
                </c:pt>
                <c:pt idx="1054">
                  <c:v>1.1307324840764262E-4</c:v>
                </c:pt>
                <c:pt idx="1055">
                  <c:v>1.4952229299363074E-4</c:v>
                </c:pt>
                <c:pt idx="1056">
                  <c:v>1.6652866242038112E-4</c:v>
                </c:pt>
                <c:pt idx="1057">
                  <c:v>2.0296974522293024E-4</c:v>
                </c:pt>
                <c:pt idx="1058">
                  <c:v>1.641003184713382E-4</c:v>
                </c:pt>
                <c:pt idx="1059">
                  <c:v>2.3941878980891657E-4</c:v>
                </c:pt>
                <c:pt idx="1060">
                  <c:v>2.2969745222929948E-4</c:v>
                </c:pt>
                <c:pt idx="1061">
                  <c:v>2.6371815286624199E-4</c:v>
                </c:pt>
                <c:pt idx="1062">
                  <c:v>2.7586783439490468E-4</c:v>
                </c:pt>
                <c:pt idx="1063">
                  <c:v>3.0259554140127306E-4</c:v>
                </c:pt>
                <c:pt idx="1064">
                  <c:v>2.7100318471337531E-4</c:v>
                </c:pt>
                <c:pt idx="1065">
                  <c:v>3.2203025477707E-4</c:v>
                </c:pt>
                <c:pt idx="1066">
                  <c:v>3.0015923566878932E-4</c:v>
                </c:pt>
                <c:pt idx="1067">
                  <c:v>3.4146496815286602E-4</c:v>
                </c:pt>
                <c:pt idx="1068">
                  <c:v>3.3903662420382033E-4</c:v>
                </c:pt>
                <c:pt idx="1069">
                  <c:v>3.3417993630573177E-4</c:v>
                </c:pt>
                <c:pt idx="1070">
                  <c:v>3.5605095541401245E-4</c:v>
                </c:pt>
                <c:pt idx="1071">
                  <c:v>3.6090764331210101E-4</c:v>
                </c:pt>
                <c:pt idx="1072">
                  <c:v>3.7548566878980853E-4</c:v>
                </c:pt>
                <c:pt idx="1073">
                  <c:v>3.9249203821655978E-4</c:v>
                </c:pt>
                <c:pt idx="1074">
                  <c:v>4.2407643312101937E-4</c:v>
                </c:pt>
                <c:pt idx="1075">
                  <c:v>3.9492038216560449E-4</c:v>
                </c:pt>
                <c:pt idx="1076">
                  <c:v>4.1436305732484046E-4</c:v>
                </c:pt>
                <c:pt idx="1077">
                  <c:v>4.28941082802547E-4</c:v>
                </c:pt>
                <c:pt idx="1078">
                  <c:v>4.6781847133757899E-4</c:v>
                </c:pt>
                <c:pt idx="1079">
                  <c:v>4.7024681528662457E-4</c:v>
                </c:pt>
                <c:pt idx="1080">
                  <c:v>4.8968152866241967E-4</c:v>
                </c:pt>
                <c:pt idx="1081">
                  <c:v>5.0668789808917098E-4</c:v>
                </c:pt>
                <c:pt idx="1082">
                  <c:v>5.2370222929936316E-4</c:v>
                </c:pt>
                <c:pt idx="1083">
                  <c:v>5.1883757961783373E-4</c:v>
                </c:pt>
                <c:pt idx="1084">
                  <c:v>5.3098726114649735E-4</c:v>
                </c:pt>
                <c:pt idx="1085">
                  <c:v>5.4313694267515912E-4</c:v>
                </c:pt>
                <c:pt idx="1086">
                  <c:v>5.5285828025477711E-4</c:v>
                </c:pt>
                <c:pt idx="1087">
                  <c:v>5.6500796178343888E-4</c:v>
                </c:pt>
                <c:pt idx="1088">
                  <c:v>5.6986464968152831E-4</c:v>
                </c:pt>
                <c:pt idx="1089">
                  <c:v>5.8444267515923496E-4</c:v>
                </c:pt>
                <c:pt idx="1090">
                  <c:v>6.3789808917197343E-4</c:v>
                </c:pt>
                <c:pt idx="1091">
                  <c:v>6.1359872611464988E-4</c:v>
                </c:pt>
                <c:pt idx="1092">
                  <c:v>6.2089171974522299E-4</c:v>
                </c:pt>
                <c:pt idx="1093">
                  <c:v>6.3060509554140108E-4</c:v>
                </c:pt>
                <c:pt idx="1094">
                  <c:v>6.6462579617834359E-4</c:v>
                </c:pt>
                <c:pt idx="1095">
                  <c:v>6.4275477707006383E-4</c:v>
                </c:pt>
                <c:pt idx="1096">
                  <c:v>6.7434713375796158E-4</c:v>
                </c:pt>
                <c:pt idx="1097">
                  <c:v>6.7677547770700537E-4</c:v>
                </c:pt>
                <c:pt idx="1098">
                  <c:v>7.1078821656050885E-4</c:v>
                </c:pt>
                <c:pt idx="1099">
                  <c:v>6.8648885350318432E-4</c:v>
                </c:pt>
                <c:pt idx="1100">
                  <c:v>6.9621019108280328E-4</c:v>
                </c:pt>
                <c:pt idx="1101">
                  <c:v>7.0106687898089087E-4</c:v>
                </c:pt>
                <c:pt idx="1102">
                  <c:v>7.2779458598726005E-4</c:v>
                </c:pt>
                <c:pt idx="1103">
                  <c:v>7.6181528662420353E-4</c:v>
                </c:pt>
                <c:pt idx="1104">
                  <c:v>7.8367834394904427E-4</c:v>
                </c:pt>
                <c:pt idx="1105">
                  <c:v>7.6181528662420353E-4</c:v>
                </c:pt>
                <c:pt idx="1106">
                  <c:v>8.0554936305732403E-4</c:v>
                </c:pt>
                <c:pt idx="1107">
                  <c:v>8.1527070063694288E-4</c:v>
                </c:pt>
                <c:pt idx="1108">
                  <c:v>8.225557324840762E-4</c:v>
                </c:pt>
                <c:pt idx="1109">
                  <c:v>8.249840764331201E-4</c:v>
                </c:pt>
                <c:pt idx="1110">
                  <c:v>8.249840764331201E-4</c:v>
                </c:pt>
                <c:pt idx="1111">
                  <c:v>8.4928343949044549E-4</c:v>
                </c:pt>
                <c:pt idx="1112">
                  <c:v>8.5900477707006348E-4</c:v>
                </c:pt>
                <c:pt idx="1113">
                  <c:v>8.7843949044585858E-4</c:v>
                </c:pt>
                <c:pt idx="1114">
                  <c:v>8.4928343949044549E-4</c:v>
                </c:pt>
                <c:pt idx="1115">
                  <c:v>8.8816082802547743E-4</c:v>
                </c:pt>
                <c:pt idx="1116">
                  <c:v>8.7843949044585858E-4</c:v>
                </c:pt>
                <c:pt idx="1117">
                  <c:v>9.1488853503184672E-4</c:v>
                </c:pt>
                <c:pt idx="1118">
                  <c:v>9.100318471337573E-4</c:v>
                </c:pt>
                <c:pt idx="1119">
                  <c:v>9.075955414012735E-4</c:v>
                </c:pt>
                <c:pt idx="1120">
                  <c:v>9.3432324840764269E-4</c:v>
                </c:pt>
                <c:pt idx="1121">
                  <c:v>9.440445859872598E-4</c:v>
                </c:pt>
                <c:pt idx="1122">
                  <c:v>9.440445859872598E-4</c:v>
                </c:pt>
                <c:pt idx="1123">
                  <c:v>9.4647292993630544E-4</c:v>
                </c:pt>
                <c:pt idx="1124">
                  <c:v>9.7806528662420307E-4</c:v>
                </c:pt>
                <c:pt idx="1125">
                  <c:v>9.8777866242038214E-4</c:v>
                </c:pt>
                <c:pt idx="1126">
                  <c:v>9.9264331210191059E-4</c:v>
                </c:pt>
                <c:pt idx="1127">
                  <c:v>1.0120780254777057E-3</c:v>
                </c:pt>
                <c:pt idx="1128">
                  <c:v>1.0145063694267514E-3</c:v>
                </c:pt>
                <c:pt idx="1129">
                  <c:v>1.058240445859872E-3</c:v>
                </c:pt>
                <c:pt idx="1130">
                  <c:v>1.0412340764331207E-3</c:v>
                </c:pt>
                <c:pt idx="1131">
                  <c:v>1.0217993630573248E-3</c:v>
                </c:pt>
                <c:pt idx="1132">
                  <c:v>1.048527070063694E-3</c:v>
                </c:pt>
                <c:pt idx="1133">
                  <c:v>1.0703901273885345E-3</c:v>
                </c:pt>
                <c:pt idx="1134">
                  <c:v>1.0728184713375785E-3</c:v>
                </c:pt>
                <c:pt idx="1135">
                  <c:v>1.1044108280254771E-3</c:v>
                </c:pt>
                <c:pt idx="1136">
                  <c:v>1.097117834394904E-3</c:v>
                </c:pt>
                <c:pt idx="1137">
                  <c:v>1.1116958598726104E-3</c:v>
                </c:pt>
                <c:pt idx="1138">
                  <c:v>1.1165605095541388E-3</c:v>
                </c:pt>
                <c:pt idx="1139">
                  <c:v>1.1189888535031846E-3</c:v>
                </c:pt>
                <c:pt idx="1140">
                  <c:v>1.133566878980891E-3</c:v>
                </c:pt>
                <c:pt idx="1141">
                  <c:v>1.1408519108280254E-3</c:v>
                </c:pt>
                <c:pt idx="1142">
                  <c:v>1.1700079617834392E-3</c:v>
                </c:pt>
                <c:pt idx="1143">
                  <c:v>1.1481449044585985E-3</c:v>
                </c:pt>
                <c:pt idx="1144">
                  <c:v>1.1870222929936305E-3</c:v>
                </c:pt>
                <c:pt idx="1145">
                  <c:v>1.1773009554140116E-3</c:v>
                </c:pt>
                <c:pt idx="1146">
                  <c:v>1.182157643312102E-3</c:v>
                </c:pt>
                <c:pt idx="1147">
                  <c:v>1.1943073248407638E-3</c:v>
                </c:pt>
                <c:pt idx="1148">
                  <c:v>1.1943073248407638E-3</c:v>
                </c:pt>
                <c:pt idx="1149">
                  <c:v>1.2453343949044577E-3</c:v>
                </c:pt>
                <c:pt idx="1150">
                  <c:v>1.2380414012738844E-3</c:v>
                </c:pt>
                <c:pt idx="1151">
                  <c:v>1.2307563694267511E-3</c:v>
                </c:pt>
                <c:pt idx="1152">
                  <c:v>1.2647691082802546E-3</c:v>
                </c:pt>
                <c:pt idx="1153">
                  <c:v>1.2404777070063691E-3</c:v>
                </c:pt>
                <c:pt idx="1154">
                  <c:v>1.2769187898089163E-3</c:v>
                </c:pt>
                <c:pt idx="1155">
                  <c:v>1.2817834394904457E-3</c:v>
                </c:pt>
                <c:pt idx="1156">
                  <c:v>1.2866401273885352E-3</c:v>
                </c:pt>
                <c:pt idx="1157">
                  <c:v>1.2817834394904457E-3</c:v>
                </c:pt>
                <c:pt idx="1158">
                  <c:v>1.2769187898089163E-3</c:v>
                </c:pt>
                <c:pt idx="1159">
                  <c:v>1.2890684713375792E-3</c:v>
                </c:pt>
                <c:pt idx="1160">
                  <c:v>4.3865445859872607E-2</c:v>
                </c:pt>
                <c:pt idx="1161">
                  <c:v>4.1180573248407654E-2</c:v>
                </c:pt>
                <c:pt idx="1162">
                  <c:v>3.9674124203821652E-2</c:v>
                </c:pt>
                <c:pt idx="1163">
                  <c:v>3.9042436305732488E-2</c:v>
                </c:pt>
                <c:pt idx="1164">
                  <c:v>3.8070541401273882E-2</c:v>
                </c:pt>
                <c:pt idx="1165">
                  <c:v>3.7706050955414003E-2</c:v>
                </c:pt>
                <c:pt idx="1166">
                  <c:v>3.7754697452229299E-2</c:v>
                </c:pt>
                <c:pt idx="1167">
                  <c:v>3.7244426751592355E-2</c:v>
                </c:pt>
                <c:pt idx="1168">
                  <c:v>3.673415605095541E-2</c:v>
                </c:pt>
                <c:pt idx="1169">
                  <c:v>3.6952866242038217E-2</c:v>
                </c:pt>
                <c:pt idx="1170">
                  <c:v>3.6928582802547766E-2</c:v>
                </c:pt>
                <c:pt idx="1171">
                  <c:v>3.6904219745222934E-2</c:v>
                </c:pt>
                <c:pt idx="1172">
                  <c:v>3.6564092356687901E-2</c:v>
                </c:pt>
                <c:pt idx="1173">
                  <c:v>3.6831369426751602E-2</c:v>
                </c:pt>
                <c:pt idx="1174">
                  <c:v>3.6612659235668789E-2</c:v>
                </c:pt>
                <c:pt idx="1175">
                  <c:v>3.6758439490445861E-2</c:v>
                </c:pt>
                <c:pt idx="1176">
                  <c:v>3.6855652866242032E-2</c:v>
                </c:pt>
                <c:pt idx="1177">
                  <c:v>3.6685589171974529E-2</c:v>
                </c:pt>
                <c:pt idx="1178">
                  <c:v>3.6515525477707006E-2</c:v>
                </c:pt>
                <c:pt idx="1179">
                  <c:v>3.6855652866242032E-2</c:v>
                </c:pt>
                <c:pt idx="1180">
                  <c:v>3.6564092356687901E-2</c:v>
                </c:pt>
                <c:pt idx="1181">
                  <c:v>3.6442595541401272E-2</c:v>
                </c:pt>
                <c:pt idx="1182">
                  <c:v>3.6855652866242032E-2</c:v>
                </c:pt>
                <c:pt idx="1183">
                  <c:v>3.6879936305732483E-2</c:v>
                </c:pt>
                <c:pt idx="1184">
                  <c:v>3.6758439490445861E-2</c:v>
                </c:pt>
                <c:pt idx="1185">
                  <c:v>3.6879936305732483E-2</c:v>
                </c:pt>
                <c:pt idx="1186">
                  <c:v>3.7122929936305726E-2</c:v>
                </c:pt>
                <c:pt idx="1187">
                  <c:v>3.6831369426751602E-2</c:v>
                </c:pt>
                <c:pt idx="1188">
                  <c:v>3.7001433121019105E-2</c:v>
                </c:pt>
                <c:pt idx="1189">
                  <c:v>3.6952866242038217E-2</c:v>
                </c:pt>
                <c:pt idx="1190">
                  <c:v>3.6879936305732483E-2</c:v>
                </c:pt>
                <c:pt idx="1191">
                  <c:v>3.705E-2</c:v>
                </c:pt>
                <c:pt idx="1192">
                  <c:v>3.7268710191082806E-2</c:v>
                </c:pt>
                <c:pt idx="1193">
                  <c:v>3.7098646496815282E-2</c:v>
                </c:pt>
                <c:pt idx="1194">
                  <c:v>3.6977149681528661E-2</c:v>
                </c:pt>
                <c:pt idx="1195">
                  <c:v>3.7414490445859878E-2</c:v>
                </c:pt>
                <c:pt idx="1196">
                  <c:v>3.7511703821656049E-2</c:v>
                </c:pt>
                <c:pt idx="1197">
                  <c:v>3.7414490445859878E-2</c:v>
                </c:pt>
                <c:pt idx="1198">
                  <c:v>3.7317277070063687E-2</c:v>
                </c:pt>
                <c:pt idx="1199">
                  <c:v>3.7633200636942671E-2</c:v>
                </c:pt>
                <c:pt idx="1200">
                  <c:v>3.7414490445859878E-2</c:v>
                </c:pt>
                <c:pt idx="1201">
                  <c:v>3.7657484076433129E-2</c:v>
                </c:pt>
                <c:pt idx="1202">
                  <c:v>3.7633200636942671E-2</c:v>
                </c:pt>
                <c:pt idx="1203">
                  <c:v>3.7608837579617832E-2</c:v>
                </c:pt>
                <c:pt idx="1204">
                  <c:v>-1.1479617834394909E-3</c:v>
                </c:pt>
                <c:pt idx="1205">
                  <c:v>1.9568471337579513E-4</c:v>
                </c:pt>
                <c:pt idx="1206">
                  <c:v>6.6462579617834359E-4</c:v>
                </c:pt>
                <c:pt idx="1207">
                  <c:v>9.0516719745222874E-4</c:v>
                </c:pt>
                <c:pt idx="1208">
                  <c:v>1.0849681528662422E-3</c:v>
                </c:pt>
                <c:pt idx="1209">
                  <c:v>1.1894506369426745E-3</c:v>
                </c:pt>
                <c:pt idx="1210">
                  <c:v>1.259912420382165E-3</c:v>
                </c:pt>
                <c:pt idx="1211">
                  <c:v>1.3303742038216558E-3</c:v>
                </c:pt>
                <c:pt idx="1212">
                  <c:v>1.3911146496815277E-3</c:v>
                </c:pt>
                <c:pt idx="1213">
                  <c:v>1.4202786624203823E-3</c:v>
                </c:pt>
                <c:pt idx="1214">
                  <c:v>1.4761624203821649E-3</c:v>
                </c:pt>
                <c:pt idx="1215">
                  <c:v>1.5198964968152861E-3</c:v>
                </c:pt>
                <c:pt idx="1216">
                  <c:v>1.5344745222929937E-3</c:v>
                </c:pt>
                <c:pt idx="1217">
                  <c:v>1.5757802547770694E-3</c:v>
                </c:pt>
                <c:pt idx="1218">
                  <c:v>1.6025079617834376E-3</c:v>
                </c:pt>
                <c:pt idx="1219">
                  <c:v>1.6219426751592355E-3</c:v>
                </c:pt>
                <c:pt idx="1220">
                  <c:v>1.6073646496815291E-3</c:v>
                </c:pt>
                <c:pt idx="1221">
                  <c:v>1.6510987261146497E-3</c:v>
                </c:pt>
                <c:pt idx="1222">
                  <c:v>1.6802547770700625E-3</c:v>
                </c:pt>
                <c:pt idx="1223">
                  <c:v>1.6948248407643309E-3</c:v>
                </c:pt>
                <c:pt idx="1224">
                  <c:v>1.7070063694267508E-3</c:v>
                </c:pt>
                <c:pt idx="1225">
                  <c:v>1.7288216560509555E-3</c:v>
                </c:pt>
                <c:pt idx="1226">
                  <c:v>1.7361464968152858E-3</c:v>
                </c:pt>
                <c:pt idx="1227">
                  <c:v>1.7336783439490442E-3</c:v>
                </c:pt>
                <c:pt idx="1228">
                  <c:v>1.7652866242038208E-3</c:v>
                </c:pt>
                <c:pt idx="1229">
                  <c:v>1.7652866242038208E-3</c:v>
                </c:pt>
                <c:pt idx="1230">
                  <c:v>1.7823248407643302E-3</c:v>
                </c:pt>
                <c:pt idx="1231">
                  <c:v>1.7968949044585986E-3</c:v>
                </c:pt>
                <c:pt idx="1232">
                  <c:v>1.8114649681528661E-3</c:v>
                </c:pt>
                <c:pt idx="1233">
                  <c:v>1.7968949044585986E-3</c:v>
                </c:pt>
                <c:pt idx="1234">
                  <c:v>1.8308917197452231E-3</c:v>
                </c:pt>
                <c:pt idx="1235">
                  <c:v>1.8576433121019111E-3</c:v>
                </c:pt>
                <c:pt idx="1236">
                  <c:v>1.8673566878980885E-3</c:v>
                </c:pt>
                <c:pt idx="1237">
                  <c:v>1.8648885350318457E-3</c:v>
                </c:pt>
                <c:pt idx="1238">
                  <c:v>1.8527866242038218E-3</c:v>
                </c:pt>
                <c:pt idx="1239">
                  <c:v>1.8770700636942673E-3</c:v>
                </c:pt>
                <c:pt idx="1240">
                  <c:v>1.8770700636942673E-3</c:v>
                </c:pt>
                <c:pt idx="1241">
                  <c:v>1.9110668789808899E-3</c:v>
                </c:pt>
                <c:pt idx="1242">
                  <c:v>1.9110668789808899E-3</c:v>
                </c:pt>
                <c:pt idx="1243">
                  <c:v>1.9110668789808899E-3</c:v>
                </c:pt>
                <c:pt idx="1244">
                  <c:v>1.9353503184713374E-3</c:v>
                </c:pt>
                <c:pt idx="1245">
                  <c:v>1.9135350318471326E-3</c:v>
                </c:pt>
                <c:pt idx="1246">
                  <c:v>1.9450636942675162E-3</c:v>
                </c:pt>
                <c:pt idx="1247">
                  <c:v>1.957245222929936E-3</c:v>
                </c:pt>
                <c:pt idx="1248">
                  <c:v>1.9621019108280254E-3</c:v>
                </c:pt>
                <c:pt idx="1249">
                  <c:v>1.9548566878980871E-3</c:v>
                </c:pt>
                <c:pt idx="1250">
                  <c:v>1.971815286624204E-3</c:v>
                </c:pt>
                <c:pt idx="1251">
                  <c:v>1.9645700636942683E-3</c:v>
                </c:pt>
                <c:pt idx="1252">
                  <c:v>1.9985668789808909E-3</c:v>
                </c:pt>
                <c:pt idx="1253">
                  <c:v>2.000955414012739E-3</c:v>
                </c:pt>
                <c:pt idx="1254">
                  <c:v>2.0203821656050954E-3</c:v>
                </c:pt>
                <c:pt idx="1255">
                  <c:v>2.0325636942675153E-3</c:v>
                </c:pt>
                <c:pt idx="1256">
                  <c:v>2.0203821656050954E-3</c:v>
                </c:pt>
                <c:pt idx="1257">
                  <c:v>2.0253184713375791E-3</c:v>
                </c:pt>
                <c:pt idx="1258">
                  <c:v>2.0471337579617836E-3</c:v>
                </c:pt>
                <c:pt idx="1259">
                  <c:v>2.0617038216560503E-3</c:v>
                </c:pt>
                <c:pt idx="1260">
                  <c:v>2.0593152866242035E-3</c:v>
                </c:pt>
                <c:pt idx="1261">
                  <c:v>2.0714171974522272E-3</c:v>
                </c:pt>
                <c:pt idx="1262">
                  <c:v>2.0714171974522272E-3</c:v>
                </c:pt>
                <c:pt idx="1263">
                  <c:v>2.0762738853503187E-3</c:v>
                </c:pt>
                <c:pt idx="1264">
                  <c:v>2.0787420382165594E-3</c:v>
                </c:pt>
                <c:pt idx="1265">
                  <c:v>2.0835987261146492E-3</c:v>
                </c:pt>
                <c:pt idx="1266">
                  <c:v>2.1054936305732476E-3</c:v>
                </c:pt>
                <c:pt idx="1267">
                  <c:v>2.1273089171974522E-3</c:v>
                </c:pt>
                <c:pt idx="1268">
                  <c:v>2.1273089171974522E-3</c:v>
                </c:pt>
                <c:pt idx="1269">
                  <c:v>2.112738853503186E-3</c:v>
                </c:pt>
                <c:pt idx="1270">
                  <c:v>2.112738853503186E-3</c:v>
                </c:pt>
                <c:pt idx="1271">
                  <c:v>2.1297770700636929E-3</c:v>
                </c:pt>
                <c:pt idx="1272">
                  <c:v>2.1443471337579617E-3</c:v>
                </c:pt>
                <c:pt idx="1273">
                  <c:v>2.1564490445859876E-3</c:v>
                </c:pt>
                <c:pt idx="1274">
                  <c:v>2.1710987261146495E-3</c:v>
                </c:pt>
                <c:pt idx="1275">
                  <c:v>2.1613853503184705E-3</c:v>
                </c:pt>
                <c:pt idx="1276">
                  <c:v>2.1880573248407634E-3</c:v>
                </c:pt>
                <c:pt idx="1277">
                  <c:v>2.1905254777070059E-3</c:v>
                </c:pt>
                <c:pt idx="1278">
                  <c:v>2.2026273885350318E-3</c:v>
                </c:pt>
                <c:pt idx="1279">
                  <c:v>2.1734872611464968E-3</c:v>
                </c:pt>
                <c:pt idx="1280">
                  <c:v>2.2074840764331194E-3</c:v>
                </c:pt>
                <c:pt idx="1281">
                  <c:v>2.2050955414012726E-3</c:v>
                </c:pt>
                <c:pt idx="1282">
                  <c:v>2.2148089171974516E-3</c:v>
                </c:pt>
                <c:pt idx="1283">
                  <c:v>2.2171974522292985E-3</c:v>
                </c:pt>
                <c:pt idx="1284">
                  <c:v>2.2318471337579603E-3</c:v>
                </c:pt>
                <c:pt idx="1285">
                  <c:v>2.2269108280254771E-3</c:v>
                </c:pt>
                <c:pt idx="1286">
                  <c:v>2.2390923566878987E-3</c:v>
                </c:pt>
                <c:pt idx="1287">
                  <c:v>2.2439490445859867E-3</c:v>
                </c:pt>
                <c:pt idx="1288">
                  <c:v>2.2390923566878987E-3</c:v>
                </c:pt>
                <c:pt idx="1289">
                  <c:v>2.2755573248407642E-3</c:v>
                </c:pt>
                <c:pt idx="1290">
                  <c:v>2.2585191082802546E-3</c:v>
                </c:pt>
                <c:pt idx="1291">
                  <c:v>2.277945859872611E-3</c:v>
                </c:pt>
                <c:pt idx="1292">
                  <c:v>2.2707006369426744E-3</c:v>
                </c:pt>
                <c:pt idx="1293">
                  <c:v>2.2828025477707008E-3</c:v>
                </c:pt>
                <c:pt idx="1294">
                  <c:v>2.2925159235668777E-3</c:v>
                </c:pt>
                <c:pt idx="1295">
                  <c:v>2.2804140127388518E-3</c:v>
                </c:pt>
                <c:pt idx="1296">
                  <c:v>2.3095541401273868E-3</c:v>
                </c:pt>
                <c:pt idx="1297">
                  <c:v>2.2901273885350304E-3</c:v>
                </c:pt>
                <c:pt idx="1298">
                  <c:v>2.3095541401273868E-3</c:v>
                </c:pt>
                <c:pt idx="1299">
                  <c:v>2.3144108280254783E-3</c:v>
                </c:pt>
                <c:pt idx="1300">
                  <c:v>2.331449044585987E-3</c:v>
                </c:pt>
                <c:pt idx="1301">
                  <c:v>2.3386942675159236E-3</c:v>
                </c:pt>
                <c:pt idx="1302">
                  <c:v>2.350875796178343E-3</c:v>
                </c:pt>
                <c:pt idx="1303">
                  <c:v>2.3265923566878977E-3</c:v>
                </c:pt>
                <c:pt idx="1304">
                  <c:v>2.3581210191082795E-3</c:v>
                </c:pt>
                <c:pt idx="1305">
                  <c:v>2.3605891719745242E-3</c:v>
                </c:pt>
                <c:pt idx="1306">
                  <c:v>2.3557324840764327E-3</c:v>
                </c:pt>
                <c:pt idx="1307">
                  <c:v>2.3679140127388543E-3</c:v>
                </c:pt>
                <c:pt idx="1308">
                  <c:v>2.380015923566878E-3</c:v>
                </c:pt>
                <c:pt idx="1309">
                  <c:v>2.3727707006369419E-3</c:v>
                </c:pt>
                <c:pt idx="1310">
                  <c:v>2.3873407643312103E-3</c:v>
                </c:pt>
                <c:pt idx="1311">
                  <c:v>2.380015923566878E-3</c:v>
                </c:pt>
                <c:pt idx="1312">
                  <c:v>2.3921974522293E-3</c:v>
                </c:pt>
                <c:pt idx="1313">
                  <c:v>2.3970541401273893E-3</c:v>
                </c:pt>
                <c:pt idx="1314">
                  <c:v>2.4116242038216555E-3</c:v>
                </c:pt>
                <c:pt idx="1315">
                  <c:v>2.4188694267515921E-3</c:v>
                </c:pt>
                <c:pt idx="1316">
                  <c:v>2.4213375796178346E-3</c:v>
                </c:pt>
                <c:pt idx="1317">
                  <c:v>2.4188694267515921E-3</c:v>
                </c:pt>
                <c:pt idx="1318">
                  <c:v>2.4432324840764339E-3</c:v>
                </c:pt>
                <c:pt idx="1319">
                  <c:v>2.4310509554140119E-3</c:v>
                </c:pt>
                <c:pt idx="1320">
                  <c:v>2.440764331210191E-3</c:v>
                </c:pt>
                <c:pt idx="1321">
                  <c:v>2.4480891719745228E-3</c:v>
                </c:pt>
                <c:pt idx="1322">
                  <c:v>2.4504777070063696E-3</c:v>
                </c:pt>
                <c:pt idx="1323">
                  <c:v>2.440764331210191E-3</c:v>
                </c:pt>
                <c:pt idx="1324">
                  <c:v>2.4578025477707001E-3</c:v>
                </c:pt>
                <c:pt idx="1325">
                  <c:v>2.469904458598726E-3</c:v>
                </c:pt>
                <c:pt idx="1326">
                  <c:v>2.469904458598726E-3</c:v>
                </c:pt>
                <c:pt idx="1327">
                  <c:v>2.469904458598726E-3</c:v>
                </c:pt>
                <c:pt idx="1328">
                  <c:v>2.4869426751592352E-3</c:v>
                </c:pt>
                <c:pt idx="1329">
                  <c:v>2.489331210191082E-3</c:v>
                </c:pt>
                <c:pt idx="1330">
                  <c:v>2.489331210191082E-3</c:v>
                </c:pt>
                <c:pt idx="1331">
                  <c:v>2.4941878980891717E-3</c:v>
                </c:pt>
                <c:pt idx="1332">
                  <c:v>2.5063694267515929E-3</c:v>
                </c:pt>
                <c:pt idx="1333">
                  <c:v>2.5209394904458595E-3</c:v>
                </c:pt>
                <c:pt idx="1334">
                  <c:v>2.5209394904458595E-3</c:v>
                </c:pt>
                <c:pt idx="1335">
                  <c:v>5.725095541401274E-2</c:v>
                </c:pt>
                <c:pt idx="1336">
                  <c:v>5.3110668789808912E-2</c:v>
                </c:pt>
                <c:pt idx="1337">
                  <c:v>5.123972929936306E-2</c:v>
                </c:pt>
                <c:pt idx="1338">
                  <c:v>5.0875238853503181E-2</c:v>
                </c:pt>
                <c:pt idx="1339">
                  <c:v>4.9247372611464973E-2</c:v>
                </c:pt>
                <c:pt idx="1340">
                  <c:v>4.9247372611464973E-2</c:v>
                </c:pt>
                <c:pt idx="1341">
                  <c:v>4.8469824840764328E-2</c:v>
                </c:pt>
                <c:pt idx="1342">
                  <c:v>4.9028662420382167E-2</c:v>
                </c:pt>
                <c:pt idx="1343">
                  <c:v>4.8445541401273891E-2</c:v>
                </c:pt>
                <c:pt idx="1344">
                  <c:v>4.8226831210191085E-2</c:v>
                </c:pt>
                <c:pt idx="1345">
                  <c:v>4.8226831210191085E-2</c:v>
                </c:pt>
                <c:pt idx="1346">
                  <c:v>4.8251114649681535E-2</c:v>
                </c:pt>
                <c:pt idx="1347">
                  <c:v>4.800820063694268E-2</c:v>
                </c:pt>
                <c:pt idx="1348">
                  <c:v>4.800820063694268E-2</c:v>
                </c:pt>
                <c:pt idx="1349">
                  <c:v>4.776520700636943E-2</c:v>
                </c:pt>
                <c:pt idx="1350">
                  <c:v>4.8081050955414012E-2</c:v>
                </c:pt>
                <c:pt idx="1351">
                  <c:v>4.776520700636943E-2</c:v>
                </c:pt>
                <c:pt idx="1352">
                  <c:v>4.8226831210191085E-2</c:v>
                </c:pt>
                <c:pt idx="1353">
                  <c:v>4.7935270700636939E-2</c:v>
                </c:pt>
                <c:pt idx="1354">
                  <c:v>4.8081050955414012E-2</c:v>
                </c:pt>
                <c:pt idx="1355">
                  <c:v>4.8299761146496811E-2</c:v>
                </c:pt>
                <c:pt idx="1356">
                  <c:v>4.800820063694268E-2</c:v>
                </c:pt>
                <c:pt idx="1357">
                  <c:v>4.8226831210191085E-2</c:v>
                </c:pt>
                <c:pt idx="1358">
                  <c:v>4.8081050955414012E-2</c:v>
                </c:pt>
                <c:pt idx="1359">
                  <c:v>4.8153980891719746E-2</c:v>
                </c:pt>
                <c:pt idx="1360">
                  <c:v>4.800820063694268E-2</c:v>
                </c:pt>
                <c:pt idx="1361">
                  <c:v>4.827547770700636E-2</c:v>
                </c:pt>
                <c:pt idx="1362">
                  <c:v>4.827547770700636E-2</c:v>
                </c:pt>
                <c:pt idx="1363">
                  <c:v>4.8202547770700634E-2</c:v>
                </c:pt>
                <c:pt idx="1364">
                  <c:v>4.817826433121019E-2</c:v>
                </c:pt>
                <c:pt idx="1365">
                  <c:v>4.8202547770700634E-2</c:v>
                </c:pt>
                <c:pt idx="1366">
                  <c:v>4.8494108280254772E-2</c:v>
                </c:pt>
                <c:pt idx="1367">
                  <c:v>4.827547770700636E-2</c:v>
                </c:pt>
                <c:pt idx="1368">
                  <c:v>4.8372611464968157E-2</c:v>
                </c:pt>
                <c:pt idx="1369">
                  <c:v>4.8421257961783433E-2</c:v>
                </c:pt>
                <c:pt idx="1370">
                  <c:v>4.8153980891719746E-2</c:v>
                </c:pt>
                <c:pt idx="1371">
                  <c:v>4.8542754777070062E-2</c:v>
                </c:pt>
                <c:pt idx="1372">
                  <c:v>4.8494108280254772E-2</c:v>
                </c:pt>
                <c:pt idx="1373">
                  <c:v>4.8688535031847134E-2</c:v>
                </c:pt>
                <c:pt idx="1374">
                  <c:v>4.8688535031847134E-2</c:v>
                </c:pt>
                <c:pt idx="1375">
                  <c:v>4.8372611464968157E-2</c:v>
                </c:pt>
                <c:pt idx="1376">
                  <c:v>4.9101592356687901E-2</c:v>
                </c:pt>
                <c:pt idx="1377">
                  <c:v>4.8785668789808917E-2</c:v>
                </c:pt>
                <c:pt idx="1378">
                  <c:v>4.8834315286624207E-2</c:v>
                </c:pt>
                <c:pt idx="1379">
                  <c:v>-8.5639331210191126E-4</c:v>
                </c:pt>
                <c:pt idx="1380">
                  <c:v>8.7843949044585858E-4</c:v>
                </c:pt>
                <c:pt idx="1381">
                  <c:v>1.4081289808917197E-3</c:v>
                </c:pt>
                <c:pt idx="1382">
                  <c:v>1.7652866242038208E-3</c:v>
                </c:pt>
                <c:pt idx="1383">
                  <c:v>1.9548566878980871E-3</c:v>
                </c:pt>
                <c:pt idx="1384">
                  <c:v>2.0957802547770707E-3</c:v>
                </c:pt>
                <c:pt idx="1385">
                  <c:v>2.1953821656050952E-3</c:v>
                </c:pt>
                <c:pt idx="1386">
                  <c:v>2.2658439490445851E-3</c:v>
                </c:pt>
                <c:pt idx="1387">
                  <c:v>2.3581210191082795E-3</c:v>
                </c:pt>
                <c:pt idx="1388">
                  <c:v>2.4067675159235684E-3</c:v>
                </c:pt>
                <c:pt idx="1389">
                  <c:v>2.4578025477707001E-3</c:v>
                </c:pt>
                <c:pt idx="1390">
                  <c:v>2.4820859872611437E-3</c:v>
                </c:pt>
                <c:pt idx="1391">
                  <c:v>2.5185509554140127E-3</c:v>
                </c:pt>
                <c:pt idx="1392">
                  <c:v>2.5646496815286634E-3</c:v>
                </c:pt>
                <c:pt idx="1393">
                  <c:v>2.5792993630573253E-3</c:v>
                </c:pt>
                <c:pt idx="1394">
                  <c:v>2.6084394904458603E-3</c:v>
                </c:pt>
                <c:pt idx="1395">
                  <c:v>2.61329617834395E-3</c:v>
                </c:pt>
                <c:pt idx="1396">
                  <c:v>2.6497611464968152E-3</c:v>
                </c:pt>
                <c:pt idx="1397">
                  <c:v>2.6546178343949049E-3</c:v>
                </c:pt>
                <c:pt idx="1398">
                  <c:v>2.6789012738853502E-3</c:v>
                </c:pt>
                <c:pt idx="1399">
                  <c:v>2.6958598726114637E-3</c:v>
                </c:pt>
                <c:pt idx="1400">
                  <c:v>2.7177547770700626E-3</c:v>
                </c:pt>
                <c:pt idx="1401">
                  <c:v>2.710429936305732E-3</c:v>
                </c:pt>
                <c:pt idx="1402">
                  <c:v>2.7323248407643288E-3</c:v>
                </c:pt>
                <c:pt idx="1403">
                  <c:v>2.7493630573248401E-3</c:v>
                </c:pt>
                <c:pt idx="1404">
                  <c:v>2.768789808917196E-3</c:v>
                </c:pt>
                <c:pt idx="1405">
                  <c:v>2.7639331210191085E-3</c:v>
                </c:pt>
                <c:pt idx="1406">
                  <c:v>2.7833598726114649E-3</c:v>
                </c:pt>
                <c:pt idx="1407">
                  <c:v>2.8003980891719753E-3</c:v>
                </c:pt>
                <c:pt idx="1408">
                  <c:v>2.7906847133757945E-3</c:v>
                </c:pt>
                <c:pt idx="1409">
                  <c:v>2.8052547770700616E-3</c:v>
                </c:pt>
                <c:pt idx="1410">
                  <c:v>2.8367834394904452E-3</c:v>
                </c:pt>
                <c:pt idx="1411">
                  <c:v>2.8295382165605103E-3</c:v>
                </c:pt>
                <c:pt idx="1412">
                  <c:v>2.8270700636942661E-3</c:v>
                </c:pt>
                <c:pt idx="1413">
                  <c:v>2.8392515923566877E-3</c:v>
                </c:pt>
                <c:pt idx="1414">
                  <c:v>2.8586783439490454E-3</c:v>
                </c:pt>
                <c:pt idx="1415">
                  <c:v>2.8611464968152861E-3</c:v>
                </c:pt>
                <c:pt idx="1416">
                  <c:v>2.875716560509555E-3</c:v>
                </c:pt>
                <c:pt idx="1417">
                  <c:v>2.8829617834394894E-3</c:v>
                </c:pt>
                <c:pt idx="1418">
                  <c:v>2.8926751592356702E-3</c:v>
                </c:pt>
                <c:pt idx="1419">
                  <c:v>2.8902866242038212E-3</c:v>
                </c:pt>
                <c:pt idx="1420">
                  <c:v>2.9072452229299368E-3</c:v>
                </c:pt>
                <c:pt idx="1421">
                  <c:v>2.90485668789809E-3</c:v>
                </c:pt>
                <c:pt idx="1422">
                  <c:v>2.9121019108280244E-3</c:v>
                </c:pt>
                <c:pt idx="1423">
                  <c:v>2.9218949044586009E-3</c:v>
                </c:pt>
                <c:pt idx="1424">
                  <c:v>2.9291401273885353E-3</c:v>
                </c:pt>
                <c:pt idx="1425">
                  <c:v>2.9607484076433111E-3</c:v>
                </c:pt>
                <c:pt idx="1426">
                  <c:v>2.9413216560509551E-3</c:v>
                </c:pt>
                <c:pt idx="1427">
                  <c:v>2.9777070063694263E-3</c:v>
                </c:pt>
                <c:pt idx="1428">
                  <c:v>2.9534235668789792E-3</c:v>
                </c:pt>
                <c:pt idx="1429">
                  <c:v>2.9534235668789792E-3</c:v>
                </c:pt>
                <c:pt idx="1430">
                  <c:v>2.9679936305732476E-3</c:v>
                </c:pt>
                <c:pt idx="1431">
                  <c:v>2.9679936305732476E-3</c:v>
                </c:pt>
                <c:pt idx="1432">
                  <c:v>2.982563694267516E-3</c:v>
                </c:pt>
                <c:pt idx="1433">
                  <c:v>2.9898885350318461E-3</c:v>
                </c:pt>
                <c:pt idx="1434">
                  <c:v>2.982563694267516E-3</c:v>
                </c:pt>
                <c:pt idx="1435">
                  <c:v>2.9874203821656053E-3</c:v>
                </c:pt>
                <c:pt idx="1436">
                  <c:v>2.9947452229299376E-3</c:v>
                </c:pt>
                <c:pt idx="1437">
                  <c:v>3.0117834394904446E-3</c:v>
                </c:pt>
                <c:pt idx="1438">
                  <c:v>3.0044585987261149E-3</c:v>
                </c:pt>
                <c:pt idx="1439">
                  <c:v>3.0263535031847116E-3</c:v>
                </c:pt>
                <c:pt idx="1440">
                  <c:v>3.0214968152866241E-3</c:v>
                </c:pt>
                <c:pt idx="1441">
                  <c:v>3.0166401273885343E-3</c:v>
                </c:pt>
                <c:pt idx="1442">
                  <c:v>3.0360668789808907E-3</c:v>
                </c:pt>
                <c:pt idx="1443">
                  <c:v>3.0335987261146499E-3</c:v>
                </c:pt>
                <c:pt idx="1444">
                  <c:v>3.0335987261146499E-3</c:v>
                </c:pt>
                <c:pt idx="1445">
                  <c:v>3.0384554140127388E-3</c:v>
                </c:pt>
                <c:pt idx="1446">
                  <c:v>3.0725318471337558E-3</c:v>
                </c:pt>
                <c:pt idx="1447">
                  <c:v>3.06767515923567E-3</c:v>
                </c:pt>
                <c:pt idx="1448">
                  <c:v>3.0700636942675168E-3</c:v>
                </c:pt>
                <c:pt idx="1449">
                  <c:v>3.0749203821656044E-3</c:v>
                </c:pt>
                <c:pt idx="1450">
                  <c:v>3.0749203821656044E-3</c:v>
                </c:pt>
                <c:pt idx="1451">
                  <c:v>3.0797770700636937E-3</c:v>
                </c:pt>
                <c:pt idx="1452">
                  <c:v>3.0797770700636937E-3</c:v>
                </c:pt>
                <c:pt idx="1453">
                  <c:v>3.0871019108280259E-3</c:v>
                </c:pt>
                <c:pt idx="1454">
                  <c:v>3.0992038216560523E-3</c:v>
                </c:pt>
                <c:pt idx="1455">
                  <c:v>3.0919585987261139E-3</c:v>
                </c:pt>
                <c:pt idx="1456">
                  <c:v>3.0919585987261139E-3</c:v>
                </c:pt>
                <c:pt idx="1457">
                  <c:v>3.0943471337579625E-3</c:v>
                </c:pt>
                <c:pt idx="1458">
                  <c:v>3.1065286624203819E-3</c:v>
                </c:pt>
                <c:pt idx="1459">
                  <c:v>3.1040605095541394E-3</c:v>
                </c:pt>
                <c:pt idx="1460">
                  <c:v>3.12595541401274E-3</c:v>
                </c:pt>
                <c:pt idx="1461">
                  <c:v>3.1113853503184716E-3</c:v>
                </c:pt>
                <c:pt idx="1462">
                  <c:v>3.1234872611464975E-3</c:v>
                </c:pt>
                <c:pt idx="1463">
                  <c:v>3.1234872611464975E-3</c:v>
                </c:pt>
                <c:pt idx="1464">
                  <c:v>3.1332802547770705E-3</c:v>
                </c:pt>
                <c:pt idx="1465">
                  <c:v>3.1429936305732492E-3</c:v>
                </c:pt>
                <c:pt idx="1466">
                  <c:v>3.1381369426751594E-3</c:v>
                </c:pt>
                <c:pt idx="1467">
                  <c:v>3.1429936305732492E-3</c:v>
                </c:pt>
                <c:pt idx="1468">
                  <c:v>3.1599522292993626E-3</c:v>
                </c:pt>
                <c:pt idx="1469">
                  <c:v>3.1478503184713368E-3</c:v>
                </c:pt>
                <c:pt idx="1470">
                  <c:v>3.1672770700636945E-3</c:v>
                </c:pt>
                <c:pt idx="1471">
                  <c:v>3.1721337579617842E-3</c:v>
                </c:pt>
                <c:pt idx="1472">
                  <c:v>3.1648089171974502E-3</c:v>
                </c:pt>
                <c:pt idx="1473">
                  <c:v>3.1721337579617842E-3</c:v>
                </c:pt>
                <c:pt idx="1474">
                  <c:v>3.1818471337579633E-3</c:v>
                </c:pt>
                <c:pt idx="1475">
                  <c:v>3.1890923566878977E-3</c:v>
                </c:pt>
                <c:pt idx="1476">
                  <c:v>3.1867038216560509E-3</c:v>
                </c:pt>
                <c:pt idx="1477">
                  <c:v>3.1964171974522295E-3</c:v>
                </c:pt>
                <c:pt idx="1478">
                  <c:v>3.20374203821656E-3</c:v>
                </c:pt>
                <c:pt idx="1479">
                  <c:v>3.2109872611464966E-3</c:v>
                </c:pt>
                <c:pt idx="1480">
                  <c:v>3.198885350318472E-3</c:v>
                </c:pt>
                <c:pt idx="1481">
                  <c:v>3.2012738853503175E-3</c:v>
                </c:pt>
                <c:pt idx="1482">
                  <c:v>3.2061305732484068E-3</c:v>
                </c:pt>
                <c:pt idx="1483">
                  <c:v>3.2231687898089164E-3</c:v>
                </c:pt>
                <c:pt idx="1484">
                  <c:v>3.2109872611464966E-3</c:v>
                </c:pt>
                <c:pt idx="1485">
                  <c:v>3.2425955414012741E-3</c:v>
                </c:pt>
                <c:pt idx="1486">
                  <c:v>3.2304140127388521E-3</c:v>
                </c:pt>
                <c:pt idx="1487">
                  <c:v>3.2401273885350316E-3</c:v>
                </c:pt>
                <c:pt idx="1488">
                  <c:v>3.2401273885350316E-3</c:v>
                </c:pt>
                <c:pt idx="1489">
                  <c:v>3.2571656050955407E-3</c:v>
                </c:pt>
                <c:pt idx="1490">
                  <c:v>3.2546974522293E-3</c:v>
                </c:pt>
                <c:pt idx="1491">
                  <c:v>3.2644108280254769E-3</c:v>
                </c:pt>
                <c:pt idx="1492">
                  <c:v>3.2620222929936301E-3</c:v>
                </c:pt>
                <c:pt idx="1493">
                  <c:v>3.2595541401273871E-3</c:v>
                </c:pt>
                <c:pt idx="1494">
                  <c:v>3.2814490445859882E-3</c:v>
                </c:pt>
                <c:pt idx="1495">
                  <c:v>3.2765923566878984E-3</c:v>
                </c:pt>
                <c:pt idx="1496">
                  <c:v>3.2765923566878984E-3</c:v>
                </c:pt>
                <c:pt idx="1497">
                  <c:v>3.2790605095541392E-3</c:v>
                </c:pt>
                <c:pt idx="1498">
                  <c:v>3.28877388535032E-3</c:v>
                </c:pt>
                <c:pt idx="1499">
                  <c:v>3.2960191082802544E-3</c:v>
                </c:pt>
                <c:pt idx="1500">
                  <c:v>3.3057324840764335E-3</c:v>
                </c:pt>
                <c:pt idx="1501">
                  <c:v>3.3008757961783442E-3</c:v>
                </c:pt>
                <c:pt idx="1502">
                  <c:v>3.3105891719745232E-3</c:v>
                </c:pt>
                <c:pt idx="1503">
                  <c:v>3.2936305732484059E-3</c:v>
                </c:pt>
                <c:pt idx="1504">
                  <c:v>3.3251592356687894E-3</c:v>
                </c:pt>
                <c:pt idx="1505">
                  <c:v>3.3324840764331217E-3</c:v>
                </c:pt>
                <c:pt idx="1506">
                  <c:v>3.3373407643312093E-3</c:v>
                </c:pt>
                <c:pt idx="1507">
                  <c:v>3.3300159235668792E-3</c:v>
                </c:pt>
                <c:pt idx="1508">
                  <c:v>3.3251592356687894E-3</c:v>
                </c:pt>
                <c:pt idx="1509">
                  <c:v>3.3398089171974518E-3</c:v>
                </c:pt>
                <c:pt idx="1510">
                  <c:v>6.6522850318471355E-2</c:v>
                </c:pt>
                <c:pt idx="1511">
                  <c:v>6.2975398089171977E-2</c:v>
                </c:pt>
                <c:pt idx="1512">
                  <c:v>6.0545621019108278E-2</c:v>
                </c:pt>
                <c:pt idx="1513">
                  <c:v>5.9403662420382163E-2</c:v>
                </c:pt>
                <c:pt idx="1514">
                  <c:v>5.860183121019108E-2</c:v>
                </c:pt>
                <c:pt idx="1515">
                  <c:v>5.7848646496815294E-2</c:v>
                </c:pt>
                <c:pt idx="1516">
                  <c:v>5.7484156050955415E-2</c:v>
                </c:pt>
                <c:pt idx="1517">
                  <c:v>5.7144028662420375E-2</c:v>
                </c:pt>
                <c:pt idx="1518">
                  <c:v>5.7144028662420375E-2</c:v>
                </c:pt>
                <c:pt idx="1519">
                  <c:v>5.6973964968152865E-2</c:v>
                </c:pt>
                <c:pt idx="1520">
                  <c:v>5.6512261146496823E-2</c:v>
                </c:pt>
                <c:pt idx="1521">
                  <c:v>5.6560907643312106E-2</c:v>
                </c:pt>
                <c:pt idx="1522">
                  <c:v>5.6901035031847132E-2</c:v>
                </c:pt>
                <c:pt idx="1523">
                  <c:v>5.6487977707006372E-2</c:v>
                </c:pt>
                <c:pt idx="1524">
                  <c:v>5.6293630573248404E-2</c:v>
                </c:pt>
                <c:pt idx="1525">
                  <c:v>5.6609474522292993E-2</c:v>
                </c:pt>
                <c:pt idx="1526">
                  <c:v>5.61234872611465E-2</c:v>
                </c:pt>
                <c:pt idx="1527">
                  <c:v>5.6147850318471339E-2</c:v>
                </c:pt>
                <c:pt idx="1528">
                  <c:v>5.6658041401273875E-2</c:v>
                </c:pt>
                <c:pt idx="1529">
                  <c:v>5.6244984076433122E-2</c:v>
                </c:pt>
                <c:pt idx="1530">
                  <c:v>5.6512261146496823E-2</c:v>
                </c:pt>
                <c:pt idx="1531">
                  <c:v>5.677953821656051E-2</c:v>
                </c:pt>
                <c:pt idx="1532">
                  <c:v>5.6560907643312106E-2</c:v>
                </c:pt>
                <c:pt idx="1533">
                  <c:v>5.61234872611465E-2</c:v>
                </c:pt>
                <c:pt idx="1534">
                  <c:v>5.6317914012738855E-2</c:v>
                </c:pt>
                <c:pt idx="1535">
                  <c:v>5.6560907643312106E-2</c:v>
                </c:pt>
                <c:pt idx="1536">
                  <c:v>5.6512261146496823E-2</c:v>
                </c:pt>
                <c:pt idx="1537">
                  <c:v>5.6342197452229313E-2</c:v>
                </c:pt>
                <c:pt idx="1538">
                  <c:v>5.6512261146496823E-2</c:v>
                </c:pt>
                <c:pt idx="1539">
                  <c:v>5.6633757961783437E-2</c:v>
                </c:pt>
                <c:pt idx="1540">
                  <c:v>5.6706687898089178E-2</c:v>
                </c:pt>
                <c:pt idx="1541">
                  <c:v>5.702253184713376E-2</c:v>
                </c:pt>
                <c:pt idx="1542">
                  <c:v>5.6730971337579622E-2</c:v>
                </c:pt>
                <c:pt idx="1543">
                  <c:v>5.6536544585987267E-2</c:v>
                </c:pt>
                <c:pt idx="1544">
                  <c:v>5.7046815286624204E-2</c:v>
                </c:pt>
                <c:pt idx="1545">
                  <c:v>5.658519108280255E-2</c:v>
                </c:pt>
                <c:pt idx="1546">
                  <c:v>5.6512261146496823E-2</c:v>
                </c:pt>
                <c:pt idx="1547">
                  <c:v>5.68281847133758E-2</c:v>
                </c:pt>
                <c:pt idx="1548">
                  <c:v>5.6998248407643309E-2</c:v>
                </c:pt>
                <c:pt idx="1549">
                  <c:v>5.6730971337579622E-2</c:v>
                </c:pt>
                <c:pt idx="1550">
                  <c:v>5.6512261146496823E-2</c:v>
                </c:pt>
                <c:pt idx="1551">
                  <c:v>5.6706687898089178E-2</c:v>
                </c:pt>
                <c:pt idx="1552">
                  <c:v>5.6658041401273875E-2</c:v>
                </c:pt>
                <c:pt idx="1553">
                  <c:v>5.6730971337579622E-2</c:v>
                </c:pt>
                <c:pt idx="1554">
                  <c:v>5.6973964968152865E-2</c:v>
                </c:pt>
                <c:pt idx="1555">
                  <c:v>5.6755254777070059E-2</c:v>
                </c:pt>
                <c:pt idx="1556">
                  <c:v>9.7806528662420307E-4</c:v>
                </c:pt>
                <c:pt idx="1557">
                  <c:v>1.7823248407643302E-3</c:v>
                </c:pt>
                <c:pt idx="1558">
                  <c:v>2.1880573248407634E-3</c:v>
                </c:pt>
                <c:pt idx="1559">
                  <c:v>2.460191082802547E-3</c:v>
                </c:pt>
                <c:pt idx="1560">
                  <c:v>2.6449044585987258E-3</c:v>
                </c:pt>
                <c:pt idx="1561">
                  <c:v>2.7736464968152875E-3</c:v>
                </c:pt>
                <c:pt idx="1562">
                  <c:v>2.8902866242038212E-3</c:v>
                </c:pt>
                <c:pt idx="1563">
                  <c:v>2.9631369426751583E-3</c:v>
                </c:pt>
                <c:pt idx="1564">
                  <c:v>3.0360668789808907E-3</c:v>
                </c:pt>
                <c:pt idx="1565">
                  <c:v>3.0919585987261139E-3</c:v>
                </c:pt>
                <c:pt idx="1566">
                  <c:v>3.1381369426751594E-3</c:v>
                </c:pt>
                <c:pt idx="1567">
                  <c:v>3.1818471337579633E-3</c:v>
                </c:pt>
                <c:pt idx="1568">
                  <c:v>3.2183121019108266E-3</c:v>
                </c:pt>
                <c:pt idx="1569">
                  <c:v>3.2620222929936301E-3</c:v>
                </c:pt>
                <c:pt idx="1570">
                  <c:v>3.2790605095541392E-3</c:v>
                </c:pt>
                <c:pt idx="1571">
                  <c:v>3.3105891719745232E-3</c:v>
                </c:pt>
                <c:pt idx="1572">
                  <c:v>3.3373407643312093E-3</c:v>
                </c:pt>
                <c:pt idx="1573">
                  <c:v>3.3543789808917206E-3</c:v>
                </c:pt>
                <c:pt idx="1574">
                  <c:v>3.3761942675159251E-3</c:v>
                </c:pt>
                <c:pt idx="1575">
                  <c:v>3.3956210191082776E-3</c:v>
                </c:pt>
                <c:pt idx="1576">
                  <c:v>3.4175159235668778E-3</c:v>
                </c:pt>
                <c:pt idx="1577">
                  <c:v>3.4272292993630569E-3</c:v>
                </c:pt>
                <c:pt idx="1578">
                  <c:v>3.4563694267515919E-3</c:v>
                </c:pt>
                <c:pt idx="1579">
                  <c:v>3.4588375796178327E-3</c:v>
                </c:pt>
                <c:pt idx="1580">
                  <c:v>3.4782643312101908E-3</c:v>
                </c:pt>
                <c:pt idx="1581">
                  <c:v>3.4928343949044592E-3</c:v>
                </c:pt>
                <c:pt idx="1582">
                  <c:v>3.4953025477706999E-3</c:v>
                </c:pt>
                <c:pt idx="1583">
                  <c:v>3.5195859872611474E-3</c:v>
                </c:pt>
                <c:pt idx="1584">
                  <c:v>3.524442675159235E-3</c:v>
                </c:pt>
                <c:pt idx="1585">
                  <c:v>3.534156050955414E-3</c:v>
                </c:pt>
                <c:pt idx="1586">
                  <c:v>3.55358280254777E-3</c:v>
                </c:pt>
                <c:pt idx="1587">
                  <c:v>3.5511942675159232E-3</c:v>
                </c:pt>
                <c:pt idx="1588">
                  <c:v>3.5681528662420384E-3</c:v>
                </c:pt>
                <c:pt idx="1589">
                  <c:v>3.5875796178343944E-3</c:v>
                </c:pt>
                <c:pt idx="1590">
                  <c:v>3.5875796178343944E-3</c:v>
                </c:pt>
                <c:pt idx="1591">
                  <c:v>3.5924363057324841E-3</c:v>
                </c:pt>
                <c:pt idx="1592">
                  <c:v>3.6143312101910843E-3</c:v>
                </c:pt>
                <c:pt idx="1593">
                  <c:v>3.6070063694267521E-3</c:v>
                </c:pt>
                <c:pt idx="1594">
                  <c:v>3.6216560509554148E-3</c:v>
                </c:pt>
                <c:pt idx="1595">
                  <c:v>3.6289012738853514E-3</c:v>
                </c:pt>
                <c:pt idx="1596">
                  <c:v>3.6362261146496815E-3</c:v>
                </c:pt>
                <c:pt idx="1597">
                  <c:v>3.6386146496815278E-3</c:v>
                </c:pt>
                <c:pt idx="1598">
                  <c:v>3.6434713375796193E-3</c:v>
                </c:pt>
                <c:pt idx="1599">
                  <c:v>3.662898089171974E-3</c:v>
                </c:pt>
                <c:pt idx="1600">
                  <c:v>3.6653662420382165E-3</c:v>
                </c:pt>
                <c:pt idx="1601">
                  <c:v>3.6702229299363075E-3</c:v>
                </c:pt>
                <c:pt idx="1602">
                  <c:v>3.6799363057324849E-3</c:v>
                </c:pt>
                <c:pt idx="1603">
                  <c:v>3.6921178343949047E-3</c:v>
                </c:pt>
                <c:pt idx="1604">
                  <c:v>3.6993630573248408E-3</c:v>
                </c:pt>
                <c:pt idx="1605">
                  <c:v>3.7090764331210177E-3</c:v>
                </c:pt>
                <c:pt idx="1606">
                  <c:v>3.7042197452229284E-3</c:v>
                </c:pt>
                <c:pt idx="1607">
                  <c:v>3.7115445859872607E-3</c:v>
                </c:pt>
                <c:pt idx="1608">
                  <c:v>3.7187898089171951E-3</c:v>
                </c:pt>
                <c:pt idx="1609">
                  <c:v>3.7236464968152866E-3</c:v>
                </c:pt>
                <c:pt idx="1610">
                  <c:v>3.7333598726114635E-3</c:v>
                </c:pt>
                <c:pt idx="1611">
                  <c:v>3.7430732484076443E-3</c:v>
                </c:pt>
                <c:pt idx="1612">
                  <c:v>3.7528662420382155E-3</c:v>
                </c:pt>
                <c:pt idx="1613">
                  <c:v>3.745541401273885E-3</c:v>
                </c:pt>
                <c:pt idx="1614">
                  <c:v>3.7601114649681538E-3</c:v>
                </c:pt>
                <c:pt idx="1615">
                  <c:v>3.7577229299363066E-3</c:v>
                </c:pt>
                <c:pt idx="1616">
                  <c:v>3.7625796178343929E-3</c:v>
                </c:pt>
                <c:pt idx="1617">
                  <c:v>3.7698248407643307E-3</c:v>
                </c:pt>
                <c:pt idx="1618">
                  <c:v>3.77468152866242E-3</c:v>
                </c:pt>
                <c:pt idx="1619">
                  <c:v>3.7892515923566889E-3</c:v>
                </c:pt>
                <c:pt idx="1620">
                  <c:v>3.7965764331210185E-3</c:v>
                </c:pt>
                <c:pt idx="1621">
                  <c:v>3.8014331210191083E-3</c:v>
                </c:pt>
                <c:pt idx="1622">
                  <c:v>3.8014331210191083E-3</c:v>
                </c:pt>
                <c:pt idx="1623">
                  <c:v>3.8014331210191083E-3</c:v>
                </c:pt>
                <c:pt idx="1624">
                  <c:v>3.8208598726114647E-3</c:v>
                </c:pt>
                <c:pt idx="1625">
                  <c:v>3.8135350318471324E-3</c:v>
                </c:pt>
                <c:pt idx="1626">
                  <c:v>3.8233280254777072E-3</c:v>
                </c:pt>
                <c:pt idx="1627">
                  <c:v>3.8281847133757943E-3</c:v>
                </c:pt>
                <c:pt idx="1628">
                  <c:v>3.8330414012738858E-3</c:v>
                </c:pt>
                <c:pt idx="1629">
                  <c:v>3.8378980891719734E-3</c:v>
                </c:pt>
                <c:pt idx="1630">
                  <c:v>3.8402866242038206E-3</c:v>
                </c:pt>
                <c:pt idx="1631">
                  <c:v>3.8573248407643315E-3</c:v>
                </c:pt>
                <c:pt idx="1632">
                  <c:v>3.8573248407643315E-3</c:v>
                </c:pt>
                <c:pt idx="1633">
                  <c:v>3.8573248407643315E-3</c:v>
                </c:pt>
                <c:pt idx="1634">
                  <c:v>3.8670382165605084E-3</c:v>
                </c:pt>
                <c:pt idx="1635">
                  <c:v>3.8670382165605084E-3</c:v>
                </c:pt>
                <c:pt idx="1636">
                  <c:v>3.8767515923566875E-3</c:v>
                </c:pt>
                <c:pt idx="1637">
                  <c:v>3.883996815286624E-3</c:v>
                </c:pt>
                <c:pt idx="1638">
                  <c:v>3.8791401273885365E-3</c:v>
                </c:pt>
                <c:pt idx="1639">
                  <c:v>3.8864649681528665E-3</c:v>
                </c:pt>
                <c:pt idx="1640">
                  <c:v>3.8913216560509559E-3</c:v>
                </c:pt>
                <c:pt idx="1641">
                  <c:v>3.9035031847133757E-3</c:v>
                </c:pt>
                <c:pt idx="1642">
                  <c:v>3.9035031847133757E-3</c:v>
                </c:pt>
                <c:pt idx="1643">
                  <c:v>3.9107484076433118E-3</c:v>
                </c:pt>
                <c:pt idx="1644">
                  <c:v>3.915605095541402E-3</c:v>
                </c:pt>
                <c:pt idx="1645">
                  <c:v>3.915605095541402E-3</c:v>
                </c:pt>
                <c:pt idx="1646">
                  <c:v>3.9277866242038214E-3</c:v>
                </c:pt>
                <c:pt idx="1647">
                  <c:v>3.9326433121019107E-3</c:v>
                </c:pt>
                <c:pt idx="1648">
                  <c:v>3.9447452229299362E-3</c:v>
                </c:pt>
                <c:pt idx="1649">
                  <c:v>3.9423566878980876E-3</c:v>
                </c:pt>
                <c:pt idx="1650">
                  <c:v>3.9472133757961795E-3</c:v>
                </c:pt>
                <c:pt idx="1651">
                  <c:v>3.9472133757961795E-3</c:v>
                </c:pt>
                <c:pt idx="1652">
                  <c:v>3.9544585987261139E-3</c:v>
                </c:pt>
                <c:pt idx="1653">
                  <c:v>3.9569267515923547E-3</c:v>
                </c:pt>
                <c:pt idx="1654">
                  <c:v>3.9666401273885351E-3</c:v>
                </c:pt>
                <c:pt idx="1655">
                  <c:v>3.9788216560509553E-3</c:v>
                </c:pt>
                <c:pt idx="1656">
                  <c:v>3.9739649681528669E-3</c:v>
                </c:pt>
                <c:pt idx="1657">
                  <c:v>3.9788216560509553E-3</c:v>
                </c:pt>
                <c:pt idx="1658">
                  <c:v>3.983678343949042E-3</c:v>
                </c:pt>
                <c:pt idx="1659">
                  <c:v>3.9860668789808897E-3</c:v>
                </c:pt>
                <c:pt idx="1660">
                  <c:v>3.983678343949042E-3</c:v>
                </c:pt>
                <c:pt idx="1661">
                  <c:v>3.9982484076433117E-3</c:v>
                </c:pt>
                <c:pt idx="1662">
                  <c:v>3.9933917197452215E-3</c:v>
                </c:pt>
                <c:pt idx="1663">
                  <c:v>4.0298566878980892E-3</c:v>
                </c:pt>
                <c:pt idx="1664">
                  <c:v>4.0444267515923572E-3</c:v>
                </c:pt>
                <c:pt idx="1665">
                  <c:v>4.0419585987261138E-3</c:v>
                </c:pt>
                <c:pt idx="1666">
                  <c:v>4.0492834394904448E-3</c:v>
                </c:pt>
                <c:pt idx="1667">
                  <c:v>4.0541401273885367E-3</c:v>
                </c:pt>
                <c:pt idx="1668">
                  <c:v>4.0419585987261138E-3</c:v>
                </c:pt>
                <c:pt idx="1669">
                  <c:v>4.0541401273885367E-3</c:v>
                </c:pt>
                <c:pt idx="1670">
                  <c:v>4.0541401273885367E-3</c:v>
                </c:pt>
                <c:pt idx="1671">
                  <c:v>4.0516719745222933E-3</c:v>
                </c:pt>
                <c:pt idx="1672">
                  <c:v>4.0516719745222933E-3</c:v>
                </c:pt>
                <c:pt idx="1673">
                  <c:v>4.0565286624203835E-3</c:v>
                </c:pt>
                <c:pt idx="1674">
                  <c:v>4.0492834394904448E-3</c:v>
                </c:pt>
                <c:pt idx="1675">
                  <c:v>4.0541401273885367E-3</c:v>
                </c:pt>
                <c:pt idx="1676">
                  <c:v>4.0589968152866234E-3</c:v>
                </c:pt>
                <c:pt idx="1677">
                  <c:v>4.0638535031847127E-3</c:v>
                </c:pt>
                <c:pt idx="1678">
                  <c:v>4.0638535031847127E-3</c:v>
                </c:pt>
                <c:pt idx="1679">
                  <c:v>4.0687101910828029E-3</c:v>
                </c:pt>
                <c:pt idx="1680">
                  <c:v>4.0759554140127391E-3</c:v>
                </c:pt>
                <c:pt idx="1681">
                  <c:v>4.0710987261146497E-3</c:v>
                </c:pt>
                <c:pt idx="1682">
                  <c:v>4.0808121019108284E-3</c:v>
                </c:pt>
                <c:pt idx="1683">
                  <c:v>4.0832802547770709E-3</c:v>
                </c:pt>
                <c:pt idx="1684">
                  <c:v>4.0954617834394903E-3</c:v>
                </c:pt>
                <c:pt idx="1685">
                  <c:v>7.1843949044586006E-2</c:v>
                </c:pt>
                <c:pt idx="1686">
                  <c:v>6.8758200636942685E-2</c:v>
                </c:pt>
                <c:pt idx="1687">
                  <c:v>6.6279856687898098E-2</c:v>
                </c:pt>
                <c:pt idx="1688">
                  <c:v>6.5064968152866262E-2</c:v>
                </c:pt>
                <c:pt idx="1689">
                  <c:v>6.3995859872611457E-2</c:v>
                </c:pt>
                <c:pt idx="1690">
                  <c:v>6.3169745222929952E-2</c:v>
                </c:pt>
                <c:pt idx="1691">
                  <c:v>6.3096894904458592E-2</c:v>
                </c:pt>
                <c:pt idx="1692">
                  <c:v>6.2222213375796184E-2</c:v>
                </c:pt>
                <c:pt idx="1693">
                  <c:v>6.2222213375796184E-2</c:v>
                </c:pt>
                <c:pt idx="1694">
                  <c:v>6.2027786624203829E-2</c:v>
                </c:pt>
                <c:pt idx="1695">
                  <c:v>6.2052070063694273E-2</c:v>
                </c:pt>
                <c:pt idx="1696">
                  <c:v>6.171194267515924E-2</c:v>
                </c:pt>
                <c:pt idx="1697">
                  <c:v>6.1590445859872618E-2</c:v>
                </c:pt>
                <c:pt idx="1698">
                  <c:v>6.1639012738853499E-2</c:v>
                </c:pt>
                <c:pt idx="1699">
                  <c:v>6.1590445859872618E-2</c:v>
                </c:pt>
                <c:pt idx="1700">
                  <c:v>6.19062898089172E-2</c:v>
                </c:pt>
                <c:pt idx="1701">
                  <c:v>6.1954936305732497E-2</c:v>
                </c:pt>
                <c:pt idx="1702">
                  <c:v>6.1493232484076427E-2</c:v>
                </c:pt>
                <c:pt idx="1703">
                  <c:v>6.1833439490445868E-2</c:v>
                </c:pt>
                <c:pt idx="1704">
                  <c:v>6.1833439490445868E-2</c:v>
                </c:pt>
                <c:pt idx="1705">
                  <c:v>6.1298885350318473E-2</c:v>
                </c:pt>
                <c:pt idx="1706">
                  <c:v>6.1396098726114644E-2</c:v>
                </c:pt>
                <c:pt idx="1707">
                  <c:v>6.1444665605095546E-2</c:v>
                </c:pt>
                <c:pt idx="1708">
                  <c:v>6.1225955414012746E-2</c:v>
                </c:pt>
                <c:pt idx="1709">
                  <c:v>6.1396098726114644E-2</c:v>
                </c:pt>
                <c:pt idx="1710">
                  <c:v>6.1468949044585976E-2</c:v>
                </c:pt>
                <c:pt idx="1711">
                  <c:v>6.1420382165605095E-2</c:v>
                </c:pt>
                <c:pt idx="1712">
                  <c:v>6.1493232484076427E-2</c:v>
                </c:pt>
                <c:pt idx="1713">
                  <c:v>6.1687659235668796E-2</c:v>
                </c:pt>
                <c:pt idx="1714">
                  <c:v>6.1420382165605095E-2</c:v>
                </c:pt>
                <c:pt idx="1715">
                  <c:v>6.1396098726114644E-2</c:v>
                </c:pt>
                <c:pt idx="1716">
                  <c:v>6.1541878980891716E-2</c:v>
                </c:pt>
                <c:pt idx="1717">
                  <c:v>6.1517515923566878E-2</c:v>
                </c:pt>
                <c:pt idx="1718">
                  <c:v>6.1396098726114644E-2</c:v>
                </c:pt>
                <c:pt idx="1719">
                  <c:v>6.171194267515924E-2</c:v>
                </c:pt>
                <c:pt idx="1720">
                  <c:v>6.1347452229299361E-2</c:v>
                </c:pt>
                <c:pt idx="1721">
                  <c:v>6.1347452229299361E-2</c:v>
                </c:pt>
                <c:pt idx="1722">
                  <c:v>6.1566162420382167E-2</c:v>
                </c:pt>
                <c:pt idx="1723">
                  <c:v>6.1687659235668796E-2</c:v>
                </c:pt>
                <c:pt idx="1724">
                  <c:v>6.1323168789808917E-2</c:v>
                </c:pt>
                <c:pt idx="1725">
                  <c:v>6.1687659235668796E-2</c:v>
                </c:pt>
                <c:pt idx="1726">
                  <c:v>6.1639012738853499E-2</c:v>
                </c:pt>
                <c:pt idx="1727">
                  <c:v>6.1347452229299361E-2</c:v>
                </c:pt>
                <c:pt idx="1728">
                  <c:v>6.1590445859872618E-2</c:v>
                </c:pt>
                <c:pt idx="1729">
                  <c:v>6.1371735668789833E-2</c:v>
                </c:pt>
                <c:pt idx="1730">
                  <c:v>3.4054140127388541E-3</c:v>
                </c:pt>
                <c:pt idx="1731">
                  <c:v>3.2571656050955407E-3</c:v>
                </c:pt>
                <c:pt idx="1732">
                  <c:v>3.3883757961783428E-3</c:v>
                </c:pt>
                <c:pt idx="1733">
                  <c:v>3.5025477707006365E-3</c:v>
                </c:pt>
                <c:pt idx="1734">
                  <c:v>3.5949044585987266E-3</c:v>
                </c:pt>
                <c:pt idx="1735">
                  <c:v>3.6799363057324849E-3</c:v>
                </c:pt>
                <c:pt idx="1736">
                  <c:v>3.7382165605095528E-3</c:v>
                </c:pt>
                <c:pt idx="1737">
                  <c:v>3.8014331210191083E-3</c:v>
                </c:pt>
                <c:pt idx="1738">
                  <c:v>3.8451433121019117E-3</c:v>
                </c:pt>
                <c:pt idx="1739">
                  <c:v>3.883996815286624E-3</c:v>
                </c:pt>
                <c:pt idx="1740">
                  <c:v>3.9253184713375789E-3</c:v>
                </c:pt>
                <c:pt idx="1741">
                  <c:v>3.9593949044585989E-3</c:v>
                </c:pt>
                <c:pt idx="1742">
                  <c:v>3.988535031847134E-3</c:v>
                </c:pt>
                <c:pt idx="1743">
                  <c:v>4.010350318471338E-3</c:v>
                </c:pt>
                <c:pt idx="1744">
                  <c:v>4.0419585987261138E-3</c:v>
                </c:pt>
                <c:pt idx="1745">
                  <c:v>4.0565286624203835E-3</c:v>
                </c:pt>
                <c:pt idx="1746">
                  <c:v>4.0784235668789798E-3</c:v>
                </c:pt>
                <c:pt idx="1747">
                  <c:v>4.1100318471337591E-3</c:v>
                </c:pt>
                <c:pt idx="1748">
                  <c:v>4.1221337579617837E-3</c:v>
                </c:pt>
                <c:pt idx="1749">
                  <c:v>4.1440286624203826E-3</c:v>
                </c:pt>
                <c:pt idx="1750">
                  <c:v>4.1537420382165612E-3</c:v>
                </c:pt>
                <c:pt idx="1751">
                  <c:v>4.1609872611464956E-3</c:v>
                </c:pt>
                <c:pt idx="1752">
                  <c:v>4.1756369426751601E-3</c:v>
                </c:pt>
                <c:pt idx="1753">
                  <c:v>4.1902070063694263E-3</c:v>
                </c:pt>
                <c:pt idx="1754">
                  <c:v>4.2096337579617827E-3</c:v>
                </c:pt>
                <c:pt idx="1755">
                  <c:v>4.214490445859872E-3</c:v>
                </c:pt>
                <c:pt idx="1756">
                  <c:v>4.2339171974522275E-3</c:v>
                </c:pt>
                <c:pt idx="1757">
                  <c:v>4.2387738853503186E-3</c:v>
                </c:pt>
                <c:pt idx="1758">
                  <c:v>4.2533439490445857E-3</c:v>
                </c:pt>
                <c:pt idx="1759">
                  <c:v>4.2630573248407643E-3</c:v>
                </c:pt>
                <c:pt idx="1760">
                  <c:v>4.2776273885350331E-3</c:v>
                </c:pt>
                <c:pt idx="1761">
                  <c:v>4.2800955414012722E-3</c:v>
                </c:pt>
                <c:pt idx="1762">
                  <c:v>4.2898089171974525E-3</c:v>
                </c:pt>
                <c:pt idx="1763">
                  <c:v>4.3019904458598719E-3</c:v>
                </c:pt>
                <c:pt idx="1764">
                  <c:v>4.3019904458598719E-3</c:v>
                </c:pt>
                <c:pt idx="1765">
                  <c:v>4.3189490445859876E-3</c:v>
                </c:pt>
                <c:pt idx="1766">
                  <c:v>4.3262738853503176E-3</c:v>
                </c:pt>
                <c:pt idx="1767">
                  <c:v>4.3335191082802564E-3</c:v>
                </c:pt>
                <c:pt idx="1768">
                  <c:v>4.3383757961783422E-3</c:v>
                </c:pt>
                <c:pt idx="1769">
                  <c:v>4.3480891719745226E-3</c:v>
                </c:pt>
                <c:pt idx="1770">
                  <c:v>4.3480891719745226E-3</c:v>
                </c:pt>
                <c:pt idx="1771">
                  <c:v>4.3626592356687914E-3</c:v>
                </c:pt>
                <c:pt idx="1772">
                  <c:v>4.3626592356687914E-3</c:v>
                </c:pt>
                <c:pt idx="1773">
                  <c:v>4.3699840764331215E-3</c:v>
                </c:pt>
                <c:pt idx="1774">
                  <c:v>4.3748407643312099E-3</c:v>
                </c:pt>
                <c:pt idx="1775">
                  <c:v>4.3845541401273877E-3</c:v>
                </c:pt>
                <c:pt idx="1776">
                  <c:v>4.3918789808917195E-3</c:v>
                </c:pt>
                <c:pt idx="1777">
                  <c:v>4.396735668789808E-3</c:v>
                </c:pt>
                <c:pt idx="1778">
                  <c:v>4.4015923566878973E-3</c:v>
                </c:pt>
                <c:pt idx="1779">
                  <c:v>4.4088375796178352E-3</c:v>
                </c:pt>
                <c:pt idx="1780">
                  <c:v>4.4113057324840759E-3</c:v>
                </c:pt>
                <c:pt idx="1781">
                  <c:v>4.4161624203821652E-3</c:v>
                </c:pt>
                <c:pt idx="1782">
                  <c:v>4.4234076433121022E-3</c:v>
                </c:pt>
                <c:pt idx="1783">
                  <c:v>4.4258757961783447E-3</c:v>
                </c:pt>
                <c:pt idx="1784">
                  <c:v>4.4331210191082817E-3</c:v>
                </c:pt>
                <c:pt idx="1785">
                  <c:v>4.4331210191082817E-3</c:v>
                </c:pt>
                <c:pt idx="1786">
                  <c:v>4.4331210191082817E-3</c:v>
                </c:pt>
                <c:pt idx="1787">
                  <c:v>4.4453025477707011E-3</c:v>
                </c:pt>
                <c:pt idx="1788">
                  <c:v>4.4453025477707011E-3</c:v>
                </c:pt>
                <c:pt idx="1789">
                  <c:v>4.4477707006369428E-3</c:v>
                </c:pt>
                <c:pt idx="1790">
                  <c:v>4.4526273885350329E-3</c:v>
                </c:pt>
                <c:pt idx="1791">
                  <c:v>4.4526273885350329E-3</c:v>
                </c:pt>
                <c:pt idx="1792">
                  <c:v>4.455015923566878E-3</c:v>
                </c:pt>
                <c:pt idx="1793">
                  <c:v>4.4598726114649673E-3</c:v>
                </c:pt>
                <c:pt idx="1794">
                  <c:v>4.4623407643312124E-3</c:v>
                </c:pt>
                <c:pt idx="1795">
                  <c:v>4.4647292993630575E-3</c:v>
                </c:pt>
                <c:pt idx="1796">
                  <c:v>4.469585987261146E-3</c:v>
                </c:pt>
                <c:pt idx="1797">
                  <c:v>4.4792993630573255E-3</c:v>
                </c:pt>
                <c:pt idx="1798">
                  <c:v>4.4792993630573255E-3</c:v>
                </c:pt>
                <c:pt idx="1799">
                  <c:v>4.4817675159235654E-3</c:v>
                </c:pt>
                <c:pt idx="1800">
                  <c:v>4.4841560509554148E-3</c:v>
                </c:pt>
                <c:pt idx="1801">
                  <c:v>4.4914808917197449E-3</c:v>
                </c:pt>
                <c:pt idx="1802">
                  <c:v>4.4963375796178351E-3</c:v>
                </c:pt>
                <c:pt idx="1803">
                  <c:v>4.4963375796178351E-3</c:v>
                </c:pt>
                <c:pt idx="1804">
                  <c:v>4.4963375796178351E-3</c:v>
                </c:pt>
                <c:pt idx="1805">
                  <c:v>4.5011942675159218E-3</c:v>
                </c:pt>
                <c:pt idx="1806">
                  <c:v>4.5011942675159218E-3</c:v>
                </c:pt>
                <c:pt idx="1807">
                  <c:v>4.5060509554140128E-3</c:v>
                </c:pt>
                <c:pt idx="1808">
                  <c:v>4.5084394904458596E-3</c:v>
                </c:pt>
                <c:pt idx="1809">
                  <c:v>4.5084394904458596E-3</c:v>
                </c:pt>
                <c:pt idx="1810">
                  <c:v>4.5109076433121013E-3</c:v>
                </c:pt>
                <c:pt idx="1811">
                  <c:v>4.5109076433121013E-3</c:v>
                </c:pt>
                <c:pt idx="1812">
                  <c:v>4.5157643312101906E-3</c:v>
                </c:pt>
                <c:pt idx="1813">
                  <c:v>4.5206210191082799E-3</c:v>
                </c:pt>
                <c:pt idx="1814">
                  <c:v>4.5206210191082799E-3</c:v>
                </c:pt>
                <c:pt idx="1815">
                  <c:v>4.5254777070063692E-3</c:v>
                </c:pt>
                <c:pt idx="1816">
                  <c:v>4.5230891719745224E-3</c:v>
                </c:pt>
                <c:pt idx="1817">
                  <c:v>4.5182324840764313E-3</c:v>
                </c:pt>
                <c:pt idx="1818">
                  <c:v>4.5279458598726108E-3</c:v>
                </c:pt>
                <c:pt idx="1819">
                  <c:v>4.5303343949044577E-3</c:v>
                </c:pt>
                <c:pt idx="1820">
                  <c:v>4.5254777070063692E-3</c:v>
                </c:pt>
                <c:pt idx="1821">
                  <c:v>4.5279458598726108E-3</c:v>
                </c:pt>
                <c:pt idx="1822">
                  <c:v>4.5303343949044577E-3</c:v>
                </c:pt>
                <c:pt idx="1823">
                  <c:v>4.5279458598726108E-3</c:v>
                </c:pt>
                <c:pt idx="1824">
                  <c:v>4.5303343949044577E-3</c:v>
                </c:pt>
                <c:pt idx="1825">
                  <c:v>4.5351910828025487E-3</c:v>
                </c:pt>
                <c:pt idx="1826">
                  <c:v>4.5400477707006354E-3</c:v>
                </c:pt>
                <c:pt idx="1827">
                  <c:v>4.5376592356687886E-3</c:v>
                </c:pt>
                <c:pt idx="1828">
                  <c:v>4.5376592356687886E-3</c:v>
                </c:pt>
                <c:pt idx="1829">
                  <c:v>4.5449044585987256E-3</c:v>
                </c:pt>
                <c:pt idx="1830">
                  <c:v>4.5376592356687886E-3</c:v>
                </c:pt>
                <c:pt idx="1831">
                  <c:v>4.5425159235668788E-3</c:v>
                </c:pt>
                <c:pt idx="1832">
                  <c:v>4.5425159235668788E-3</c:v>
                </c:pt>
                <c:pt idx="1833">
                  <c:v>4.5449044585987256E-3</c:v>
                </c:pt>
                <c:pt idx="1834">
                  <c:v>4.5449044585987256E-3</c:v>
                </c:pt>
                <c:pt idx="1835">
                  <c:v>4.5473726114649664E-3</c:v>
                </c:pt>
                <c:pt idx="1836">
                  <c:v>4.5473726114649664E-3</c:v>
                </c:pt>
                <c:pt idx="1837">
                  <c:v>4.5473726114649664E-3</c:v>
                </c:pt>
                <c:pt idx="1838">
                  <c:v>4.5497611464968149E-3</c:v>
                </c:pt>
                <c:pt idx="1839">
                  <c:v>4.5449044585987256E-3</c:v>
                </c:pt>
                <c:pt idx="1840">
                  <c:v>4.5425159235668788E-3</c:v>
                </c:pt>
                <c:pt idx="1841">
                  <c:v>4.5497611464968149E-3</c:v>
                </c:pt>
                <c:pt idx="1842">
                  <c:v>4.5473726114649664E-3</c:v>
                </c:pt>
                <c:pt idx="1843">
                  <c:v>4.5449044585987256E-3</c:v>
                </c:pt>
                <c:pt idx="1844">
                  <c:v>4.5497611464968149E-3</c:v>
                </c:pt>
                <c:pt idx="1845">
                  <c:v>4.5449044585987256E-3</c:v>
                </c:pt>
                <c:pt idx="1846">
                  <c:v>4.5425159235668788E-3</c:v>
                </c:pt>
                <c:pt idx="1847">
                  <c:v>4.5473726114649664E-3</c:v>
                </c:pt>
                <c:pt idx="1848">
                  <c:v>4.5449044585987256E-3</c:v>
                </c:pt>
                <c:pt idx="1849">
                  <c:v>4.5425159235668788E-3</c:v>
                </c:pt>
                <c:pt idx="1850">
                  <c:v>4.5473726114649664E-3</c:v>
                </c:pt>
                <c:pt idx="1851">
                  <c:v>4.5449044585987256E-3</c:v>
                </c:pt>
                <c:pt idx="1852">
                  <c:v>4.5449044585987256E-3</c:v>
                </c:pt>
                <c:pt idx="1853">
                  <c:v>4.5400477707006354E-3</c:v>
                </c:pt>
                <c:pt idx="1854">
                  <c:v>4.5425159235668788E-3</c:v>
                </c:pt>
                <c:pt idx="1855">
                  <c:v>4.5351910828025487E-3</c:v>
                </c:pt>
                <c:pt idx="1856">
                  <c:v>4.5351910828025487E-3</c:v>
                </c:pt>
                <c:pt idx="1857">
                  <c:v>4.5351910828025487E-3</c:v>
                </c:pt>
                <c:pt idx="1858">
                  <c:v>4.5351910828025487E-3</c:v>
                </c:pt>
                <c:pt idx="1859">
                  <c:v>7.1552388535031861E-2</c:v>
                </c:pt>
                <c:pt idx="1860">
                  <c:v>6.9317038216560517E-2</c:v>
                </c:pt>
                <c:pt idx="1861">
                  <c:v>6.7446098726114651E-2</c:v>
                </c:pt>
                <c:pt idx="1862">
                  <c:v>6.6522850318471355E-2</c:v>
                </c:pt>
                <c:pt idx="1863">
                  <c:v>6.5672372611464969E-2</c:v>
                </c:pt>
                <c:pt idx="1864">
                  <c:v>6.5137898089172003E-2</c:v>
                </c:pt>
                <c:pt idx="1865">
                  <c:v>6.5235031847133751E-2</c:v>
                </c:pt>
                <c:pt idx="1866">
                  <c:v>6.4651910828025488E-2</c:v>
                </c:pt>
                <c:pt idx="1867">
                  <c:v>6.4336066878980899E-2</c:v>
                </c:pt>
                <c:pt idx="1868">
                  <c:v>6.455469745222929E-2</c:v>
                </c:pt>
                <c:pt idx="1869">
                  <c:v>6.3995859872611457E-2</c:v>
                </c:pt>
                <c:pt idx="1870">
                  <c:v>6.3874363057324843E-2</c:v>
                </c:pt>
                <c:pt idx="1871">
                  <c:v>6.3704299363057326E-2</c:v>
                </c:pt>
                <c:pt idx="1872">
                  <c:v>6.4093073248407642E-2</c:v>
                </c:pt>
                <c:pt idx="1873">
                  <c:v>6.3704299363057326E-2</c:v>
                </c:pt>
                <c:pt idx="1874">
                  <c:v>6.3607165605095523E-2</c:v>
                </c:pt>
                <c:pt idx="1875">
                  <c:v>6.414164012738853E-2</c:v>
                </c:pt>
                <c:pt idx="1876">
                  <c:v>6.3680015923566868E-2</c:v>
                </c:pt>
                <c:pt idx="1877">
                  <c:v>6.3655732484076438E-2</c:v>
                </c:pt>
                <c:pt idx="1878">
                  <c:v>6.4093073248407642E-2</c:v>
                </c:pt>
                <c:pt idx="1879">
                  <c:v>6.3607165605095523E-2</c:v>
                </c:pt>
                <c:pt idx="1880">
                  <c:v>6.3461305732484069E-2</c:v>
                </c:pt>
                <c:pt idx="1881">
                  <c:v>6.3947292993630583E-2</c:v>
                </c:pt>
                <c:pt idx="1882">
                  <c:v>6.3704299363057326E-2</c:v>
                </c:pt>
                <c:pt idx="1883">
                  <c:v>6.3534235668789796E-2</c:v>
                </c:pt>
                <c:pt idx="1884">
                  <c:v>6.2999681528662421E-2</c:v>
                </c:pt>
                <c:pt idx="1885">
                  <c:v>6.3777229299363053E-2</c:v>
                </c:pt>
                <c:pt idx="1886">
                  <c:v>6.3461305732484069E-2</c:v>
                </c:pt>
                <c:pt idx="1887">
                  <c:v>6.3461305732484069E-2</c:v>
                </c:pt>
                <c:pt idx="1888">
                  <c:v>6.3825796178343941E-2</c:v>
                </c:pt>
                <c:pt idx="1889">
                  <c:v>6.3242675159235692E-2</c:v>
                </c:pt>
                <c:pt idx="1890">
                  <c:v>6.363144904458598E-2</c:v>
                </c:pt>
                <c:pt idx="1891">
                  <c:v>6.3752945859872595E-2</c:v>
                </c:pt>
                <c:pt idx="1892">
                  <c:v>6.3096894904458592E-2</c:v>
                </c:pt>
                <c:pt idx="1893">
                  <c:v>6.3461305732484069E-2</c:v>
                </c:pt>
                <c:pt idx="1894">
                  <c:v>6.3461305732484069E-2</c:v>
                </c:pt>
                <c:pt idx="1895">
                  <c:v>6.3412738853503195E-2</c:v>
                </c:pt>
                <c:pt idx="1896">
                  <c:v>6.3048328025477704E-2</c:v>
                </c:pt>
                <c:pt idx="1897">
                  <c:v>6.3169745222929952E-2</c:v>
                </c:pt>
                <c:pt idx="1898">
                  <c:v>6.3339888535031849E-2</c:v>
                </c:pt>
                <c:pt idx="1899">
                  <c:v>6.3339888535031849E-2</c:v>
                </c:pt>
                <c:pt idx="1900">
                  <c:v>6.3266958598726122E-2</c:v>
                </c:pt>
                <c:pt idx="1901">
                  <c:v>6.3655732484076438E-2</c:v>
                </c:pt>
                <c:pt idx="1902">
                  <c:v>6.3169745222929952E-2</c:v>
                </c:pt>
                <c:pt idx="1903">
                  <c:v>6.3169745222929952E-2</c:v>
                </c:pt>
                <c:pt idx="1904">
                  <c:v>6.3534235668789796E-2</c:v>
                </c:pt>
                <c:pt idx="1905">
                  <c:v>6.0100318471337589E-3</c:v>
                </c:pt>
                <c:pt idx="1906">
                  <c:v>4.695541401273884E-3</c:v>
                </c:pt>
                <c:pt idx="1907">
                  <c:v>4.6901273885350328E-3</c:v>
                </c:pt>
                <c:pt idx="1908">
                  <c:v>4.5905254777070066E-3</c:v>
                </c:pt>
                <c:pt idx="1909">
                  <c:v>4.5492038216560495E-3</c:v>
                </c:pt>
                <c:pt idx="1910">
                  <c:v>4.5394904458598727E-3</c:v>
                </c:pt>
                <c:pt idx="1911">
                  <c:v>4.5249203821656056E-3</c:v>
                </c:pt>
                <c:pt idx="1912">
                  <c:v>4.5249203821656056E-3</c:v>
                </c:pt>
                <c:pt idx="1913">
                  <c:v>4.5297770700636958E-3</c:v>
                </c:pt>
                <c:pt idx="1914">
                  <c:v>4.5370222929936319E-3</c:v>
                </c:pt>
                <c:pt idx="1915">
                  <c:v>4.5370222929936319E-3</c:v>
                </c:pt>
                <c:pt idx="1916">
                  <c:v>4.5394904458598727E-3</c:v>
                </c:pt>
                <c:pt idx="1917">
                  <c:v>4.5394904458598727E-3</c:v>
                </c:pt>
                <c:pt idx="1918">
                  <c:v>4.5443471337579637E-3</c:v>
                </c:pt>
                <c:pt idx="1919">
                  <c:v>4.5467356687898114E-3</c:v>
                </c:pt>
                <c:pt idx="1920">
                  <c:v>4.5492038216560495E-3</c:v>
                </c:pt>
                <c:pt idx="1921">
                  <c:v>4.5515923566878981E-3</c:v>
                </c:pt>
                <c:pt idx="1922">
                  <c:v>4.5492038216560495E-3</c:v>
                </c:pt>
                <c:pt idx="1923">
                  <c:v>4.5418789808917195E-3</c:v>
                </c:pt>
                <c:pt idx="1924">
                  <c:v>4.5492038216560495E-3</c:v>
                </c:pt>
                <c:pt idx="1925">
                  <c:v>4.5467356687898114E-3</c:v>
                </c:pt>
                <c:pt idx="1926">
                  <c:v>4.5515923566878981E-3</c:v>
                </c:pt>
                <c:pt idx="1927">
                  <c:v>4.5564490445859883E-3</c:v>
                </c:pt>
                <c:pt idx="1928">
                  <c:v>4.5467356687898114E-3</c:v>
                </c:pt>
                <c:pt idx="1929">
                  <c:v>4.5443471337579637E-3</c:v>
                </c:pt>
                <c:pt idx="1930">
                  <c:v>4.5443471337579637E-3</c:v>
                </c:pt>
                <c:pt idx="1931">
                  <c:v>4.5443471337579637E-3</c:v>
                </c:pt>
                <c:pt idx="1932">
                  <c:v>4.5418789808917195E-3</c:v>
                </c:pt>
                <c:pt idx="1933">
                  <c:v>4.5394904458598727E-3</c:v>
                </c:pt>
                <c:pt idx="1934">
                  <c:v>4.5346337579617833E-3</c:v>
                </c:pt>
                <c:pt idx="1935">
                  <c:v>4.5418789808917195E-3</c:v>
                </c:pt>
                <c:pt idx="1936">
                  <c:v>4.5370222929936319E-3</c:v>
                </c:pt>
                <c:pt idx="1937">
                  <c:v>4.5321656050955426E-3</c:v>
                </c:pt>
                <c:pt idx="1938">
                  <c:v>4.5346337579617833E-3</c:v>
                </c:pt>
                <c:pt idx="1939">
                  <c:v>4.5297770700636958E-3</c:v>
                </c:pt>
                <c:pt idx="1940">
                  <c:v>4.5297770700636958E-3</c:v>
                </c:pt>
                <c:pt idx="1941">
                  <c:v>4.5297770700636958E-3</c:v>
                </c:pt>
                <c:pt idx="1942">
                  <c:v>4.5249203821656056E-3</c:v>
                </c:pt>
                <c:pt idx="1943">
                  <c:v>4.5200636942675154E-3</c:v>
                </c:pt>
                <c:pt idx="1944">
                  <c:v>4.5200636942675154E-3</c:v>
                </c:pt>
                <c:pt idx="1945">
                  <c:v>4.5103503184713394E-3</c:v>
                </c:pt>
                <c:pt idx="1946">
                  <c:v>4.5127388535031844E-3</c:v>
                </c:pt>
                <c:pt idx="1947">
                  <c:v>4.5054936305732474E-3</c:v>
                </c:pt>
                <c:pt idx="1948">
                  <c:v>4.5078821656050969E-3</c:v>
                </c:pt>
                <c:pt idx="1949">
                  <c:v>4.6804140127388542E-3</c:v>
                </c:pt>
                <c:pt idx="1950">
                  <c:v>4.6633757961783446E-3</c:v>
                </c:pt>
                <c:pt idx="1951">
                  <c:v>4.6658439490445854E-3</c:v>
                </c:pt>
                <c:pt idx="1952">
                  <c:v>4.6633757961783446E-3</c:v>
                </c:pt>
                <c:pt idx="1953">
                  <c:v>4.6464171974522316E-3</c:v>
                </c:pt>
                <c:pt idx="1954">
                  <c:v>4.6317675159235688E-3</c:v>
                </c:pt>
                <c:pt idx="1955">
                  <c:v>4.6148089171974514E-3</c:v>
                </c:pt>
                <c:pt idx="1956">
                  <c:v>4.6074840764331196E-3</c:v>
                </c:pt>
                <c:pt idx="1957">
                  <c:v>4.5880573248407658E-3</c:v>
                </c:pt>
                <c:pt idx="1958">
                  <c:v>4.5686305732484077E-3</c:v>
                </c:pt>
                <c:pt idx="1959">
                  <c:v>4.5564490445859883E-3</c:v>
                </c:pt>
                <c:pt idx="1960">
                  <c:v>4.5394904458598727E-3</c:v>
                </c:pt>
                <c:pt idx="1961">
                  <c:v>4.7294585987261153E-3</c:v>
                </c:pt>
                <c:pt idx="1962">
                  <c:v>4.7197452229299358E-3</c:v>
                </c:pt>
                <c:pt idx="1963">
                  <c:v>4.7027070063694262E-3</c:v>
                </c:pt>
                <c:pt idx="1964">
                  <c:v>4.6929936305732493E-3</c:v>
                </c:pt>
                <c:pt idx="1965">
                  <c:v>4.6735668789808921E-3</c:v>
                </c:pt>
                <c:pt idx="1966">
                  <c:v>4.658996815286625E-3</c:v>
                </c:pt>
                <c:pt idx="1967">
                  <c:v>4.6541401273885357E-3</c:v>
                </c:pt>
                <c:pt idx="1968">
                  <c:v>4.6395700636942677E-3</c:v>
                </c:pt>
                <c:pt idx="1969">
                  <c:v>4.6249999999999998E-3</c:v>
                </c:pt>
                <c:pt idx="1970">
                  <c:v>4.6128184713375786E-3</c:v>
                </c:pt>
                <c:pt idx="1971">
                  <c:v>4.6079617834394919E-3</c:v>
                </c:pt>
                <c:pt idx="1972">
                  <c:v>4.802866242038217E-3</c:v>
                </c:pt>
                <c:pt idx="1973">
                  <c:v>4.7882961783439482E-3</c:v>
                </c:pt>
                <c:pt idx="1974">
                  <c:v>4.7785828025477713E-3</c:v>
                </c:pt>
                <c:pt idx="1975">
                  <c:v>4.7761146496815279E-3</c:v>
                </c:pt>
                <c:pt idx="1976">
                  <c:v>4.76154458598726E-3</c:v>
                </c:pt>
                <c:pt idx="1977">
                  <c:v>4.7590764331210192E-3</c:v>
                </c:pt>
                <c:pt idx="1978">
                  <c:v>4.7493630573248423E-3</c:v>
                </c:pt>
                <c:pt idx="1979">
                  <c:v>4.7347929936305743E-3</c:v>
                </c:pt>
                <c:pt idx="1980">
                  <c:v>4.7324044585987258E-3</c:v>
                </c:pt>
                <c:pt idx="1981">
                  <c:v>4.722691082802548E-3</c:v>
                </c:pt>
                <c:pt idx="1982">
                  <c:v>4.7202229299363073E-3</c:v>
                </c:pt>
                <c:pt idx="1983">
                  <c:v>4.7080414012738853E-3</c:v>
                </c:pt>
                <c:pt idx="1984">
                  <c:v>4.6983280254777066E-3</c:v>
                </c:pt>
                <c:pt idx="1985">
                  <c:v>4.693471337579619E-3</c:v>
                </c:pt>
                <c:pt idx="1986">
                  <c:v>4.681369426751591E-3</c:v>
                </c:pt>
                <c:pt idx="1987">
                  <c:v>4.6765127388535025E-3</c:v>
                </c:pt>
                <c:pt idx="1988">
                  <c:v>4.666799363057323E-3</c:v>
                </c:pt>
                <c:pt idx="1989">
                  <c:v>4.6400477707006348E-3</c:v>
                </c:pt>
                <c:pt idx="1990">
                  <c:v>4.6327229299363048E-3</c:v>
                </c:pt>
                <c:pt idx="1991">
                  <c:v>4.6327229299363048E-3</c:v>
                </c:pt>
                <c:pt idx="1992">
                  <c:v>4.6181528662420377E-3</c:v>
                </c:pt>
                <c:pt idx="1993">
                  <c:v>4.5963375796178327E-3</c:v>
                </c:pt>
                <c:pt idx="1994">
                  <c:v>4.5890127388535026E-3</c:v>
                </c:pt>
                <c:pt idx="1995">
                  <c:v>4.5744426751592364E-3</c:v>
                </c:pt>
                <c:pt idx="1996">
                  <c:v>4.5671178343949037E-3</c:v>
                </c:pt>
                <c:pt idx="1997">
                  <c:v>4.55501592356688E-3</c:v>
                </c:pt>
                <c:pt idx="1998">
                  <c:v>4.550159235668789E-3</c:v>
                </c:pt>
                <c:pt idx="1999">
                  <c:v>4.5453025477707014E-3</c:v>
                </c:pt>
                <c:pt idx="2000">
                  <c:v>4.5331210191082811E-3</c:v>
                </c:pt>
                <c:pt idx="2001">
                  <c:v>4.5210191082802539E-3</c:v>
                </c:pt>
                <c:pt idx="2002">
                  <c:v>4.5161624203821664E-3</c:v>
                </c:pt>
                <c:pt idx="2003">
                  <c:v>4.5039808917197452E-3</c:v>
                </c:pt>
                <c:pt idx="2004">
                  <c:v>4.4991242038216568E-3</c:v>
                </c:pt>
                <c:pt idx="2005">
                  <c:v>4.4894108280254764E-3</c:v>
                </c:pt>
                <c:pt idx="2006">
                  <c:v>4.4845541401273888E-3</c:v>
                </c:pt>
                <c:pt idx="2007">
                  <c:v>4.4845541401273888E-3</c:v>
                </c:pt>
                <c:pt idx="2008">
                  <c:v>4.4651273885350307E-3</c:v>
                </c:pt>
                <c:pt idx="2009">
                  <c:v>4.4554140127388538E-3</c:v>
                </c:pt>
                <c:pt idx="2010">
                  <c:v>4.4578025477706998E-3</c:v>
                </c:pt>
                <c:pt idx="2011">
                  <c:v>4.448089171974522E-3</c:v>
                </c:pt>
                <c:pt idx="2012">
                  <c:v>4.4408439490445867E-3</c:v>
                </c:pt>
                <c:pt idx="2013">
                  <c:v>4.4286624203821656E-3</c:v>
                </c:pt>
                <c:pt idx="2014">
                  <c:v>4.6332006369426771E-3</c:v>
                </c:pt>
                <c:pt idx="2015">
                  <c:v>4.6259554140127383E-3</c:v>
                </c:pt>
                <c:pt idx="2016">
                  <c:v>4.6234872611464967E-3</c:v>
                </c:pt>
                <c:pt idx="2017">
                  <c:v>4.6113853503184721E-3</c:v>
                </c:pt>
                <c:pt idx="2018">
                  <c:v>4.6016719745222926E-3</c:v>
                </c:pt>
                <c:pt idx="2019">
                  <c:v>4.5871019108280264E-3</c:v>
                </c:pt>
                <c:pt idx="2020">
                  <c:v>4.5846337579617839E-3</c:v>
                </c:pt>
                <c:pt idx="2021">
                  <c:v>4.574920382165607E-3</c:v>
                </c:pt>
                <c:pt idx="2022">
                  <c:v>4.5725318471337584E-3</c:v>
                </c:pt>
                <c:pt idx="2023">
                  <c:v>4.5603503184713399E-3</c:v>
                </c:pt>
                <c:pt idx="2024">
                  <c:v>4.562738853503185E-3</c:v>
                </c:pt>
                <c:pt idx="2025">
                  <c:v>4.5554936305732489E-3</c:v>
                </c:pt>
                <c:pt idx="2026">
                  <c:v>4.545780254777072E-3</c:v>
                </c:pt>
                <c:pt idx="2027">
                  <c:v>4.5481687898089188E-3</c:v>
                </c:pt>
                <c:pt idx="2028">
                  <c:v>4.5360668789808907E-3</c:v>
                </c:pt>
                <c:pt idx="2029">
                  <c:v>4.5287420382165607E-3</c:v>
                </c:pt>
                <c:pt idx="2030">
                  <c:v>4.5263535031847138E-3</c:v>
                </c:pt>
                <c:pt idx="2031">
                  <c:v>4.5166401273885343E-3</c:v>
                </c:pt>
                <c:pt idx="2032">
                  <c:v>4.5117834394904468E-3</c:v>
                </c:pt>
                <c:pt idx="2033">
                  <c:v>4.5093152866242034E-3</c:v>
                </c:pt>
                <c:pt idx="2034">
                  <c:v>5.0456210191082818E-2</c:v>
                </c:pt>
                <c:pt idx="2035">
                  <c:v>6.9553980891719755E-2</c:v>
                </c:pt>
                <c:pt idx="2036">
                  <c:v>6.8314808917197448E-2</c:v>
                </c:pt>
                <c:pt idx="2037">
                  <c:v>6.7780254777070059E-2</c:v>
                </c:pt>
                <c:pt idx="2038">
                  <c:v>6.6929856687898109E-2</c:v>
                </c:pt>
                <c:pt idx="2039">
                  <c:v>6.705135350318471E-2</c:v>
                </c:pt>
                <c:pt idx="2040">
                  <c:v>6.6638296178343964E-2</c:v>
                </c:pt>
                <c:pt idx="2041">
                  <c:v>6.6468232484076448E-2</c:v>
                </c:pt>
                <c:pt idx="2042">
                  <c:v>6.6128025477707006E-2</c:v>
                </c:pt>
                <c:pt idx="2043">
                  <c:v>6.6200955414012747E-2</c:v>
                </c:pt>
                <c:pt idx="2044">
                  <c:v>6.5787898089171973E-2</c:v>
                </c:pt>
                <c:pt idx="2045">
                  <c:v>6.5739331210191071E-2</c:v>
                </c:pt>
                <c:pt idx="2046">
                  <c:v>6.5593471337579617E-2</c:v>
                </c:pt>
                <c:pt idx="2047">
                  <c:v>6.5909394904458601E-2</c:v>
                </c:pt>
                <c:pt idx="2048">
                  <c:v>6.5836464968152875E-2</c:v>
                </c:pt>
                <c:pt idx="2049">
                  <c:v>6.5569187898089187E-2</c:v>
                </c:pt>
                <c:pt idx="2050">
                  <c:v>6.5569187898089187E-2</c:v>
                </c:pt>
                <c:pt idx="2051">
                  <c:v>6.5496337579617842E-2</c:v>
                </c:pt>
                <c:pt idx="2052">
                  <c:v>6.5739331210191071E-2</c:v>
                </c:pt>
                <c:pt idx="2053">
                  <c:v>6.5666401273885344E-2</c:v>
                </c:pt>
                <c:pt idx="2054">
                  <c:v>6.561783439490447E-2</c:v>
                </c:pt>
                <c:pt idx="2055">
                  <c:v>6.5569187898089187E-2</c:v>
                </c:pt>
                <c:pt idx="2056">
                  <c:v>6.5472054140127384E-2</c:v>
                </c:pt>
                <c:pt idx="2057">
                  <c:v>6.5836464968152875E-2</c:v>
                </c:pt>
                <c:pt idx="2058">
                  <c:v>6.5204777070063696E-2</c:v>
                </c:pt>
                <c:pt idx="2059">
                  <c:v>6.4791719745222923E-2</c:v>
                </c:pt>
                <c:pt idx="2060">
                  <c:v>6.5277627388535042E-2</c:v>
                </c:pt>
                <c:pt idx="2061">
                  <c:v>6.5034633757961785E-2</c:v>
                </c:pt>
                <c:pt idx="2062">
                  <c:v>6.5301910828025486E-2</c:v>
                </c:pt>
                <c:pt idx="2063">
                  <c:v>6.5593471337579617E-2</c:v>
                </c:pt>
                <c:pt idx="2064">
                  <c:v>6.4840286624203838E-2</c:v>
                </c:pt>
                <c:pt idx="2065">
                  <c:v>6.4670222929936308E-2</c:v>
                </c:pt>
                <c:pt idx="2066">
                  <c:v>6.5301910828025486E-2</c:v>
                </c:pt>
                <c:pt idx="2067">
                  <c:v>6.5520621019108286E-2</c:v>
                </c:pt>
                <c:pt idx="2068">
                  <c:v>6.5326273885350325E-2</c:v>
                </c:pt>
                <c:pt idx="2069">
                  <c:v>6.5301910828025486E-2</c:v>
                </c:pt>
                <c:pt idx="2070">
                  <c:v>6.5277627388535042E-2</c:v>
                </c:pt>
                <c:pt idx="2071">
                  <c:v>6.5204777070063696E-2</c:v>
                </c:pt>
                <c:pt idx="2072">
                  <c:v>6.4840286624203838E-2</c:v>
                </c:pt>
                <c:pt idx="2073">
                  <c:v>6.5083280254777068E-2</c:v>
                </c:pt>
                <c:pt idx="2074">
                  <c:v>6.4864570063694255E-2</c:v>
                </c:pt>
                <c:pt idx="2075">
                  <c:v>6.4913216560509579E-2</c:v>
                </c:pt>
                <c:pt idx="2076">
                  <c:v>6.4937499999999981E-2</c:v>
                </c:pt>
                <c:pt idx="2077">
                  <c:v>6.4816003184713381E-2</c:v>
                </c:pt>
                <c:pt idx="2078">
                  <c:v>6.4864570063694255E-2</c:v>
                </c:pt>
                <c:pt idx="2079">
                  <c:v>3.5367515923566885E-2</c:v>
                </c:pt>
                <c:pt idx="2080">
                  <c:v>5.6644108280254797E-3</c:v>
                </c:pt>
                <c:pt idx="2081">
                  <c:v>4.5613057324840776E-3</c:v>
                </c:pt>
                <c:pt idx="2082">
                  <c:v>4.6011942675159246E-3</c:v>
                </c:pt>
                <c:pt idx="2083">
                  <c:v>4.6210987261146507E-3</c:v>
                </c:pt>
                <c:pt idx="2084">
                  <c:v>4.7041401273885362E-3</c:v>
                </c:pt>
                <c:pt idx="2085">
                  <c:v>4.6264331210191089E-3</c:v>
                </c:pt>
                <c:pt idx="2086">
                  <c:v>4.5851114649681519E-3</c:v>
                </c:pt>
                <c:pt idx="2087">
                  <c:v>4.5365445859872613E-3</c:v>
                </c:pt>
                <c:pt idx="2088">
                  <c:v>4.5000796178343953E-3</c:v>
                </c:pt>
                <c:pt idx="2089">
                  <c:v>4.4733280254777097E-3</c:v>
                </c:pt>
                <c:pt idx="2090">
                  <c:v>4.4490445859872597E-3</c:v>
                </c:pt>
                <c:pt idx="2091">
                  <c:v>4.4271496815286625E-3</c:v>
                </c:pt>
                <c:pt idx="2092">
                  <c:v>4.407722929936307E-3</c:v>
                </c:pt>
                <c:pt idx="2093">
                  <c:v>4.5904458598726118E-3</c:v>
                </c:pt>
                <c:pt idx="2094">
                  <c:v>4.5783439490445881E-3</c:v>
                </c:pt>
                <c:pt idx="2095">
                  <c:v>4.5636942675159236E-3</c:v>
                </c:pt>
                <c:pt idx="2096">
                  <c:v>4.5491242038216573E-3</c:v>
                </c:pt>
                <c:pt idx="2097">
                  <c:v>4.5321656050955417E-3</c:v>
                </c:pt>
                <c:pt idx="2098">
                  <c:v>4.5224522292993631E-3</c:v>
                </c:pt>
                <c:pt idx="2099">
                  <c:v>4.5102707006369428E-3</c:v>
                </c:pt>
                <c:pt idx="2100">
                  <c:v>4.4908439490445873E-3</c:v>
                </c:pt>
                <c:pt idx="2101">
                  <c:v>4.4859872611464988E-3</c:v>
                </c:pt>
                <c:pt idx="2102">
                  <c:v>4.4762738853503202E-3</c:v>
                </c:pt>
                <c:pt idx="2103">
                  <c:v>4.4689490445859858E-3</c:v>
                </c:pt>
                <c:pt idx="2104">
                  <c:v>4.4592356687898115E-3</c:v>
                </c:pt>
                <c:pt idx="2105">
                  <c:v>4.4519904458598727E-3</c:v>
                </c:pt>
                <c:pt idx="2106">
                  <c:v>4.4398089171974534E-3</c:v>
                </c:pt>
                <c:pt idx="2107">
                  <c:v>4.4325636942675172E-3</c:v>
                </c:pt>
                <c:pt idx="2108">
                  <c:v>4.4227707006369438E-3</c:v>
                </c:pt>
                <c:pt idx="2109">
                  <c:v>4.413057324840766E-3</c:v>
                </c:pt>
                <c:pt idx="2110">
                  <c:v>4.4058121019108281E-3</c:v>
                </c:pt>
                <c:pt idx="2111">
                  <c:v>4.3960987261146495E-3</c:v>
                </c:pt>
                <c:pt idx="2112">
                  <c:v>4.3936305732484087E-3</c:v>
                </c:pt>
                <c:pt idx="2113">
                  <c:v>4.3815286624203833E-3</c:v>
                </c:pt>
                <c:pt idx="2114">
                  <c:v>4.3718152866242055E-3</c:v>
                </c:pt>
                <c:pt idx="2115">
                  <c:v>4.5641719745222941E-3</c:v>
                </c:pt>
                <c:pt idx="2116">
                  <c:v>4.559315286624204E-3</c:v>
                </c:pt>
                <c:pt idx="2117">
                  <c:v>4.5496019108280262E-3</c:v>
                </c:pt>
                <c:pt idx="2118">
                  <c:v>4.5423566878980901E-3</c:v>
                </c:pt>
                <c:pt idx="2119">
                  <c:v>4.5277866242038212E-3</c:v>
                </c:pt>
                <c:pt idx="2120">
                  <c:v>4.5229299363057319E-3</c:v>
                </c:pt>
                <c:pt idx="2121">
                  <c:v>4.5107484076433108E-3</c:v>
                </c:pt>
                <c:pt idx="2122">
                  <c:v>4.5010350318471339E-3</c:v>
                </c:pt>
                <c:pt idx="2123">
                  <c:v>4.4937101910828029E-3</c:v>
                </c:pt>
                <c:pt idx="2124">
                  <c:v>4.4816082802547758E-3</c:v>
                </c:pt>
                <c:pt idx="2125">
                  <c:v>4.4767515923566899E-3</c:v>
                </c:pt>
                <c:pt idx="2126">
                  <c:v>4.4645700636942662E-3</c:v>
                </c:pt>
                <c:pt idx="2127">
                  <c:v>4.4548566878980893E-3</c:v>
                </c:pt>
                <c:pt idx="2128">
                  <c:v>4.447611464968154E-3</c:v>
                </c:pt>
                <c:pt idx="2129">
                  <c:v>4.4402866242038222E-3</c:v>
                </c:pt>
                <c:pt idx="2130">
                  <c:v>4.6375796178343949E-3</c:v>
                </c:pt>
                <c:pt idx="2131">
                  <c:v>4.6278662420382163E-3</c:v>
                </c:pt>
                <c:pt idx="2132">
                  <c:v>4.6181528662420385E-3</c:v>
                </c:pt>
                <c:pt idx="2133">
                  <c:v>4.6108280254777085E-3</c:v>
                </c:pt>
                <c:pt idx="2134">
                  <c:v>4.5987261146496804E-3</c:v>
                </c:pt>
                <c:pt idx="2135">
                  <c:v>4.5938694267515937E-3</c:v>
                </c:pt>
                <c:pt idx="2136">
                  <c:v>4.5841560509554142E-3</c:v>
                </c:pt>
                <c:pt idx="2137">
                  <c:v>4.5792993630573249E-3</c:v>
                </c:pt>
                <c:pt idx="2138">
                  <c:v>4.5695859872611462E-3</c:v>
                </c:pt>
                <c:pt idx="2139">
                  <c:v>4.557404458598726E-3</c:v>
                </c:pt>
                <c:pt idx="2140">
                  <c:v>4.5500796178343959E-3</c:v>
                </c:pt>
                <c:pt idx="2141">
                  <c:v>4.5476910828025491E-3</c:v>
                </c:pt>
                <c:pt idx="2142">
                  <c:v>4.5379777070063687E-3</c:v>
                </c:pt>
                <c:pt idx="2143">
                  <c:v>4.5088375796178328E-3</c:v>
                </c:pt>
                <c:pt idx="2144">
                  <c:v>4.4601910828025483E-3</c:v>
                </c:pt>
                <c:pt idx="2145">
                  <c:v>4.455334394904459E-3</c:v>
                </c:pt>
                <c:pt idx="2146">
                  <c:v>4.4480891719745229E-3</c:v>
                </c:pt>
                <c:pt idx="2147">
                  <c:v>4.6453821656050956E-3</c:v>
                </c:pt>
                <c:pt idx="2148">
                  <c:v>4.6380573248407655E-3</c:v>
                </c:pt>
                <c:pt idx="2149">
                  <c:v>4.6258757961783461E-3</c:v>
                </c:pt>
                <c:pt idx="2150">
                  <c:v>4.6210191082802542E-3</c:v>
                </c:pt>
                <c:pt idx="2151">
                  <c:v>4.6113057324840773E-3</c:v>
                </c:pt>
                <c:pt idx="2152">
                  <c:v>4.6015923566878969E-3</c:v>
                </c:pt>
                <c:pt idx="2153">
                  <c:v>4.5992038216560518E-3</c:v>
                </c:pt>
                <c:pt idx="2154">
                  <c:v>4.5894904458598741E-3</c:v>
                </c:pt>
                <c:pt idx="2155">
                  <c:v>4.5967356687898102E-3</c:v>
                </c:pt>
                <c:pt idx="2156">
                  <c:v>4.5433121019108286E-3</c:v>
                </c:pt>
                <c:pt idx="2157">
                  <c:v>4.497133757961784E-3</c:v>
                </c:pt>
                <c:pt idx="2158">
                  <c:v>4.467993630573249E-3</c:v>
                </c:pt>
                <c:pt idx="2159">
                  <c:v>4.455812101910827E-3</c:v>
                </c:pt>
                <c:pt idx="2160">
                  <c:v>4.4339968152866246E-3</c:v>
                </c:pt>
                <c:pt idx="2161">
                  <c:v>4.6166401273885346E-3</c:v>
                </c:pt>
                <c:pt idx="2162">
                  <c:v>4.582643312101912E-3</c:v>
                </c:pt>
                <c:pt idx="2163">
                  <c:v>4.5680732484076432E-3</c:v>
                </c:pt>
                <c:pt idx="2164">
                  <c:v>4.555891719745222E-3</c:v>
                </c:pt>
                <c:pt idx="2165">
                  <c:v>4.5437898089171974E-3</c:v>
                </c:pt>
                <c:pt idx="2166">
                  <c:v>4.5389331210191099E-3</c:v>
                </c:pt>
                <c:pt idx="2167">
                  <c:v>4.526751592356687E-3</c:v>
                </c:pt>
                <c:pt idx="2168">
                  <c:v>4.5195063694267526E-3</c:v>
                </c:pt>
                <c:pt idx="2169">
                  <c:v>4.5073248407643323E-3</c:v>
                </c:pt>
                <c:pt idx="2170">
                  <c:v>4.497611464968152E-3</c:v>
                </c:pt>
                <c:pt idx="2171">
                  <c:v>4.4854299363057334E-3</c:v>
                </c:pt>
                <c:pt idx="2172">
                  <c:v>4.4781847133757973E-3</c:v>
                </c:pt>
                <c:pt idx="2173">
                  <c:v>4.4660031847133779E-3</c:v>
                </c:pt>
                <c:pt idx="2174">
                  <c:v>4.4562898089171993E-3</c:v>
                </c:pt>
                <c:pt idx="2175">
                  <c:v>4.4490445859872605E-3</c:v>
                </c:pt>
                <c:pt idx="2176">
                  <c:v>4.6414808917197457E-3</c:v>
                </c:pt>
                <c:pt idx="2177">
                  <c:v>4.6390127388535041E-3</c:v>
                </c:pt>
                <c:pt idx="2178">
                  <c:v>4.6316878980891714E-3</c:v>
                </c:pt>
                <c:pt idx="2179">
                  <c:v>4.624442675159237E-3</c:v>
                </c:pt>
                <c:pt idx="2180">
                  <c:v>4.6147292993630584E-3</c:v>
                </c:pt>
                <c:pt idx="2181">
                  <c:v>4.612261146496815E-3</c:v>
                </c:pt>
                <c:pt idx="2182">
                  <c:v>4.5782643312101924E-3</c:v>
                </c:pt>
                <c:pt idx="2183">
                  <c:v>4.5588375796178351E-3</c:v>
                </c:pt>
                <c:pt idx="2184">
                  <c:v>4.5491242038216582E-3</c:v>
                </c:pt>
                <c:pt idx="2185">
                  <c:v>4.5369426751592362E-3</c:v>
                </c:pt>
                <c:pt idx="2186">
                  <c:v>4.5272292993630576E-3</c:v>
                </c:pt>
                <c:pt idx="2187">
                  <c:v>4.5223726114649691E-3</c:v>
                </c:pt>
                <c:pt idx="2188">
                  <c:v>4.5102707006369437E-3</c:v>
                </c:pt>
                <c:pt idx="2189">
                  <c:v>4.502945859872611E-3</c:v>
                </c:pt>
                <c:pt idx="2190">
                  <c:v>4.4956210191082818E-3</c:v>
                </c:pt>
                <c:pt idx="2191">
                  <c:v>4.4907643312101916E-3</c:v>
                </c:pt>
                <c:pt idx="2192">
                  <c:v>4.4859076433121032E-3</c:v>
                </c:pt>
                <c:pt idx="2193">
                  <c:v>4.4738057324840768E-3</c:v>
                </c:pt>
                <c:pt idx="2194">
                  <c:v>4.4738057324840768E-3</c:v>
                </c:pt>
                <c:pt idx="2195">
                  <c:v>4.4640923566878991E-3</c:v>
                </c:pt>
                <c:pt idx="2196">
                  <c:v>4.4543789808917187E-3</c:v>
                </c:pt>
                <c:pt idx="2197">
                  <c:v>4.4446656050955409E-3</c:v>
                </c:pt>
                <c:pt idx="2198">
                  <c:v>4.4398089171974525E-3</c:v>
                </c:pt>
                <c:pt idx="2199">
                  <c:v>4.4373407643312109E-3</c:v>
                </c:pt>
                <c:pt idx="2200">
                  <c:v>4.4251592356687897E-3</c:v>
                </c:pt>
                <c:pt idx="2201">
                  <c:v>4.4203025477707021E-3</c:v>
                </c:pt>
                <c:pt idx="2202">
                  <c:v>4.6200636942675165E-3</c:v>
                </c:pt>
                <c:pt idx="2203">
                  <c:v>4.6200636942675165E-3</c:v>
                </c:pt>
                <c:pt idx="2204">
                  <c:v>4.6078821656050954E-3</c:v>
                </c:pt>
                <c:pt idx="2205">
                  <c:v>4.6006369426751592E-3</c:v>
                </c:pt>
                <c:pt idx="2206">
                  <c:v>4.5957802547770691E-3</c:v>
                </c:pt>
                <c:pt idx="2207">
                  <c:v>4.5909235668789823E-3</c:v>
                </c:pt>
                <c:pt idx="2208">
                  <c:v>4.5787420382165612E-3</c:v>
                </c:pt>
                <c:pt idx="2209">
                  <c:v>4.5763535031847135E-3</c:v>
                </c:pt>
                <c:pt idx="2210">
                  <c:v>4.566560509554141E-3</c:v>
                </c:pt>
                <c:pt idx="2211">
                  <c:v>4.5593152866242031E-3</c:v>
                </c:pt>
                <c:pt idx="2212">
                  <c:v>4.5568471337579615E-3</c:v>
                </c:pt>
                <c:pt idx="2213">
                  <c:v>4.5568471337579615E-3</c:v>
                </c:pt>
                <c:pt idx="2214">
                  <c:v>4.5641719745222933E-3</c:v>
                </c:pt>
                <c:pt idx="2215">
                  <c:v>4.5690286624203835E-3</c:v>
                </c:pt>
                <c:pt idx="2216">
                  <c:v>4.573885350318471E-3</c:v>
                </c:pt>
                <c:pt idx="2217">
                  <c:v>4.5714968152866242E-3</c:v>
                </c:pt>
                <c:pt idx="2218">
                  <c:v>4.5641719745222933E-3</c:v>
                </c:pt>
                <c:pt idx="2219">
                  <c:v>4.5519904458598721E-3</c:v>
                </c:pt>
                <c:pt idx="2220">
                  <c:v>4.5471337579617854E-3</c:v>
                </c:pt>
                <c:pt idx="2221">
                  <c:v>4.5374203821656059E-3</c:v>
                </c:pt>
                <c:pt idx="2222">
                  <c:v>4.5350318471337591E-3</c:v>
                </c:pt>
                <c:pt idx="2223">
                  <c:v>4.5277070063694273E-3</c:v>
                </c:pt>
                <c:pt idx="2224">
                  <c:v>4.5301751592356672E-3</c:v>
                </c:pt>
                <c:pt idx="2225">
                  <c:v>4.5301751592356672E-3</c:v>
                </c:pt>
                <c:pt idx="2226">
                  <c:v>4.5204617834394912E-3</c:v>
                </c:pt>
                <c:pt idx="2227">
                  <c:v>4.5253184713375813E-3</c:v>
                </c:pt>
                <c:pt idx="2228">
                  <c:v>4.5082802547770709E-3</c:v>
                </c:pt>
                <c:pt idx="2229">
                  <c:v>4.5107484076433134E-3</c:v>
                </c:pt>
                <c:pt idx="2230">
                  <c:v>4.501035031847133E-3</c:v>
                </c:pt>
                <c:pt idx="2231">
                  <c:v>4.501035031847133E-3</c:v>
                </c:pt>
                <c:pt idx="2232">
                  <c:v>6.8100955414012732E-2</c:v>
                </c:pt>
                <c:pt idx="2233">
                  <c:v>6.8951353503184709E-2</c:v>
                </c:pt>
                <c:pt idx="2234">
                  <c:v>6.8271019108280262E-2</c:v>
                </c:pt>
                <c:pt idx="2235">
                  <c:v>6.8076592356687907E-2</c:v>
                </c:pt>
                <c:pt idx="2236">
                  <c:v>6.7809394904458586E-2</c:v>
                </c:pt>
                <c:pt idx="2237">
                  <c:v>6.7056130573248413E-2</c:v>
                </c:pt>
                <c:pt idx="2238">
                  <c:v>6.6958917197452228E-2</c:v>
                </c:pt>
                <c:pt idx="2239">
                  <c:v>6.6643073248407653E-2</c:v>
                </c:pt>
                <c:pt idx="2240">
                  <c:v>6.6618789808917195E-2</c:v>
                </c:pt>
                <c:pt idx="2241">
                  <c:v>6.6764570063694267E-2</c:v>
                </c:pt>
                <c:pt idx="2242">
                  <c:v>6.6594506369426737E-2</c:v>
                </c:pt>
                <c:pt idx="2243">
                  <c:v>6.6545859872611468E-2</c:v>
                </c:pt>
                <c:pt idx="2244">
                  <c:v>6.6205732484076435E-2</c:v>
                </c:pt>
                <c:pt idx="2245">
                  <c:v>6.6351512738853521E-2</c:v>
                </c:pt>
                <c:pt idx="2246">
                  <c:v>6.6327229299363064E-2</c:v>
                </c:pt>
                <c:pt idx="2247">
                  <c:v>6.6254299363057337E-2</c:v>
                </c:pt>
                <c:pt idx="2248">
                  <c:v>6.6230015923566879E-2</c:v>
                </c:pt>
                <c:pt idx="2249">
                  <c:v>6.6230015923566879E-2</c:v>
                </c:pt>
                <c:pt idx="2250">
                  <c:v>6.6278582802547795E-2</c:v>
                </c:pt>
                <c:pt idx="2251">
                  <c:v>6.6351512738853521E-2</c:v>
                </c:pt>
                <c:pt idx="2252">
                  <c:v>6.6108519108280264E-2</c:v>
                </c:pt>
                <c:pt idx="2253">
                  <c:v>6.5962738853503192E-2</c:v>
                </c:pt>
                <c:pt idx="2254">
                  <c:v>6.6473009554140136E-2</c:v>
                </c:pt>
                <c:pt idx="2255">
                  <c:v>6.6181449044586005E-2</c:v>
                </c:pt>
                <c:pt idx="2256">
                  <c:v>6.6011385350318474E-2</c:v>
                </c:pt>
                <c:pt idx="2257">
                  <c:v>6.6084235668789806E-2</c:v>
                </c:pt>
                <c:pt idx="2258">
                  <c:v>6.5865525477706993E-2</c:v>
                </c:pt>
                <c:pt idx="2259">
                  <c:v>6.6181449044586005E-2</c:v>
                </c:pt>
                <c:pt idx="2260">
                  <c:v>6.5865525477706993E-2</c:v>
                </c:pt>
                <c:pt idx="2261">
                  <c:v>6.6132802547770694E-2</c:v>
                </c:pt>
                <c:pt idx="2262">
                  <c:v>6.5792675159235675E-2</c:v>
                </c:pt>
                <c:pt idx="2263">
                  <c:v>6.5816958598726119E-2</c:v>
                </c:pt>
                <c:pt idx="2264">
                  <c:v>6.5501114649681516E-2</c:v>
                </c:pt>
                <c:pt idx="2265">
                  <c:v>6.5865525477706993E-2</c:v>
                </c:pt>
                <c:pt idx="2266">
                  <c:v>6.5962738853503192E-2</c:v>
                </c:pt>
                <c:pt idx="2267">
                  <c:v>6.5355334394904444E-2</c:v>
                </c:pt>
                <c:pt idx="2268">
                  <c:v>6.6035668789808932E-2</c:v>
                </c:pt>
                <c:pt idx="2269">
                  <c:v>6.5938455414012734E-2</c:v>
                </c:pt>
                <c:pt idx="2270">
                  <c:v>6.5744108280254773E-2</c:v>
                </c:pt>
                <c:pt idx="2271">
                  <c:v>6.5865525477706993E-2</c:v>
                </c:pt>
                <c:pt idx="2272">
                  <c:v>6.5403901273885359E-2</c:v>
                </c:pt>
                <c:pt idx="2273">
                  <c:v>6.557396496815289E-2</c:v>
                </c:pt>
                <c:pt idx="2274">
                  <c:v>6.5598328025477701E-2</c:v>
                </c:pt>
                <c:pt idx="2275">
                  <c:v>6.5428184713375789E-2</c:v>
                </c:pt>
                <c:pt idx="2276">
                  <c:v>6.0260350318471342E-3</c:v>
                </c:pt>
                <c:pt idx="2277">
                  <c:v>5.4209394904458615E-3</c:v>
                </c:pt>
                <c:pt idx="2278">
                  <c:v>4.7575636942675161E-3</c:v>
                </c:pt>
                <c:pt idx="2279">
                  <c:v>4.444187898089173E-3</c:v>
                </c:pt>
                <c:pt idx="2280">
                  <c:v>4.6759554140127389E-3</c:v>
                </c:pt>
                <c:pt idx="2281">
                  <c:v>4.5544585987261164E-3</c:v>
                </c:pt>
                <c:pt idx="2282">
                  <c:v>4.4669585987261139E-3</c:v>
                </c:pt>
                <c:pt idx="2283">
                  <c:v>4.6035031847133758E-3</c:v>
                </c:pt>
                <c:pt idx="2284">
                  <c:v>4.550079617834395E-3</c:v>
                </c:pt>
                <c:pt idx="2285">
                  <c:v>4.506369426751592E-3</c:v>
                </c:pt>
                <c:pt idx="2286">
                  <c:v>4.4650477707006385E-3</c:v>
                </c:pt>
                <c:pt idx="2287">
                  <c:v>4.431011146496815E-3</c:v>
                </c:pt>
                <c:pt idx="2288">
                  <c:v>4.6088614649681548E-3</c:v>
                </c:pt>
                <c:pt idx="2289">
                  <c:v>4.5748487261146505E-3</c:v>
                </c:pt>
                <c:pt idx="2290">
                  <c:v>4.5554060509554141E-3</c:v>
                </c:pt>
                <c:pt idx="2291">
                  <c:v>4.5359713375796168E-3</c:v>
                </c:pt>
                <c:pt idx="2292">
                  <c:v>4.4946656050955424E-3</c:v>
                </c:pt>
                <c:pt idx="2293">
                  <c:v>4.4776592356687911E-3</c:v>
                </c:pt>
                <c:pt idx="2294">
                  <c:v>4.4533598726114653E-3</c:v>
                </c:pt>
                <c:pt idx="2295">
                  <c:v>4.4436385350318476E-3</c:v>
                </c:pt>
                <c:pt idx="2296">
                  <c:v>4.4169108280254768E-3</c:v>
                </c:pt>
                <c:pt idx="2297">
                  <c:v>4.4047611464968148E-3</c:v>
                </c:pt>
                <c:pt idx="2298">
                  <c:v>4.5947611464968166E-3</c:v>
                </c:pt>
                <c:pt idx="2299">
                  <c:v>4.5777547770700635E-3</c:v>
                </c:pt>
                <c:pt idx="2300">
                  <c:v>4.5607484076433131E-3</c:v>
                </c:pt>
                <c:pt idx="2301">
                  <c:v>4.5485987261146494E-3</c:v>
                </c:pt>
                <c:pt idx="2302">
                  <c:v>4.5388773885350325E-3</c:v>
                </c:pt>
                <c:pt idx="2303">
                  <c:v>4.5218710191082812E-3</c:v>
                </c:pt>
                <c:pt idx="2304">
                  <c:v>4.5121496815286625E-3</c:v>
                </c:pt>
                <c:pt idx="2305">
                  <c:v>4.4902786624203828E-3</c:v>
                </c:pt>
                <c:pt idx="2306">
                  <c:v>4.478136942675159E-3</c:v>
                </c:pt>
                <c:pt idx="2307">
                  <c:v>4.4684156050955413E-3</c:v>
                </c:pt>
                <c:pt idx="2308">
                  <c:v>4.4562659235668793E-3</c:v>
                </c:pt>
                <c:pt idx="2309">
                  <c:v>4.4416878980891722E-3</c:v>
                </c:pt>
                <c:pt idx="2310">
                  <c:v>4.4271098726114642E-3</c:v>
                </c:pt>
                <c:pt idx="2311">
                  <c:v>4.6243949044585987E-3</c:v>
                </c:pt>
                <c:pt idx="2312">
                  <c:v>4.6122452229299359E-3</c:v>
                </c:pt>
                <c:pt idx="2313">
                  <c:v>4.6000955414012739E-3</c:v>
                </c:pt>
                <c:pt idx="2314">
                  <c:v>4.5903821656050944E-3</c:v>
                </c:pt>
                <c:pt idx="2315">
                  <c:v>4.5733757961783439E-3</c:v>
                </c:pt>
                <c:pt idx="2316">
                  <c:v>4.5636544585987253E-3</c:v>
                </c:pt>
                <c:pt idx="2317">
                  <c:v>4.5466480891719748E-3</c:v>
                </c:pt>
                <c:pt idx="2318">
                  <c:v>4.5393550955414022E-3</c:v>
                </c:pt>
                <c:pt idx="2319">
                  <c:v>4.5320700636942686E-3</c:v>
                </c:pt>
                <c:pt idx="2320">
                  <c:v>4.5174840764331215E-3</c:v>
                </c:pt>
                <c:pt idx="2321">
                  <c:v>4.5053423566878978E-3</c:v>
                </c:pt>
                <c:pt idx="2322">
                  <c:v>4.4956210191082818E-3</c:v>
                </c:pt>
                <c:pt idx="2323">
                  <c:v>4.4834713375796172E-3</c:v>
                </c:pt>
                <c:pt idx="2324">
                  <c:v>4.4761783439490454E-3</c:v>
                </c:pt>
                <c:pt idx="2325">
                  <c:v>4.4664649681528668E-3</c:v>
                </c:pt>
                <c:pt idx="2326">
                  <c:v>4.4518869426751588E-3</c:v>
                </c:pt>
                <c:pt idx="2327">
                  <c:v>4.4348805732484084E-3</c:v>
                </c:pt>
                <c:pt idx="2328">
                  <c:v>4.4275875796178357E-3</c:v>
                </c:pt>
                <c:pt idx="2329">
                  <c:v>4.4227308917197455E-3</c:v>
                </c:pt>
                <c:pt idx="2330">
                  <c:v>4.4130095541401277E-3</c:v>
                </c:pt>
                <c:pt idx="2331">
                  <c:v>4.6054378980891729E-3</c:v>
                </c:pt>
                <c:pt idx="2332">
                  <c:v>4.5859952229299365E-3</c:v>
                </c:pt>
                <c:pt idx="2333">
                  <c:v>4.5884315286624207E-3</c:v>
                </c:pt>
                <c:pt idx="2334">
                  <c:v>4.5762818471337587E-3</c:v>
                </c:pt>
                <c:pt idx="2335">
                  <c:v>4.5641321656050967E-3</c:v>
                </c:pt>
                <c:pt idx="2336">
                  <c:v>4.5495541401273888E-3</c:v>
                </c:pt>
                <c:pt idx="2337">
                  <c:v>4.5422611464968152E-3</c:v>
                </c:pt>
                <c:pt idx="2338">
                  <c:v>4.5325477707006375E-3</c:v>
                </c:pt>
                <c:pt idx="2339">
                  <c:v>4.527683121019109E-3</c:v>
                </c:pt>
                <c:pt idx="2340">
                  <c:v>4.5155334394904462E-3</c:v>
                </c:pt>
                <c:pt idx="2341">
                  <c:v>4.5058200636942675E-3</c:v>
                </c:pt>
                <c:pt idx="2342">
                  <c:v>4.4888057324840771E-3</c:v>
                </c:pt>
                <c:pt idx="2343">
                  <c:v>4.4839490445859886E-3</c:v>
                </c:pt>
                <c:pt idx="2344">
                  <c:v>4.4717993630573258E-3</c:v>
                </c:pt>
                <c:pt idx="2345">
                  <c:v>4.462085987261148E-3</c:v>
                </c:pt>
                <c:pt idx="2346">
                  <c:v>4.4475000000000001E-3</c:v>
                </c:pt>
                <c:pt idx="2347">
                  <c:v>4.4475000000000001E-3</c:v>
                </c:pt>
                <c:pt idx="2348">
                  <c:v>4.6423646496815286E-3</c:v>
                </c:pt>
                <c:pt idx="2349">
                  <c:v>4.6350716560509559E-3</c:v>
                </c:pt>
                <c:pt idx="2350">
                  <c:v>4.6204936305732497E-3</c:v>
                </c:pt>
                <c:pt idx="2351">
                  <c:v>4.6156369426751595E-3</c:v>
                </c:pt>
                <c:pt idx="2352">
                  <c:v>4.6083439490445868E-3</c:v>
                </c:pt>
                <c:pt idx="2353">
                  <c:v>4.5864808917197462E-3</c:v>
                </c:pt>
                <c:pt idx="2354">
                  <c:v>4.5913375796178355E-3</c:v>
                </c:pt>
                <c:pt idx="2355">
                  <c:v>4.5743312101910842E-3</c:v>
                </c:pt>
                <c:pt idx="2356">
                  <c:v>4.569466560509554E-3</c:v>
                </c:pt>
                <c:pt idx="2357">
                  <c:v>4.5597531847133771E-3</c:v>
                </c:pt>
                <c:pt idx="2358">
                  <c:v>4.5476035031847134E-3</c:v>
                </c:pt>
                <c:pt idx="2359">
                  <c:v>4.542738853503185E-3</c:v>
                </c:pt>
                <c:pt idx="2360">
                  <c:v>4.530589171974523E-3</c:v>
                </c:pt>
                <c:pt idx="2361">
                  <c:v>4.5184474522292984E-3</c:v>
                </c:pt>
                <c:pt idx="2362">
                  <c:v>4.5111544585987257E-3</c:v>
                </c:pt>
                <c:pt idx="2363">
                  <c:v>4.4990047770700646E-3</c:v>
                </c:pt>
                <c:pt idx="2364">
                  <c:v>4.4892834394904468E-3</c:v>
                </c:pt>
                <c:pt idx="2365">
                  <c:v>4.4819984076433124E-3</c:v>
                </c:pt>
                <c:pt idx="2366">
                  <c:v>4.4722770700636955E-3</c:v>
                </c:pt>
                <c:pt idx="2367">
                  <c:v>4.4649920382165602E-3</c:v>
                </c:pt>
                <c:pt idx="2368">
                  <c:v>4.450414012738854E-3</c:v>
                </c:pt>
                <c:pt idx="2369">
                  <c:v>4.4455493630573256E-3</c:v>
                </c:pt>
                <c:pt idx="2370">
                  <c:v>4.6428423566878992E-3</c:v>
                </c:pt>
                <c:pt idx="2371">
                  <c:v>4.6379777070063698E-3</c:v>
                </c:pt>
                <c:pt idx="2372">
                  <c:v>4.6282643312101921E-3</c:v>
                </c:pt>
                <c:pt idx="2373">
                  <c:v>4.6161146496815292E-3</c:v>
                </c:pt>
                <c:pt idx="2374">
                  <c:v>4.6112499999999999E-3</c:v>
                </c:pt>
                <c:pt idx="2375">
                  <c:v>4.6063933121019097E-3</c:v>
                </c:pt>
                <c:pt idx="2376">
                  <c:v>4.601536624203823E-3</c:v>
                </c:pt>
                <c:pt idx="2377">
                  <c:v>4.5918152866242044E-3</c:v>
                </c:pt>
                <c:pt idx="2378">
                  <c:v>4.5820939490445866E-3</c:v>
                </c:pt>
                <c:pt idx="2379">
                  <c:v>4.5748089171974513E-3</c:v>
                </c:pt>
                <c:pt idx="2380">
                  <c:v>4.5675159235668786E-3</c:v>
                </c:pt>
                <c:pt idx="2381">
                  <c:v>4.560230891719746E-3</c:v>
                </c:pt>
                <c:pt idx="2382">
                  <c:v>4.5529378980891716E-3</c:v>
                </c:pt>
                <c:pt idx="2383">
                  <c:v>4.548081210191084E-3</c:v>
                </c:pt>
                <c:pt idx="2384">
                  <c:v>4.5432165605095538E-3</c:v>
                </c:pt>
                <c:pt idx="2385">
                  <c:v>4.5310748407643309E-3</c:v>
                </c:pt>
                <c:pt idx="2386">
                  <c:v>4.5213535031847132E-3</c:v>
                </c:pt>
                <c:pt idx="2387">
                  <c:v>4.5164888535031847E-3</c:v>
                </c:pt>
                <c:pt idx="2388">
                  <c:v>4.5116321656050963E-3</c:v>
                </c:pt>
                <c:pt idx="2389">
                  <c:v>4.708917197452229E-3</c:v>
                </c:pt>
                <c:pt idx="2390">
                  <c:v>4.7040605095541406E-3</c:v>
                </c:pt>
                <c:pt idx="2391">
                  <c:v>4.6943391719745219E-3</c:v>
                </c:pt>
                <c:pt idx="2392">
                  <c:v>4.6894824840764343E-3</c:v>
                </c:pt>
                <c:pt idx="2393">
                  <c:v>4.6773328025477715E-3</c:v>
                </c:pt>
                <c:pt idx="2394">
                  <c:v>4.667611464968152E-3</c:v>
                </c:pt>
                <c:pt idx="2395">
                  <c:v>4.6651831210191095E-3</c:v>
                </c:pt>
                <c:pt idx="2396">
                  <c:v>4.6530334394904458E-3</c:v>
                </c:pt>
                <c:pt idx="2397">
                  <c:v>4.6457484076433122E-3</c:v>
                </c:pt>
                <c:pt idx="2398">
                  <c:v>4.6360270700636945E-3</c:v>
                </c:pt>
                <c:pt idx="2399">
                  <c:v>4.6287420382165609E-3</c:v>
                </c:pt>
                <c:pt idx="2400">
                  <c:v>4.6214490445859874E-3</c:v>
                </c:pt>
                <c:pt idx="2401">
                  <c:v>4.6165923566878989E-3</c:v>
                </c:pt>
                <c:pt idx="2402">
                  <c:v>4.6068710191082803E-3</c:v>
                </c:pt>
                <c:pt idx="2403">
                  <c:v>4.6044426751592361E-3</c:v>
                </c:pt>
                <c:pt idx="2404">
                  <c:v>4.5922929936305741E-3</c:v>
                </c:pt>
                <c:pt idx="2405">
                  <c:v>4.9058917197452229E-2</c:v>
                </c:pt>
                <c:pt idx="2406">
                  <c:v>6.825151273885352E-2</c:v>
                </c:pt>
                <c:pt idx="2407">
                  <c:v>6.868885350318471E-2</c:v>
                </c:pt>
                <c:pt idx="2408">
                  <c:v>6.827579617834395E-2</c:v>
                </c:pt>
                <c:pt idx="2409">
                  <c:v>6.8105732484076448E-2</c:v>
                </c:pt>
                <c:pt idx="2410">
                  <c:v>6.7935589171974523E-2</c:v>
                </c:pt>
                <c:pt idx="2411">
                  <c:v>6.7546894904458601E-2</c:v>
                </c:pt>
                <c:pt idx="2412">
                  <c:v>6.7230971337579618E-2</c:v>
                </c:pt>
                <c:pt idx="2413">
                  <c:v>6.7376751592356704E-2</c:v>
                </c:pt>
                <c:pt idx="2414">
                  <c:v>6.7060907643312115E-2</c:v>
                </c:pt>
                <c:pt idx="2415">
                  <c:v>6.7060907643312115E-2</c:v>
                </c:pt>
                <c:pt idx="2416">
                  <c:v>6.7060907643312115E-2</c:v>
                </c:pt>
                <c:pt idx="2417">
                  <c:v>6.7109554140127398E-2</c:v>
                </c:pt>
                <c:pt idx="2418">
                  <c:v>6.7182404458598743E-2</c:v>
                </c:pt>
                <c:pt idx="2419">
                  <c:v>6.7158121019108299E-2</c:v>
                </c:pt>
                <c:pt idx="2420">
                  <c:v>6.6745063694267512E-2</c:v>
                </c:pt>
                <c:pt idx="2421">
                  <c:v>6.6720780254777068E-2</c:v>
                </c:pt>
                <c:pt idx="2422">
                  <c:v>6.6988057324840783E-2</c:v>
                </c:pt>
                <c:pt idx="2423">
                  <c:v>6.7133837579617855E-2</c:v>
                </c:pt>
                <c:pt idx="2424">
                  <c:v>6.676934713375797E-2</c:v>
                </c:pt>
                <c:pt idx="2425">
                  <c:v>6.6599283439490453E-2</c:v>
                </c:pt>
                <c:pt idx="2426">
                  <c:v>6.6890843949044598E-2</c:v>
                </c:pt>
                <c:pt idx="2427">
                  <c:v>6.6672133757961785E-2</c:v>
                </c:pt>
                <c:pt idx="2428">
                  <c:v>6.6599283439490453E-2</c:v>
                </c:pt>
                <c:pt idx="2429">
                  <c:v>6.6672133757961785E-2</c:v>
                </c:pt>
                <c:pt idx="2430">
                  <c:v>6.684227707006371E-2</c:v>
                </c:pt>
                <c:pt idx="2431">
                  <c:v>6.684227707006371E-2</c:v>
                </c:pt>
                <c:pt idx="2432">
                  <c:v>6.6745063694267512E-2</c:v>
                </c:pt>
                <c:pt idx="2433">
                  <c:v>6.6574999999999995E-2</c:v>
                </c:pt>
                <c:pt idx="2434">
                  <c:v>6.686656050955414E-2</c:v>
                </c:pt>
                <c:pt idx="2435">
                  <c:v>6.6307722929936308E-2</c:v>
                </c:pt>
                <c:pt idx="2436">
                  <c:v>6.6380573248407654E-2</c:v>
                </c:pt>
                <c:pt idx="2437">
                  <c:v>6.7060907643312115E-2</c:v>
                </c:pt>
                <c:pt idx="2438">
                  <c:v>6.6477786624203825E-2</c:v>
                </c:pt>
                <c:pt idx="2439">
                  <c:v>6.6526353503184713E-2</c:v>
                </c:pt>
                <c:pt idx="2440">
                  <c:v>6.6890843949044598E-2</c:v>
                </c:pt>
                <c:pt idx="2441">
                  <c:v>6.6332006369426752E-2</c:v>
                </c:pt>
                <c:pt idx="2442">
                  <c:v>6.6307722929936308E-2</c:v>
                </c:pt>
                <c:pt idx="2443">
                  <c:v>6.6574999999999995E-2</c:v>
                </c:pt>
                <c:pt idx="2444">
                  <c:v>6.6137579617834397E-2</c:v>
                </c:pt>
                <c:pt idx="2445">
                  <c:v>6.628343949044585E-2</c:v>
                </c:pt>
                <c:pt idx="2446">
                  <c:v>6.6550636942675157E-2</c:v>
                </c:pt>
                <c:pt idx="2447">
                  <c:v>6.6234792993630595E-2</c:v>
                </c:pt>
                <c:pt idx="2448">
                  <c:v>6.6453503184713381E-2</c:v>
                </c:pt>
                <c:pt idx="2449">
                  <c:v>6.6404856687898098E-2</c:v>
                </c:pt>
                <c:pt idx="2450">
                  <c:v>6.6429219745222937E-2</c:v>
                </c:pt>
                <c:pt idx="2451">
                  <c:v>9.4371815286624222E-3</c:v>
                </c:pt>
                <c:pt idx="2452">
                  <c:v>6.2493630573248419E-3</c:v>
                </c:pt>
                <c:pt idx="2453">
                  <c:v>5.4985907643312088E-3</c:v>
                </c:pt>
                <c:pt idx="2454">
                  <c:v>5.1535668789808925E-3</c:v>
                </c:pt>
                <c:pt idx="2455">
                  <c:v>4.9543232484076435E-3</c:v>
                </c:pt>
                <c:pt idx="2456">
                  <c:v>4.8206926751592355E-3</c:v>
                </c:pt>
                <c:pt idx="2457">
                  <c:v>4.7234952229299361E-3</c:v>
                </c:pt>
                <c:pt idx="2458">
                  <c:v>4.6360270700636945E-3</c:v>
                </c:pt>
                <c:pt idx="2459">
                  <c:v>4.5752866242038219E-3</c:v>
                </c:pt>
                <c:pt idx="2460">
                  <c:v>4.5315525477707015E-3</c:v>
                </c:pt>
                <c:pt idx="2461">
                  <c:v>4.4951035031847138E-3</c:v>
                </c:pt>
                <c:pt idx="2462">
                  <c:v>4.4586544585987261E-3</c:v>
                </c:pt>
                <c:pt idx="2463">
                  <c:v>4.8386544585987262E-3</c:v>
                </c:pt>
                <c:pt idx="2464">
                  <c:v>4.8143550955414022E-3</c:v>
                </c:pt>
                <c:pt idx="2465">
                  <c:v>4.7876273885350332E-3</c:v>
                </c:pt>
                <c:pt idx="2466">
                  <c:v>4.768192675159235E-3</c:v>
                </c:pt>
                <c:pt idx="2467">
                  <c:v>4.7511863057324846E-3</c:v>
                </c:pt>
                <c:pt idx="2468">
                  <c:v>4.7317436305732482E-3</c:v>
                </c:pt>
                <c:pt idx="2469">
                  <c:v>4.7123089171974527E-3</c:v>
                </c:pt>
                <c:pt idx="2470">
                  <c:v>4.7025875796178349E-3</c:v>
                </c:pt>
                <c:pt idx="2471">
                  <c:v>4.6807165605095551E-3</c:v>
                </c:pt>
                <c:pt idx="2472">
                  <c:v>4.6685748407643314E-3</c:v>
                </c:pt>
                <c:pt idx="2473">
                  <c:v>4.6491321656050959E-3</c:v>
                </c:pt>
                <c:pt idx="2474">
                  <c:v>4.6369824840764339E-3</c:v>
                </c:pt>
                <c:pt idx="2475">
                  <c:v>4.624832802547771E-3</c:v>
                </c:pt>
                <c:pt idx="2476">
                  <c:v>4.6151194267515933E-3</c:v>
                </c:pt>
                <c:pt idx="2477">
                  <c:v>4.6005414012738862E-3</c:v>
                </c:pt>
                <c:pt idx="2478">
                  <c:v>4.5932484076433126E-3</c:v>
                </c:pt>
                <c:pt idx="2479">
                  <c:v>4.5810987261146498E-3</c:v>
                </c:pt>
                <c:pt idx="2480">
                  <c:v>4.571385350318472E-3</c:v>
                </c:pt>
                <c:pt idx="2481">
                  <c:v>4.5616640127388534E-3</c:v>
                </c:pt>
                <c:pt idx="2482">
                  <c:v>4.547085987261148E-3</c:v>
                </c:pt>
                <c:pt idx="2483">
                  <c:v>4.5446576433121029E-3</c:v>
                </c:pt>
                <c:pt idx="2484">
                  <c:v>4.5325079617834401E-3</c:v>
                </c:pt>
                <c:pt idx="2485">
                  <c:v>4.5252149681528674E-3</c:v>
                </c:pt>
                <c:pt idx="2486">
                  <c:v>4.5227866242038214E-3</c:v>
                </c:pt>
                <c:pt idx="2487">
                  <c:v>4.5669984076433124E-3</c:v>
                </c:pt>
                <c:pt idx="2488">
                  <c:v>4.5548487261146513E-3</c:v>
                </c:pt>
                <c:pt idx="2489">
                  <c:v>4.5499920382165602E-3</c:v>
                </c:pt>
                <c:pt idx="2490">
                  <c:v>4.5426990445859884E-3</c:v>
                </c:pt>
                <c:pt idx="2491">
                  <c:v>4.5402707006369425E-3</c:v>
                </c:pt>
                <c:pt idx="2492">
                  <c:v>4.5329856687898089E-3</c:v>
                </c:pt>
                <c:pt idx="2493">
                  <c:v>4.5208359872611478E-3</c:v>
                </c:pt>
                <c:pt idx="2494">
                  <c:v>4.5135429936305734E-3</c:v>
                </c:pt>
                <c:pt idx="2495">
                  <c:v>4.5256926751592345E-3</c:v>
                </c:pt>
                <c:pt idx="2496">
                  <c:v>4.5232643312101903E-3</c:v>
                </c:pt>
                <c:pt idx="2497">
                  <c:v>4.5184076433121018E-3</c:v>
                </c:pt>
                <c:pt idx="2498">
                  <c:v>4.5135429936305734E-3</c:v>
                </c:pt>
                <c:pt idx="2499">
                  <c:v>4.5135429936305734E-3</c:v>
                </c:pt>
                <c:pt idx="2500">
                  <c:v>4.5159792993630576E-3</c:v>
                </c:pt>
                <c:pt idx="2501">
                  <c:v>4.5013933121019114E-3</c:v>
                </c:pt>
                <c:pt idx="2502">
                  <c:v>4.5038296178343939E-3</c:v>
                </c:pt>
                <c:pt idx="2503">
                  <c:v>4.5013933121019114E-3</c:v>
                </c:pt>
                <c:pt idx="2504">
                  <c:v>4.4989649681528663E-3</c:v>
                </c:pt>
                <c:pt idx="2505">
                  <c:v>4.4965366242038212E-3</c:v>
                </c:pt>
                <c:pt idx="2506">
                  <c:v>4.4965366242038212E-3</c:v>
                </c:pt>
                <c:pt idx="2507">
                  <c:v>4.4892515923566877E-3</c:v>
                </c:pt>
                <c:pt idx="2508">
                  <c:v>4.4722372611464972E-3</c:v>
                </c:pt>
                <c:pt idx="2509">
                  <c:v>4.4819585987261159E-3</c:v>
                </c:pt>
                <c:pt idx="2510">
                  <c:v>4.4625238853503177E-3</c:v>
                </c:pt>
                <c:pt idx="2511">
                  <c:v>4.4673805732484079E-3</c:v>
                </c:pt>
                <c:pt idx="2512">
                  <c:v>4.4673805732484079E-3</c:v>
                </c:pt>
                <c:pt idx="2513">
                  <c:v>4.4625238853503177E-3</c:v>
                </c:pt>
                <c:pt idx="2514">
                  <c:v>4.4625238853503177E-3</c:v>
                </c:pt>
                <c:pt idx="2515">
                  <c:v>4.4552308917197459E-3</c:v>
                </c:pt>
                <c:pt idx="2516">
                  <c:v>4.4576592356687893E-3</c:v>
                </c:pt>
                <c:pt idx="2517">
                  <c:v>4.4503742038216557E-3</c:v>
                </c:pt>
                <c:pt idx="2518">
                  <c:v>4.4430812101910831E-3</c:v>
                </c:pt>
                <c:pt idx="2519">
                  <c:v>4.4406528662420388E-3</c:v>
                </c:pt>
                <c:pt idx="2520">
                  <c:v>4.4382245222929937E-3</c:v>
                </c:pt>
                <c:pt idx="2521">
                  <c:v>4.4333678343949053E-3</c:v>
                </c:pt>
                <c:pt idx="2522">
                  <c:v>4.428503184713376E-3</c:v>
                </c:pt>
                <c:pt idx="2523">
                  <c:v>4.4212181528662424E-3</c:v>
                </c:pt>
                <c:pt idx="2524">
                  <c:v>4.416353503184714E-3</c:v>
                </c:pt>
                <c:pt idx="2525">
                  <c:v>4.618503184713376E-3</c:v>
                </c:pt>
                <c:pt idx="2526">
                  <c:v>4.6160748407643327E-3</c:v>
                </c:pt>
                <c:pt idx="2527">
                  <c:v>4.606353503184714E-3</c:v>
                </c:pt>
                <c:pt idx="2528">
                  <c:v>4.6039251592356698E-3</c:v>
                </c:pt>
                <c:pt idx="2529">
                  <c:v>4.5990684713375796E-3</c:v>
                </c:pt>
                <c:pt idx="2530">
                  <c:v>4.5917754777070061E-3</c:v>
                </c:pt>
                <c:pt idx="2531">
                  <c:v>4.5942038216560521E-3</c:v>
                </c:pt>
                <c:pt idx="2532">
                  <c:v>4.5869187898089176E-3</c:v>
                </c:pt>
                <c:pt idx="2533">
                  <c:v>4.5820541401273892E-3</c:v>
                </c:pt>
                <c:pt idx="2534">
                  <c:v>4.5747691082802565E-3</c:v>
                </c:pt>
                <c:pt idx="2535">
                  <c:v>4.5699044585987272E-3</c:v>
                </c:pt>
                <c:pt idx="2536">
                  <c:v>4.5650477707006379E-3</c:v>
                </c:pt>
                <c:pt idx="2537">
                  <c:v>4.5626194267515937E-3</c:v>
                </c:pt>
                <c:pt idx="2538">
                  <c:v>4.5601910828025477E-3</c:v>
                </c:pt>
                <c:pt idx="2539">
                  <c:v>4.5577627388535035E-3</c:v>
                </c:pt>
                <c:pt idx="2540">
                  <c:v>4.5601910828025477E-3</c:v>
                </c:pt>
                <c:pt idx="2541">
                  <c:v>4.5480414012738857E-3</c:v>
                </c:pt>
                <c:pt idx="2542">
                  <c:v>4.5480414012738857E-3</c:v>
                </c:pt>
                <c:pt idx="2543">
                  <c:v>4.5213136942675166E-3</c:v>
                </c:pt>
                <c:pt idx="2544">
                  <c:v>4.5383200636942671E-3</c:v>
                </c:pt>
                <c:pt idx="2545">
                  <c:v>4.5334633757961786E-3</c:v>
                </c:pt>
                <c:pt idx="2546">
                  <c:v>4.5310350318471335E-3</c:v>
                </c:pt>
                <c:pt idx="2547">
                  <c:v>4.5237420382165609E-3</c:v>
                </c:pt>
                <c:pt idx="2548">
                  <c:v>4.5188853503184715E-3</c:v>
                </c:pt>
                <c:pt idx="2549">
                  <c:v>4.5188853503184715E-3</c:v>
                </c:pt>
                <c:pt idx="2550">
                  <c:v>4.5140207006369431E-3</c:v>
                </c:pt>
                <c:pt idx="2551">
                  <c:v>4.4921576433121025E-3</c:v>
                </c:pt>
                <c:pt idx="2552">
                  <c:v>4.5018789808917211E-3</c:v>
                </c:pt>
                <c:pt idx="2553">
                  <c:v>4.4484235668789812E-3</c:v>
                </c:pt>
                <c:pt idx="2554">
                  <c:v>4.4702866242038218E-3</c:v>
                </c:pt>
                <c:pt idx="2555">
                  <c:v>4.4751512738853512E-3</c:v>
                </c:pt>
                <c:pt idx="2556">
                  <c:v>4.4775796178343954E-3</c:v>
                </c:pt>
                <c:pt idx="2557">
                  <c:v>4.4727149681528669E-3</c:v>
                </c:pt>
                <c:pt idx="2558">
                  <c:v>4.4678582802547785E-3</c:v>
                </c:pt>
                <c:pt idx="2559">
                  <c:v>4.4800079617834396E-3</c:v>
                </c:pt>
                <c:pt idx="2560">
                  <c:v>4.4727149681528669E-3</c:v>
                </c:pt>
                <c:pt idx="2561">
                  <c:v>4.4654299363057334E-3</c:v>
                </c:pt>
                <c:pt idx="2562">
                  <c:v>4.4702866242038218E-3</c:v>
                </c:pt>
                <c:pt idx="2563">
                  <c:v>4.4702866242038218E-3</c:v>
                </c:pt>
                <c:pt idx="2564">
                  <c:v>4.4435589171974528E-3</c:v>
                </c:pt>
                <c:pt idx="2565">
                  <c:v>4.4314092356687899E-3</c:v>
                </c:pt>
                <c:pt idx="2566">
                  <c:v>4.4338455414012741E-3</c:v>
                </c:pt>
                <c:pt idx="2567">
                  <c:v>4.4338455414012741E-3</c:v>
                </c:pt>
                <c:pt idx="2568">
                  <c:v>4.4265525477707015E-3</c:v>
                </c:pt>
                <c:pt idx="2569">
                  <c:v>4.4314092356687899E-3</c:v>
                </c:pt>
                <c:pt idx="2570">
                  <c:v>4.4289808917197466E-3</c:v>
                </c:pt>
                <c:pt idx="2571">
                  <c:v>4.4411305732484077E-3</c:v>
                </c:pt>
                <c:pt idx="2572">
                  <c:v>4.4387022292993634E-3</c:v>
                </c:pt>
                <c:pt idx="2573">
                  <c:v>4.4338455414012741E-3</c:v>
                </c:pt>
                <c:pt idx="2574">
                  <c:v>4.4241242038216572E-3</c:v>
                </c:pt>
                <c:pt idx="2575">
                  <c:v>4.4241242038216572E-3</c:v>
                </c:pt>
                <c:pt idx="2576">
                  <c:v>4.4168312101910846E-3</c:v>
                </c:pt>
                <c:pt idx="2577">
                  <c:v>4.40468949044586E-3</c:v>
                </c:pt>
                <c:pt idx="2578">
                  <c:v>4.4022531847133766E-3</c:v>
                </c:pt>
                <c:pt idx="2579">
                  <c:v>4.3852468152866253E-3</c:v>
                </c:pt>
                <c:pt idx="2580">
                  <c:v>2.4868391719745225E-2</c:v>
                </c:pt>
                <c:pt idx="2581">
                  <c:v>6.676934713375797E-2</c:v>
                </c:pt>
                <c:pt idx="2582">
                  <c:v>6.7279617834394914E-2</c:v>
                </c:pt>
                <c:pt idx="2583">
                  <c:v>6.7085191082802559E-2</c:v>
                </c:pt>
                <c:pt idx="2584">
                  <c:v>6.6623566878980911E-2</c:v>
                </c:pt>
                <c:pt idx="2585">
                  <c:v>6.6453503184713381E-2</c:v>
                </c:pt>
                <c:pt idx="2586">
                  <c:v>6.6429219745222937E-2</c:v>
                </c:pt>
                <c:pt idx="2587">
                  <c:v>6.6356289808917196E-2</c:v>
                </c:pt>
                <c:pt idx="2588">
                  <c:v>6.6307722929936308E-2</c:v>
                </c:pt>
                <c:pt idx="2589">
                  <c:v>6.5991799363057338E-2</c:v>
                </c:pt>
                <c:pt idx="2590">
                  <c:v>6.628343949044585E-2</c:v>
                </c:pt>
                <c:pt idx="2591">
                  <c:v>6.628343949044585E-2</c:v>
                </c:pt>
                <c:pt idx="2592">
                  <c:v>6.5991799363057338E-2</c:v>
                </c:pt>
                <c:pt idx="2593">
                  <c:v>6.6259076433121025E-2</c:v>
                </c:pt>
                <c:pt idx="2594">
                  <c:v>6.6040445859872621E-2</c:v>
                </c:pt>
                <c:pt idx="2595">
                  <c:v>6.6040445859872621E-2</c:v>
                </c:pt>
                <c:pt idx="2596">
                  <c:v>6.5894665605095562E-2</c:v>
                </c:pt>
                <c:pt idx="2597">
                  <c:v>6.5797452229299364E-2</c:v>
                </c:pt>
                <c:pt idx="2598">
                  <c:v>6.5603105095541417E-2</c:v>
                </c:pt>
                <c:pt idx="2599">
                  <c:v>6.5724522292993637E-2</c:v>
                </c:pt>
                <c:pt idx="2600">
                  <c:v>6.5894665605095562E-2</c:v>
                </c:pt>
                <c:pt idx="2601">
                  <c:v>6.5651671974522291E-2</c:v>
                </c:pt>
                <c:pt idx="2602">
                  <c:v>6.5773168789808906E-2</c:v>
                </c:pt>
                <c:pt idx="2603">
                  <c:v>6.5894665605095562E-2</c:v>
                </c:pt>
                <c:pt idx="2604">
                  <c:v>6.5675955414012749E-2</c:v>
                </c:pt>
                <c:pt idx="2605">
                  <c:v>6.5627388535031847E-2</c:v>
                </c:pt>
                <c:pt idx="2606">
                  <c:v>6.5675955414012749E-2</c:v>
                </c:pt>
                <c:pt idx="2607">
                  <c:v>6.553017515923569E-2</c:v>
                </c:pt>
                <c:pt idx="2608">
                  <c:v>6.5675955414012749E-2</c:v>
                </c:pt>
                <c:pt idx="2609">
                  <c:v>6.545732484076433E-2</c:v>
                </c:pt>
                <c:pt idx="2610">
                  <c:v>6.553017515923569E-2</c:v>
                </c:pt>
                <c:pt idx="2611">
                  <c:v>6.5894665605095562E-2</c:v>
                </c:pt>
                <c:pt idx="2612">
                  <c:v>6.5846019108280252E-2</c:v>
                </c:pt>
                <c:pt idx="2613">
                  <c:v>6.5481608280254774E-2</c:v>
                </c:pt>
                <c:pt idx="2614">
                  <c:v>6.5287181528662433E-2</c:v>
                </c:pt>
                <c:pt idx="2615">
                  <c:v>6.5675955414012749E-2</c:v>
                </c:pt>
                <c:pt idx="2616">
                  <c:v>6.5846019108280252E-2</c:v>
                </c:pt>
                <c:pt idx="2617">
                  <c:v>6.5117117834394903E-2</c:v>
                </c:pt>
                <c:pt idx="2618">
                  <c:v>6.5554458598726106E-2</c:v>
                </c:pt>
                <c:pt idx="2619">
                  <c:v>6.5797452229299364E-2</c:v>
                </c:pt>
                <c:pt idx="2620">
                  <c:v>6.545732484076433E-2</c:v>
                </c:pt>
                <c:pt idx="2621">
                  <c:v>6.536011146496816E-2</c:v>
                </c:pt>
                <c:pt idx="2622">
                  <c:v>6.5262898089171975E-2</c:v>
                </c:pt>
                <c:pt idx="2623">
                  <c:v>6.5554458598726106E-2</c:v>
                </c:pt>
                <c:pt idx="2624">
                  <c:v>1.9348089171974524E-2</c:v>
                </c:pt>
                <c:pt idx="2625">
                  <c:v>7.0997611464968151E-3</c:v>
                </c:pt>
                <c:pt idx="2626">
                  <c:v>5.9383280254777064E-3</c:v>
                </c:pt>
                <c:pt idx="2627">
                  <c:v>5.4766799363057325E-3</c:v>
                </c:pt>
                <c:pt idx="2628">
                  <c:v>5.2239888535031845E-3</c:v>
                </c:pt>
                <c:pt idx="2629">
                  <c:v>5.0684872611464985E-3</c:v>
                </c:pt>
                <c:pt idx="2630">
                  <c:v>4.9494267515923576E-3</c:v>
                </c:pt>
                <c:pt idx="2631">
                  <c:v>4.8473805732484089E-3</c:v>
                </c:pt>
                <c:pt idx="2632">
                  <c:v>4.781775477707007E-3</c:v>
                </c:pt>
                <c:pt idx="2633">
                  <c:v>4.7356050955414024E-3</c:v>
                </c:pt>
                <c:pt idx="2634">
                  <c:v>4.687014331210191E-3</c:v>
                </c:pt>
                <c:pt idx="2635">
                  <c:v>4.6554299363057326E-3</c:v>
                </c:pt>
                <c:pt idx="2636">
                  <c:v>4.6238375796178359E-3</c:v>
                </c:pt>
                <c:pt idx="2637">
                  <c:v>4.5971098726114651E-3</c:v>
                </c:pt>
                <c:pt idx="2638">
                  <c:v>4.5703901273885352E-3</c:v>
                </c:pt>
                <c:pt idx="2639">
                  <c:v>4.555804140127389E-3</c:v>
                </c:pt>
                <c:pt idx="2640">
                  <c:v>4.5363694267515926E-3</c:v>
                </c:pt>
                <c:pt idx="2641">
                  <c:v>4.5193630573248421E-3</c:v>
                </c:pt>
                <c:pt idx="2642">
                  <c:v>4.5072133757961793E-3</c:v>
                </c:pt>
                <c:pt idx="2643">
                  <c:v>4.4999203821656049E-3</c:v>
                </c:pt>
                <c:pt idx="2644">
                  <c:v>4.4853423566878978E-3</c:v>
                </c:pt>
                <c:pt idx="2645">
                  <c:v>4.4683359872611473E-3</c:v>
                </c:pt>
                <c:pt idx="2646">
                  <c:v>4.4561863057324845E-3</c:v>
                </c:pt>
                <c:pt idx="2647">
                  <c:v>4.4416082802547783E-3</c:v>
                </c:pt>
                <c:pt idx="2648">
                  <c:v>4.4391799363057323E-3</c:v>
                </c:pt>
                <c:pt idx="2649">
                  <c:v>4.4270302547770703E-3</c:v>
                </c:pt>
                <c:pt idx="2650">
                  <c:v>4.4294585987261163E-3</c:v>
                </c:pt>
                <c:pt idx="2651">
                  <c:v>4.4367515923566889E-3</c:v>
                </c:pt>
                <c:pt idx="2652">
                  <c:v>4.422173566878981E-3</c:v>
                </c:pt>
                <c:pt idx="2653">
                  <c:v>4.6194585987261137E-3</c:v>
                </c:pt>
                <c:pt idx="2654">
                  <c:v>4.6073089171974526E-3</c:v>
                </c:pt>
                <c:pt idx="2655">
                  <c:v>4.5975955414012731E-3</c:v>
                </c:pt>
                <c:pt idx="2656">
                  <c:v>4.5878742038216562E-3</c:v>
                </c:pt>
                <c:pt idx="2657">
                  <c:v>4.5830095541401277E-3</c:v>
                </c:pt>
                <c:pt idx="2658">
                  <c:v>4.5757245222929951E-3</c:v>
                </c:pt>
                <c:pt idx="2659">
                  <c:v>4.5635748407643313E-3</c:v>
                </c:pt>
                <c:pt idx="2660">
                  <c:v>4.5562898089171969E-3</c:v>
                </c:pt>
                <c:pt idx="2661">
                  <c:v>4.5465684713375792E-3</c:v>
                </c:pt>
                <c:pt idx="2662">
                  <c:v>4.5417038216560507E-3</c:v>
                </c:pt>
                <c:pt idx="2663">
                  <c:v>4.5344187898089172E-3</c:v>
                </c:pt>
                <c:pt idx="2664">
                  <c:v>4.5246974522293003E-3</c:v>
                </c:pt>
                <c:pt idx="2665">
                  <c:v>4.5125477707006357E-3</c:v>
                </c:pt>
                <c:pt idx="2666">
                  <c:v>4.5149840764331208E-3</c:v>
                </c:pt>
                <c:pt idx="2667">
                  <c:v>4.5125477707006357E-3</c:v>
                </c:pt>
                <c:pt idx="2668">
                  <c:v>4.5028343949044588E-3</c:v>
                </c:pt>
                <c:pt idx="2669">
                  <c:v>4.5052627388535021E-3</c:v>
                </c:pt>
                <c:pt idx="2670">
                  <c:v>4.4979697452229312E-3</c:v>
                </c:pt>
                <c:pt idx="2671">
                  <c:v>4.7025477707006366E-3</c:v>
                </c:pt>
                <c:pt idx="2672">
                  <c:v>4.6903980891719755E-3</c:v>
                </c:pt>
                <c:pt idx="2673">
                  <c:v>4.6903980891719755E-3</c:v>
                </c:pt>
                <c:pt idx="2674">
                  <c:v>4.6855414012738862E-3</c:v>
                </c:pt>
                <c:pt idx="2675">
                  <c:v>4.6855414012738862E-3</c:v>
                </c:pt>
                <c:pt idx="2676">
                  <c:v>4.683113057324842E-3</c:v>
                </c:pt>
                <c:pt idx="2677">
                  <c:v>4.6782484076433135E-3</c:v>
                </c:pt>
                <c:pt idx="2678">
                  <c:v>4.6733917197452225E-3</c:v>
                </c:pt>
                <c:pt idx="2679">
                  <c:v>4.6661066878980889E-3</c:v>
                </c:pt>
                <c:pt idx="2680">
                  <c:v>4.6612420382165613E-3</c:v>
                </c:pt>
                <c:pt idx="2681">
                  <c:v>4.6345143312101914E-3</c:v>
                </c:pt>
                <c:pt idx="2682">
                  <c:v>4.6393789808917198E-3</c:v>
                </c:pt>
                <c:pt idx="2683">
                  <c:v>4.64423566878981E-3</c:v>
                </c:pt>
                <c:pt idx="2684">
                  <c:v>4.6345143312101914E-3</c:v>
                </c:pt>
                <c:pt idx="2685">
                  <c:v>4.6345143312101914E-3</c:v>
                </c:pt>
                <c:pt idx="2686">
                  <c:v>4.6320859872611463E-3</c:v>
                </c:pt>
                <c:pt idx="2687">
                  <c:v>4.6345143312101914E-3</c:v>
                </c:pt>
                <c:pt idx="2688">
                  <c:v>4.6296576433121029E-3</c:v>
                </c:pt>
                <c:pt idx="2689">
                  <c:v>4.6199363057324852E-3</c:v>
                </c:pt>
                <c:pt idx="2690">
                  <c:v>4.6199363057324852E-3</c:v>
                </c:pt>
                <c:pt idx="2691">
                  <c:v>4.6102149681528674E-3</c:v>
                </c:pt>
                <c:pt idx="2692">
                  <c:v>4.6077866242038214E-3</c:v>
                </c:pt>
                <c:pt idx="2693">
                  <c:v>4.6005015923566879E-3</c:v>
                </c:pt>
                <c:pt idx="2694">
                  <c:v>4.5980732484076428E-3</c:v>
                </c:pt>
                <c:pt idx="2695">
                  <c:v>4.5956369426751595E-3</c:v>
                </c:pt>
                <c:pt idx="2696">
                  <c:v>4.5834952229299375E-3</c:v>
                </c:pt>
                <c:pt idx="2697">
                  <c:v>4.5494745222929948E-3</c:v>
                </c:pt>
                <c:pt idx="2698">
                  <c:v>4.5591958598726126E-3</c:v>
                </c:pt>
                <c:pt idx="2699">
                  <c:v>4.561624203821656E-3</c:v>
                </c:pt>
                <c:pt idx="2700">
                  <c:v>4.5494745222929948E-3</c:v>
                </c:pt>
                <c:pt idx="2701">
                  <c:v>4.5543312101910833E-3</c:v>
                </c:pt>
                <c:pt idx="2702">
                  <c:v>4.5543312101910833E-3</c:v>
                </c:pt>
                <c:pt idx="2703">
                  <c:v>4.5519028662420399E-3</c:v>
                </c:pt>
                <c:pt idx="2704">
                  <c:v>4.5567675159235684E-3</c:v>
                </c:pt>
                <c:pt idx="2705">
                  <c:v>4.5519028662420399E-3</c:v>
                </c:pt>
                <c:pt idx="2706">
                  <c:v>4.5494745222929948E-3</c:v>
                </c:pt>
                <c:pt idx="2707">
                  <c:v>4.5421894904458604E-3</c:v>
                </c:pt>
                <c:pt idx="2708">
                  <c:v>4.5446178343949064E-3</c:v>
                </c:pt>
                <c:pt idx="2709">
                  <c:v>4.5421894904458604E-3</c:v>
                </c:pt>
                <c:pt idx="2710">
                  <c:v>4.5300398089171976E-3</c:v>
                </c:pt>
                <c:pt idx="2711">
                  <c:v>4.5300398089171976E-3</c:v>
                </c:pt>
                <c:pt idx="2712">
                  <c:v>4.522746815286624E-3</c:v>
                </c:pt>
                <c:pt idx="2713">
                  <c:v>4.522746815286624E-3</c:v>
                </c:pt>
                <c:pt idx="2714">
                  <c:v>4.5203184713375798E-3</c:v>
                </c:pt>
                <c:pt idx="2715">
                  <c:v>4.5057404458598736E-3</c:v>
                </c:pt>
                <c:pt idx="2716">
                  <c:v>4.6690127388535037E-3</c:v>
                </c:pt>
                <c:pt idx="2717">
                  <c:v>4.6835907643312108E-3</c:v>
                </c:pt>
                <c:pt idx="2718">
                  <c:v>4.6787261146496815E-3</c:v>
                </c:pt>
                <c:pt idx="2719">
                  <c:v>4.673869426751593E-3</c:v>
                </c:pt>
                <c:pt idx="2720">
                  <c:v>4.6762977707006381E-3</c:v>
                </c:pt>
                <c:pt idx="2721">
                  <c:v>4.6714410828025479E-3</c:v>
                </c:pt>
                <c:pt idx="2722">
                  <c:v>4.673869426751593E-3</c:v>
                </c:pt>
                <c:pt idx="2723">
                  <c:v>4.673869426751593E-3</c:v>
                </c:pt>
                <c:pt idx="2724">
                  <c:v>4.673869426751593E-3</c:v>
                </c:pt>
                <c:pt idx="2725">
                  <c:v>4.6714410828025479E-3</c:v>
                </c:pt>
                <c:pt idx="2726">
                  <c:v>4.673869426751593E-3</c:v>
                </c:pt>
                <c:pt idx="2727">
                  <c:v>4.6641480891719744E-3</c:v>
                </c:pt>
                <c:pt idx="2728">
                  <c:v>4.6641480891719744E-3</c:v>
                </c:pt>
                <c:pt idx="2729">
                  <c:v>4.6665843949044586E-3</c:v>
                </c:pt>
                <c:pt idx="2730">
                  <c:v>4.661719745222931E-3</c:v>
                </c:pt>
                <c:pt idx="2731">
                  <c:v>4.6568630573248409E-3</c:v>
                </c:pt>
                <c:pt idx="2732">
                  <c:v>4.6568630573248409E-3</c:v>
                </c:pt>
                <c:pt idx="2733">
                  <c:v>4.6495700636942673E-3</c:v>
                </c:pt>
                <c:pt idx="2734">
                  <c:v>4.6495700636942673E-3</c:v>
                </c:pt>
                <c:pt idx="2735">
                  <c:v>4.6374203821656053E-3</c:v>
                </c:pt>
                <c:pt idx="2736">
                  <c:v>4.6349920382165611E-3</c:v>
                </c:pt>
                <c:pt idx="2737">
                  <c:v>4.6398566878980895E-3</c:v>
                </c:pt>
                <c:pt idx="2738">
                  <c:v>4.6349920382165611E-3</c:v>
                </c:pt>
                <c:pt idx="2739">
                  <c:v>4.6349920382165611E-3</c:v>
                </c:pt>
                <c:pt idx="2740">
                  <c:v>4.6349920382165611E-3</c:v>
                </c:pt>
                <c:pt idx="2741">
                  <c:v>4.632563694267516E-3</c:v>
                </c:pt>
                <c:pt idx="2742">
                  <c:v>4.6301353503184718E-3</c:v>
                </c:pt>
                <c:pt idx="2743">
                  <c:v>4.6277070063694267E-3</c:v>
                </c:pt>
                <c:pt idx="2744">
                  <c:v>4.6252786624203816E-3</c:v>
                </c:pt>
                <c:pt idx="2745">
                  <c:v>4.6155573248407647E-3</c:v>
                </c:pt>
                <c:pt idx="2746">
                  <c:v>4.6204140127388531E-3</c:v>
                </c:pt>
                <c:pt idx="2747">
                  <c:v>4.6155573248407647E-3</c:v>
                </c:pt>
                <c:pt idx="2748">
                  <c:v>4.5839729299363054E-3</c:v>
                </c:pt>
                <c:pt idx="2749">
                  <c:v>4.5839729299363054E-3</c:v>
                </c:pt>
                <c:pt idx="2750">
                  <c:v>4.5985509554140134E-3</c:v>
                </c:pt>
                <c:pt idx="2751">
                  <c:v>4.6058359872611469E-3</c:v>
                </c:pt>
                <c:pt idx="2752">
                  <c:v>4.5985509554140134E-3</c:v>
                </c:pt>
                <c:pt idx="2753">
                  <c:v>4.6058359872611469E-3</c:v>
                </c:pt>
                <c:pt idx="2754">
                  <c:v>4.6009792993630576E-3</c:v>
                </c:pt>
                <c:pt idx="2755">
                  <c:v>4.5912579617834398E-3</c:v>
                </c:pt>
                <c:pt idx="2756">
                  <c:v>1.1732245222929939E-2</c:v>
                </c:pt>
                <c:pt idx="2757">
                  <c:v>6.6300398089171972E-2</c:v>
                </c:pt>
                <c:pt idx="2758">
                  <c:v>6.7036624203821657E-2</c:v>
                </c:pt>
                <c:pt idx="2759">
                  <c:v>6.676934713375797E-2</c:v>
                </c:pt>
                <c:pt idx="2760">
                  <c:v>6.6234792993630595E-2</c:v>
                </c:pt>
                <c:pt idx="2761">
                  <c:v>6.6210509554140137E-2</c:v>
                </c:pt>
                <c:pt idx="2762">
                  <c:v>6.6477786624203825E-2</c:v>
                </c:pt>
                <c:pt idx="2763">
                  <c:v>6.6016162420382163E-2</c:v>
                </c:pt>
                <c:pt idx="2764">
                  <c:v>6.6259076433121025E-2</c:v>
                </c:pt>
                <c:pt idx="2765">
                  <c:v>6.5846019108280252E-2</c:v>
                </c:pt>
                <c:pt idx="2766">
                  <c:v>6.5773168789808906E-2</c:v>
                </c:pt>
                <c:pt idx="2767">
                  <c:v>6.5991799363057338E-2</c:v>
                </c:pt>
                <c:pt idx="2768">
                  <c:v>6.5846019108280252E-2</c:v>
                </c:pt>
                <c:pt idx="2769">
                  <c:v>6.553017515923569E-2</c:v>
                </c:pt>
                <c:pt idx="2770">
                  <c:v>6.5724522292993637E-2</c:v>
                </c:pt>
                <c:pt idx="2771">
                  <c:v>6.5821735668789821E-2</c:v>
                </c:pt>
                <c:pt idx="2772">
                  <c:v>6.5675955414012749E-2</c:v>
                </c:pt>
                <c:pt idx="2773">
                  <c:v>6.5214331210191087E-2</c:v>
                </c:pt>
                <c:pt idx="2774">
                  <c:v>6.5846019108280252E-2</c:v>
                </c:pt>
                <c:pt idx="2775">
                  <c:v>6.5991799363057338E-2</c:v>
                </c:pt>
                <c:pt idx="2776">
                  <c:v>6.5554458598726106E-2</c:v>
                </c:pt>
                <c:pt idx="2777">
                  <c:v>6.5432961783439492E-2</c:v>
                </c:pt>
                <c:pt idx="2778">
                  <c:v>6.545732484076433E-2</c:v>
                </c:pt>
                <c:pt idx="2779">
                  <c:v>6.5287181528662433E-2</c:v>
                </c:pt>
                <c:pt idx="2780">
                  <c:v>6.538439490445859E-2</c:v>
                </c:pt>
                <c:pt idx="2781">
                  <c:v>6.538439490445859E-2</c:v>
                </c:pt>
                <c:pt idx="2782">
                  <c:v>6.5408678343949034E-2</c:v>
                </c:pt>
                <c:pt idx="2783">
                  <c:v>6.5481608280254774E-2</c:v>
                </c:pt>
                <c:pt idx="2784">
                  <c:v>6.536011146496816E-2</c:v>
                </c:pt>
                <c:pt idx="2785">
                  <c:v>6.5481608280254774E-2</c:v>
                </c:pt>
                <c:pt idx="2786">
                  <c:v>6.5214331210191087E-2</c:v>
                </c:pt>
                <c:pt idx="2787">
                  <c:v>6.536011146496816E-2</c:v>
                </c:pt>
                <c:pt idx="2788">
                  <c:v>6.553017515923569E-2</c:v>
                </c:pt>
                <c:pt idx="2789">
                  <c:v>6.5262898089171975E-2</c:v>
                </c:pt>
                <c:pt idx="2790">
                  <c:v>6.5092834394904459E-2</c:v>
                </c:pt>
                <c:pt idx="2791">
                  <c:v>6.5165684713375804E-2</c:v>
                </c:pt>
                <c:pt idx="2792">
                  <c:v>6.5117117834394903E-2</c:v>
                </c:pt>
                <c:pt idx="2793">
                  <c:v>6.5117117834394903E-2</c:v>
                </c:pt>
                <c:pt idx="2794">
                  <c:v>6.4995621019108288E-2</c:v>
                </c:pt>
                <c:pt idx="2795">
                  <c:v>6.5190047770700629E-2</c:v>
                </c:pt>
                <c:pt idx="2796">
                  <c:v>6.4971337579617858E-2</c:v>
                </c:pt>
                <c:pt idx="2797">
                  <c:v>6.5335828025477702E-2</c:v>
                </c:pt>
                <c:pt idx="2798">
                  <c:v>6.5019904458598746E-2</c:v>
                </c:pt>
                <c:pt idx="2799">
                  <c:v>6.4776990445859883E-2</c:v>
                </c:pt>
                <c:pt idx="2800">
                  <c:v>3.4089331210191087E-2</c:v>
                </c:pt>
                <c:pt idx="2801">
                  <c:v>7.7484554140127386E-3</c:v>
                </c:pt>
                <c:pt idx="2802">
                  <c:v>6.419378980891721E-3</c:v>
                </c:pt>
                <c:pt idx="2803">
                  <c:v>5.9310031847133763E-3</c:v>
                </c:pt>
                <c:pt idx="2804">
                  <c:v>5.6783121019108292E-3</c:v>
                </c:pt>
                <c:pt idx="2805">
                  <c:v>5.5106608280254786E-3</c:v>
                </c:pt>
                <c:pt idx="2806">
                  <c:v>5.3843152866242042E-3</c:v>
                </c:pt>
                <c:pt idx="2807">
                  <c:v>5.3041321656050961E-3</c:v>
                </c:pt>
                <c:pt idx="2808">
                  <c:v>5.2385270700636951E-3</c:v>
                </c:pt>
                <c:pt idx="2809">
                  <c:v>5.1923646496815296E-3</c:v>
                </c:pt>
                <c:pt idx="2810">
                  <c:v>5.1534872611464968E-3</c:v>
                </c:pt>
                <c:pt idx="2811">
                  <c:v>5.1194665605095542E-3</c:v>
                </c:pt>
                <c:pt idx="2812">
                  <c:v>5.0927388535031851E-3</c:v>
                </c:pt>
                <c:pt idx="2813">
                  <c:v>5.0733041401273887E-3</c:v>
                </c:pt>
                <c:pt idx="2814">
                  <c:v>5.0490047770700638E-3</c:v>
                </c:pt>
                <c:pt idx="2815">
                  <c:v>5.0344267515923568E-3</c:v>
                </c:pt>
                <c:pt idx="2816">
                  <c:v>5.0174203821656055E-3</c:v>
                </c:pt>
                <c:pt idx="2817">
                  <c:v>5.0004140127388541E-3</c:v>
                </c:pt>
                <c:pt idx="2818">
                  <c:v>4.9882643312101913E-3</c:v>
                </c:pt>
                <c:pt idx="2819">
                  <c:v>4.9712579617834408E-3</c:v>
                </c:pt>
                <c:pt idx="2820">
                  <c:v>4.9663933121019115E-3</c:v>
                </c:pt>
                <c:pt idx="2821">
                  <c:v>4.9542436305732487E-3</c:v>
                </c:pt>
                <c:pt idx="2822">
                  <c:v>4.9469585987261143E-3</c:v>
                </c:pt>
                <c:pt idx="2823">
                  <c:v>4.9348089171974514E-3</c:v>
                </c:pt>
                <c:pt idx="2824">
                  <c:v>4.9250875796178354E-3</c:v>
                </c:pt>
                <c:pt idx="2825">
                  <c:v>4.9153742038216559E-3</c:v>
                </c:pt>
                <c:pt idx="2826">
                  <c:v>4.9056528662420381E-3</c:v>
                </c:pt>
                <c:pt idx="2827">
                  <c:v>4.9007961783439496E-3</c:v>
                </c:pt>
                <c:pt idx="2828">
                  <c:v>4.8886464968152877E-3</c:v>
                </c:pt>
                <c:pt idx="2829">
                  <c:v>4.8813535031847132E-3</c:v>
                </c:pt>
                <c:pt idx="2830">
                  <c:v>4.8764968152866248E-3</c:v>
                </c:pt>
                <c:pt idx="2831">
                  <c:v>4.8692038216560504E-3</c:v>
                </c:pt>
                <c:pt idx="2832">
                  <c:v>4.8594904458598726E-3</c:v>
                </c:pt>
                <c:pt idx="2833">
                  <c:v>4.8570541401273893E-3</c:v>
                </c:pt>
                <c:pt idx="2834">
                  <c:v>4.8473407643312098E-3</c:v>
                </c:pt>
                <c:pt idx="2835">
                  <c:v>4.840047770700638E-3</c:v>
                </c:pt>
                <c:pt idx="2836">
                  <c:v>4.840047770700638E-3</c:v>
                </c:pt>
                <c:pt idx="2837">
                  <c:v>4.8327627388535035E-3</c:v>
                </c:pt>
                <c:pt idx="2838">
                  <c:v>4.82546974522293E-3</c:v>
                </c:pt>
                <c:pt idx="2839">
                  <c:v>4.8181847133757973E-3</c:v>
                </c:pt>
                <c:pt idx="2840">
                  <c:v>4.8133200636942689E-3</c:v>
                </c:pt>
                <c:pt idx="2841">
                  <c:v>4.8036066878980894E-3</c:v>
                </c:pt>
                <c:pt idx="2842">
                  <c:v>4.7987420382165618E-3</c:v>
                </c:pt>
                <c:pt idx="2843">
                  <c:v>4.7938853503184707E-3</c:v>
                </c:pt>
                <c:pt idx="2844">
                  <c:v>4.7841640127388547E-3</c:v>
                </c:pt>
                <c:pt idx="2845">
                  <c:v>4.7793073248407654E-3</c:v>
                </c:pt>
                <c:pt idx="2846">
                  <c:v>4.7768789808917212E-3</c:v>
                </c:pt>
                <c:pt idx="2847">
                  <c:v>4.7768789808917212E-3</c:v>
                </c:pt>
                <c:pt idx="2848">
                  <c:v>4.7671576433121017E-3</c:v>
                </c:pt>
                <c:pt idx="2849">
                  <c:v>4.7623009554140124E-3</c:v>
                </c:pt>
                <c:pt idx="2850">
                  <c:v>4.7598646496815299E-3</c:v>
                </c:pt>
                <c:pt idx="2851">
                  <c:v>4.7550079617834388E-3</c:v>
                </c:pt>
                <c:pt idx="2852">
                  <c:v>4.7525796178343963E-3</c:v>
                </c:pt>
                <c:pt idx="2853">
                  <c:v>4.7525796178343963E-3</c:v>
                </c:pt>
                <c:pt idx="2854">
                  <c:v>4.7428582802547777E-3</c:v>
                </c:pt>
                <c:pt idx="2855">
                  <c:v>4.7404299363057335E-3</c:v>
                </c:pt>
                <c:pt idx="2856">
                  <c:v>4.7331369426751599E-3</c:v>
                </c:pt>
                <c:pt idx="2857">
                  <c:v>4.7331369426751599E-3</c:v>
                </c:pt>
                <c:pt idx="2858">
                  <c:v>4.7258519108280255E-3</c:v>
                </c:pt>
                <c:pt idx="2859">
                  <c:v>4.7282802547770697E-3</c:v>
                </c:pt>
                <c:pt idx="2860">
                  <c:v>4.7209952229299362E-3</c:v>
                </c:pt>
                <c:pt idx="2861">
                  <c:v>4.7112738853503193E-3</c:v>
                </c:pt>
                <c:pt idx="2862">
                  <c:v>4.7064092356687908E-3</c:v>
                </c:pt>
                <c:pt idx="2863">
                  <c:v>4.7064092356687908E-3</c:v>
                </c:pt>
                <c:pt idx="2864">
                  <c:v>4.7015525477707007E-3</c:v>
                </c:pt>
                <c:pt idx="2865">
                  <c:v>4.6991242038216573E-3</c:v>
                </c:pt>
                <c:pt idx="2866">
                  <c:v>4.6991242038216573E-3</c:v>
                </c:pt>
                <c:pt idx="2867">
                  <c:v>4.6942675159235671E-3</c:v>
                </c:pt>
                <c:pt idx="2868">
                  <c:v>4.6942675159235671E-3</c:v>
                </c:pt>
                <c:pt idx="2869">
                  <c:v>4.6942675159235671E-3</c:v>
                </c:pt>
                <c:pt idx="2870">
                  <c:v>4.6918312101910829E-3</c:v>
                </c:pt>
                <c:pt idx="2871">
                  <c:v>4.6845461783439494E-3</c:v>
                </c:pt>
                <c:pt idx="2872">
                  <c:v>4.6821178343949043E-3</c:v>
                </c:pt>
                <c:pt idx="2873">
                  <c:v>4.6796894904458618E-3</c:v>
                </c:pt>
                <c:pt idx="2874">
                  <c:v>4.6772531847133758E-3</c:v>
                </c:pt>
                <c:pt idx="2875">
                  <c:v>4.6772531847133758E-3</c:v>
                </c:pt>
                <c:pt idx="2876">
                  <c:v>4.6748248407643316E-3</c:v>
                </c:pt>
                <c:pt idx="2877">
                  <c:v>4.6699681528662423E-3</c:v>
                </c:pt>
                <c:pt idx="2878">
                  <c:v>4.6699681528662423E-3</c:v>
                </c:pt>
                <c:pt idx="2879">
                  <c:v>4.665111464968153E-3</c:v>
                </c:pt>
                <c:pt idx="2880">
                  <c:v>4.6602468152866254E-3</c:v>
                </c:pt>
                <c:pt idx="2881">
                  <c:v>4.6553901273885352E-3</c:v>
                </c:pt>
                <c:pt idx="2882">
                  <c:v>4.6553901273885352E-3</c:v>
                </c:pt>
                <c:pt idx="2883">
                  <c:v>4.6505254777070059E-3</c:v>
                </c:pt>
                <c:pt idx="2884">
                  <c:v>4.6480971337579616E-3</c:v>
                </c:pt>
                <c:pt idx="2885">
                  <c:v>4.6432404458598732E-3</c:v>
                </c:pt>
                <c:pt idx="2886">
                  <c:v>4.6335191082802563E-3</c:v>
                </c:pt>
                <c:pt idx="2887">
                  <c:v>4.6262340764331219E-3</c:v>
                </c:pt>
                <c:pt idx="2888">
                  <c:v>4.6213694267515926E-3</c:v>
                </c:pt>
                <c:pt idx="2889">
                  <c:v>4.6165127388535033E-3</c:v>
                </c:pt>
                <c:pt idx="2890">
                  <c:v>4.6140843949044582E-3</c:v>
                </c:pt>
                <c:pt idx="2891">
                  <c:v>4.6067914012738855E-3</c:v>
                </c:pt>
                <c:pt idx="2892">
                  <c:v>4.6019347133757962E-3</c:v>
                </c:pt>
                <c:pt idx="2893">
                  <c:v>4.5970780254777077E-3</c:v>
                </c:pt>
                <c:pt idx="2894">
                  <c:v>4.5897850318471342E-3</c:v>
                </c:pt>
                <c:pt idx="2895">
                  <c:v>4.5946417197452244E-3</c:v>
                </c:pt>
                <c:pt idx="2896">
                  <c:v>4.58735668789809E-3</c:v>
                </c:pt>
                <c:pt idx="2897">
                  <c:v>4.5776353503184713E-3</c:v>
                </c:pt>
                <c:pt idx="2898">
                  <c:v>4.5824999999999998E-3</c:v>
                </c:pt>
                <c:pt idx="2899">
                  <c:v>4.5752070063694262E-3</c:v>
                </c:pt>
                <c:pt idx="2900">
                  <c:v>4.5703503184713378E-3</c:v>
                </c:pt>
                <c:pt idx="2901">
                  <c:v>4.5679140127388536E-3</c:v>
                </c:pt>
                <c:pt idx="2902">
                  <c:v>4.5679140127388536E-3</c:v>
                </c:pt>
                <c:pt idx="2903">
                  <c:v>4.5654856687898102E-3</c:v>
                </c:pt>
                <c:pt idx="2904">
                  <c:v>4.3954060509554145E-3</c:v>
                </c:pt>
                <c:pt idx="2905">
                  <c:v>4.4269904458598729E-3</c:v>
                </c:pt>
                <c:pt idx="2906">
                  <c:v>4.4561464968152862E-3</c:v>
                </c:pt>
                <c:pt idx="2907">
                  <c:v>4.4731608280254784E-3</c:v>
                </c:pt>
                <c:pt idx="2908">
                  <c:v>4.4877388535031846E-3</c:v>
                </c:pt>
                <c:pt idx="2909">
                  <c:v>4.4925955414012748E-3</c:v>
                </c:pt>
                <c:pt idx="2910">
                  <c:v>4.4998885350318492E-3</c:v>
                </c:pt>
                <c:pt idx="2911">
                  <c:v>4.5071735668789819E-3</c:v>
                </c:pt>
                <c:pt idx="2912">
                  <c:v>4.5071735668789819E-3</c:v>
                </c:pt>
                <c:pt idx="2913">
                  <c:v>4.5096019108280261E-3</c:v>
                </c:pt>
                <c:pt idx="2914">
                  <c:v>4.5144665605095545E-3</c:v>
                </c:pt>
                <c:pt idx="2915">
                  <c:v>4.5144665605095545E-3</c:v>
                </c:pt>
                <c:pt idx="2916">
                  <c:v>4.5168949044585988E-3</c:v>
                </c:pt>
                <c:pt idx="2917">
                  <c:v>4.5193232484076439E-3</c:v>
                </c:pt>
                <c:pt idx="2918">
                  <c:v>4.5217515923566889E-3</c:v>
                </c:pt>
                <c:pt idx="2919">
                  <c:v>4.5217515923566889E-3</c:v>
                </c:pt>
                <c:pt idx="2920">
                  <c:v>4.5168949044585988E-3</c:v>
                </c:pt>
                <c:pt idx="2921">
                  <c:v>4.5120302547770703E-3</c:v>
                </c:pt>
                <c:pt idx="2922">
                  <c:v>4.5120302547770703E-3</c:v>
                </c:pt>
                <c:pt idx="2923">
                  <c:v>4.5144665605095545E-3</c:v>
                </c:pt>
                <c:pt idx="2924">
                  <c:v>4.5144665605095545E-3</c:v>
                </c:pt>
                <c:pt idx="2925">
                  <c:v>4.5047452229299368E-3</c:v>
                </c:pt>
                <c:pt idx="2926">
                  <c:v>4.5096019108280261E-3</c:v>
                </c:pt>
                <c:pt idx="2927">
                  <c:v>4.5120302547770703E-3</c:v>
                </c:pt>
                <c:pt idx="2928">
                  <c:v>4.5193232484076439E-3</c:v>
                </c:pt>
                <c:pt idx="2929">
                  <c:v>3.5935907643312108E-2</c:v>
                </c:pt>
                <c:pt idx="2930">
                  <c:v>6.6186226114649679E-2</c:v>
                </c:pt>
                <c:pt idx="2931">
                  <c:v>6.6040445859872621E-2</c:v>
                </c:pt>
                <c:pt idx="2932">
                  <c:v>6.6016162420382163E-2</c:v>
                </c:pt>
                <c:pt idx="2933">
                  <c:v>6.6040445859872621E-2</c:v>
                </c:pt>
                <c:pt idx="2934">
                  <c:v>6.5797452229299364E-2</c:v>
                </c:pt>
                <c:pt idx="2935">
                  <c:v>6.5700238853503179E-2</c:v>
                </c:pt>
                <c:pt idx="2936">
                  <c:v>6.5238614649681531E-2</c:v>
                </c:pt>
                <c:pt idx="2937">
                  <c:v>6.5238614649681531E-2</c:v>
                </c:pt>
                <c:pt idx="2938">
                  <c:v>6.4922770700636928E-2</c:v>
                </c:pt>
                <c:pt idx="2939">
                  <c:v>6.514140127388536E-2</c:v>
                </c:pt>
                <c:pt idx="2940">
                  <c:v>6.5287181528662433E-2</c:v>
                </c:pt>
                <c:pt idx="2941">
                  <c:v>6.5092834394904459E-2</c:v>
                </c:pt>
                <c:pt idx="2942">
                  <c:v>6.5092834394904459E-2</c:v>
                </c:pt>
                <c:pt idx="2943">
                  <c:v>6.5092834394904459E-2</c:v>
                </c:pt>
                <c:pt idx="2944">
                  <c:v>6.5092834394904459E-2</c:v>
                </c:pt>
                <c:pt idx="2945">
                  <c:v>6.5287181528662433E-2</c:v>
                </c:pt>
                <c:pt idx="2946">
                  <c:v>6.4922770700636928E-2</c:v>
                </c:pt>
                <c:pt idx="2947">
                  <c:v>6.4874124203821659E-2</c:v>
                </c:pt>
                <c:pt idx="2948">
                  <c:v>6.4752627388535045E-2</c:v>
                </c:pt>
                <c:pt idx="2949">
                  <c:v>6.5190047770700629E-2</c:v>
                </c:pt>
                <c:pt idx="2950">
                  <c:v>6.5238614649681531E-2</c:v>
                </c:pt>
                <c:pt idx="2951">
                  <c:v>6.4922770700636928E-2</c:v>
                </c:pt>
                <c:pt idx="2952">
                  <c:v>6.4776990445859883E-2</c:v>
                </c:pt>
                <c:pt idx="2953">
                  <c:v>6.4606847133757972E-2</c:v>
                </c:pt>
                <c:pt idx="2954">
                  <c:v>6.4849840764331201E-2</c:v>
                </c:pt>
                <c:pt idx="2955">
                  <c:v>6.4801273885350341E-2</c:v>
                </c:pt>
                <c:pt idx="2956">
                  <c:v>6.5238614649681531E-2</c:v>
                </c:pt>
                <c:pt idx="2957">
                  <c:v>6.4704060509554143E-2</c:v>
                </c:pt>
                <c:pt idx="2958">
                  <c:v>6.4728343949044601E-2</c:v>
                </c:pt>
                <c:pt idx="2959">
                  <c:v>6.4801273885350341E-2</c:v>
                </c:pt>
                <c:pt idx="2960">
                  <c:v>6.4971337579617858E-2</c:v>
                </c:pt>
                <c:pt idx="2961">
                  <c:v>6.4631210191082811E-2</c:v>
                </c:pt>
                <c:pt idx="2962">
                  <c:v>6.4412499999999998E-2</c:v>
                </c:pt>
                <c:pt idx="2963">
                  <c:v>6.4752627388535045E-2</c:v>
                </c:pt>
                <c:pt idx="2964">
                  <c:v>6.4558280254777084E-2</c:v>
                </c:pt>
                <c:pt idx="2965">
                  <c:v>6.4655493630573255E-2</c:v>
                </c:pt>
                <c:pt idx="2966">
                  <c:v>6.4898487261146498E-2</c:v>
                </c:pt>
                <c:pt idx="2967">
                  <c:v>6.4169506369426754E-2</c:v>
                </c:pt>
                <c:pt idx="2968">
                  <c:v>6.4436783439490455E-2</c:v>
                </c:pt>
                <c:pt idx="2969">
                  <c:v>6.4558280254777084E-2</c:v>
                </c:pt>
                <c:pt idx="2970">
                  <c:v>6.4193789808917198E-2</c:v>
                </c:pt>
                <c:pt idx="2971">
                  <c:v>6.4509713375796196E-2</c:v>
                </c:pt>
                <c:pt idx="2972">
                  <c:v>6.4509713375796196E-2</c:v>
                </c:pt>
                <c:pt idx="2973">
                  <c:v>6.404800955414014E-2</c:v>
                </c:pt>
                <c:pt idx="2974">
                  <c:v>6.4558280254777084E-2</c:v>
                </c:pt>
                <c:pt idx="2975">
                  <c:v>7.7508837579617837E-3</c:v>
                </c:pt>
                <c:pt idx="2976">
                  <c:v>6.0573487261146499E-3</c:v>
                </c:pt>
                <c:pt idx="2977">
                  <c:v>5.4936464968152873E-3</c:v>
                </c:pt>
                <c:pt idx="2978">
                  <c:v>5.2142277070063693E-3</c:v>
                </c:pt>
                <c:pt idx="2979">
                  <c:v>5.0417197452229303E-3</c:v>
                </c:pt>
                <c:pt idx="2980">
                  <c:v>4.9056528662420381E-3</c:v>
                </c:pt>
                <c:pt idx="2981">
                  <c:v>4.82546974522293E-3</c:v>
                </c:pt>
                <c:pt idx="2982">
                  <c:v>4.7598646496815299E-3</c:v>
                </c:pt>
                <c:pt idx="2983">
                  <c:v>4.7064092356687908E-3</c:v>
                </c:pt>
                <c:pt idx="2984">
                  <c:v>4.6699681528662423E-3</c:v>
                </c:pt>
                <c:pt idx="2985">
                  <c:v>4.6359474522292997E-3</c:v>
                </c:pt>
                <c:pt idx="2986">
                  <c:v>4.6067914012738855E-3</c:v>
                </c:pt>
                <c:pt idx="2987">
                  <c:v>4.58735668789809E-3</c:v>
                </c:pt>
                <c:pt idx="2988">
                  <c:v>4.5703503184713378E-3</c:v>
                </c:pt>
                <c:pt idx="2989">
                  <c:v>4.5509076433121022E-3</c:v>
                </c:pt>
                <c:pt idx="2990">
                  <c:v>4.5266082802547783E-3</c:v>
                </c:pt>
                <c:pt idx="2991">
                  <c:v>4.5217515923566889E-3</c:v>
                </c:pt>
                <c:pt idx="2992">
                  <c:v>4.5023168789808908E-3</c:v>
                </c:pt>
                <c:pt idx="2993">
                  <c:v>4.4901671974522297E-3</c:v>
                </c:pt>
                <c:pt idx="2994">
                  <c:v>4.482874203821657E-3</c:v>
                </c:pt>
                <c:pt idx="2995">
                  <c:v>4.4731608280254784E-3</c:v>
                </c:pt>
                <c:pt idx="2996">
                  <c:v>4.4610111464968164E-3</c:v>
                </c:pt>
                <c:pt idx="2997">
                  <c:v>4.4561464968152862E-3</c:v>
                </c:pt>
                <c:pt idx="2998">
                  <c:v>4.4488614649681527E-3</c:v>
                </c:pt>
                <c:pt idx="2999">
                  <c:v>4.4561464968152862E-3</c:v>
                </c:pt>
                <c:pt idx="3000">
                  <c:v>4.4440047770700642E-3</c:v>
                </c:pt>
                <c:pt idx="3001">
                  <c:v>4.4367117834394907E-3</c:v>
                </c:pt>
                <c:pt idx="3002">
                  <c:v>4.4367117834394907E-3</c:v>
                </c:pt>
                <c:pt idx="3003">
                  <c:v>4.4269904458598729E-3</c:v>
                </c:pt>
                <c:pt idx="3004">
                  <c:v>4.4294187898089171E-3</c:v>
                </c:pt>
                <c:pt idx="3005">
                  <c:v>4.4197054140127394E-3</c:v>
                </c:pt>
                <c:pt idx="3006">
                  <c:v>4.4172770700636951E-3</c:v>
                </c:pt>
                <c:pt idx="3007">
                  <c:v>4.4124124203821658E-3</c:v>
                </c:pt>
                <c:pt idx="3008">
                  <c:v>4.4002627388535038E-3</c:v>
                </c:pt>
                <c:pt idx="3009">
                  <c:v>4.4002627388535038E-3</c:v>
                </c:pt>
                <c:pt idx="3010">
                  <c:v>4.3929777070063694E-3</c:v>
                </c:pt>
                <c:pt idx="3011">
                  <c:v>4.388113057324841E-3</c:v>
                </c:pt>
                <c:pt idx="3012">
                  <c:v>4.388113057324841E-3</c:v>
                </c:pt>
                <c:pt idx="3013">
                  <c:v>4.3832563694267525E-3</c:v>
                </c:pt>
                <c:pt idx="3014">
                  <c:v>4.3783996815286632E-3</c:v>
                </c:pt>
                <c:pt idx="3015">
                  <c:v>4.3783996815286632E-3</c:v>
                </c:pt>
                <c:pt idx="3016">
                  <c:v>4.3711066878980905E-3</c:v>
                </c:pt>
                <c:pt idx="3017">
                  <c:v>4.3638216560509552E-3</c:v>
                </c:pt>
                <c:pt idx="3018">
                  <c:v>4.361393312101911E-3</c:v>
                </c:pt>
                <c:pt idx="3019">
                  <c:v>4.3589570063694259E-3</c:v>
                </c:pt>
                <c:pt idx="3020">
                  <c:v>4.3589570063694259E-3</c:v>
                </c:pt>
                <c:pt idx="3021">
                  <c:v>4.3638216560509552E-3</c:v>
                </c:pt>
                <c:pt idx="3022">
                  <c:v>4.3638216560509552E-3</c:v>
                </c:pt>
                <c:pt idx="3023">
                  <c:v>4.3686783439490446E-3</c:v>
                </c:pt>
                <c:pt idx="3024">
                  <c:v>4.361393312101911E-3</c:v>
                </c:pt>
                <c:pt idx="3025">
                  <c:v>4.3541003184713375E-3</c:v>
                </c:pt>
                <c:pt idx="3026">
                  <c:v>4.3516719745222933E-3</c:v>
                </c:pt>
                <c:pt idx="3027">
                  <c:v>4.3370939490445853E-3</c:v>
                </c:pt>
                <c:pt idx="3028">
                  <c:v>4.3273726114649693E-3</c:v>
                </c:pt>
                <c:pt idx="3029">
                  <c:v>4.3176512738853506E-3</c:v>
                </c:pt>
                <c:pt idx="3030">
                  <c:v>4.307937898089172E-3</c:v>
                </c:pt>
                <c:pt idx="3031">
                  <c:v>4.307937898089172E-3</c:v>
                </c:pt>
                <c:pt idx="3032">
                  <c:v>4.3006449044585993E-3</c:v>
                </c:pt>
                <c:pt idx="3033">
                  <c:v>4.2982165605095542E-3</c:v>
                </c:pt>
                <c:pt idx="3034">
                  <c:v>4.2909235668789807E-3</c:v>
                </c:pt>
                <c:pt idx="3035">
                  <c:v>4.2860668789808914E-3</c:v>
                </c:pt>
                <c:pt idx="3036">
                  <c:v>4.2836385350318472E-3</c:v>
                </c:pt>
                <c:pt idx="3037">
                  <c:v>4.2812101910828029E-3</c:v>
                </c:pt>
                <c:pt idx="3038">
                  <c:v>4.2739171974522303E-3</c:v>
                </c:pt>
                <c:pt idx="3039">
                  <c:v>4.2666321656050967E-3</c:v>
                </c:pt>
                <c:pt idx="3040">
                  <c:v>4.2666321656050967E-3</c:v>
                </c:pt>
                <c:pt idx="3041">
                  <c:v>4.2641958598726116E-3</c:v>
                </c:pt>
                <c:pt idx="3042">
                  <c:v>4.2569108280254781E-3</c:v>
                </c:pt>
                <c:pt idx="3043">
                  <c:v>4.2569108280254781E-3</c:v>
                </c:pt>
                <c:pt idx="3044">
                  <c:v>4.254482484076433E-3</c:v>
                </c:pt>
                <c:pt idx="3045">
                  <c:v>4.254482484076433E-3</c:v>
                </c:pt>
                <c:pt idx="3046">
                  <c:v>4.2496178343949045E-3</c:v>
                </c:pt>
                <c:pt idx="3047">
                  <c:v>4.242332802547771E-3</c:v>
                </c:pt>
                <c:pt idx="3048">
                  <c:v>4.2447611464968161E-3</c:v>
                </c:pt>
                <c:pt idx="3049">
                  <c:v>4.2399044585987268E-3</c:v>
                </c:pt>
                <c:pt idx="3050">
                  <c:v>4.242332802547771E-3</c:v>
                </c:pt>
                <c:pt idx="3051">
                  <c:v>4.2374761146496817E-3</c:v>
                </c:pt>
                <c:pt idx="3052">
                  <c:v>4.2374761146496817E-3</c:v>
                </c:pt>
                <c:pt idx="3053">
                  <c:v>4.2374761146496817E-3</c:v>
                </c:pt>
                <c:pt idx="3054">
                  <c:v>4.2326114649681532E-3</c:v>
                </c:pt>
                <c:pt idx="3055">
                  <c:v>4.2374761146496817E-3</c:v>
                </c:pt>
                <c:pt idx="3056">
                  <c:v>4.2399044585987268E-3</c:v>
                </c:pt>
                <c:pt idx="3057">
                  <c:v>4.2374761146496817E-3</c:v>
                </c:pt>
                <c:pt idx="3058">
                  <c:v>4.2399044585987268E-3</c:v>
                </c:pt>
                <c:pt idx="3059">
                  <c:v>4.2326114649681532E-3</c:v>
                </c:pt>
                <c:pt idx="3060">
                  <c:v>4.2253264331210188E-3</c:v>
                </c:pt>
                <c:pt idx="3061">
                  <c:v>4.2228980891719755E-3</c:v>
                </c:pt>
                <c:pt idx="3062">
                  <c:v>4.2180334394904461E-3</c:v>
                </c:pt>
                <c:pt idx="3063">
                  <c:v>4.2156050955414011E-3</c:v>
                </c:pt>
                <c:pt idx="3064">
                  <c:v>4.2131767515923568E-3</c:v>
                </c:pt>
                <c:pt idx="3065">
                  <c:v>4.2083121019108284E-3</c:v>
                </c:pt>
                <c:pt idx="3066">
                  <c:v>4.2083121019108284E-3</c:v>
                </c:pt>
                <c:pt idx="3067">
                  <c:v>4.2034554140127391E-3</c:v>
                </c:pt>
                <c:pt idx="3068">
                  <c:v>4.2034554140127391E-3</c:v>
                </c:pt>
                <c:pt idx="3069">
                  <c:v>4.1985987261146497E-3</c:v>
                </c:pt>
                <c:pt idx="3070">
                  <c:v>4.1937340764331213E-3</c:v>
                </c:pt>
                <c:pt idx="3071">
                  <c:v>4.1913057324840771E-3</c:v>
                </c:pt>
                <c:pt idx="3072">
                  <c:v>4.1864490445859869E-3</c:v>
                </c:pt>
                <c:pt idx="3073">
                  <c:v>4.1864490445859869E-3</c:v>
                </c:pt>
                <c:pt idx="3074">
                  <c:v>4.1840207006369435E-3</c:v>
                </c:pt>
                <c:pt idx="3075">
                  <c:v>4.1864490445859869E-3</c:v>
                </c:pt>
                <c:pt idx="3076">
                  <c:v>4.1840207006369435E-3</c:v>
                </c:pt>
                <c:pt idx="3077">
                  <c:v>4.1840207006369435E-3</c:v>
                </c:pt>
                <c:pt idx="3078">
                  <c:v>4.1840207006369435E-3</c:v>
                </c:pt>
                <c:pt idx="3079">
                  <c:v>4.1840207006369435E-3</c:v>
                </c:pt>
                <c:pt idx="3080">
                  <c:v>4.1840207006369435E-3</c:v>
                </c:pt>
                <c:pt idx="3081">
                  <c:v>4.17672770700637E-3</c:v>
                </c:pt>
                <c:pt idx="3082">
                  <c:v>4.1791560509554142E-3</c:v>
                </c:pt>
                <c:pt idx="3083">
                  <c:v>4.17672770700637E-3</c:v>
                </c:pt>
                <c:pt idx="3084">
                  <c:v>4.1742993630573249E-3</c:v>
                </c:pt>
                <c:pt idx="3085">
                  <c:v>4.17672770700637E-3</c:v>
                </c:pt>
                <c:pt idx="3086">
                  <c:v>4.17672770700637E-3</c:v>
                </c:pt>
                <c:pt idx="3087">
                  <c:v>4.17672770700637E-3</c:v>
                </c:pt>
                <c:pt idx="3088">
                  <c:v>4.1791560509554142E-3</c:v>
                </c:pt>
                <c:pt idx="3089">
                  <c:v>4.1864490445859869E-3</c:v>
                </c:pt>
                <c:pt idx="3090">
                  <c:v>4.1791560509554142E-3</c:v>
                </c:pt>
                <c:pt idx="3091">
                  <c:v>4.1840207006369435E-3</c:v>
                </c:pt>
                <c:pt idx="3092">
                  <c:v>4.17672770700637E-3</c:v>
                </c:pt>
                <c:pt idx="3093">
                  <c:v>4.17672770700637E-3</c:v>
                </c:pt>
                <c:pt idx="3094">
                  <c:v>4.1694426751592364E-3</c:v>
                </c:pt>
                <c:pt idx="3095">
                  <c:v>4.1742993630573249E-3</c:v>
                </c:pt>
                <c:pt idx="3096">
                  <c:v>4.1718710191082815E-3</c:v>
                </c:pt>
                <c:pt idx="3097">
                  <c:v>4.17672770700637E-3</c:v>
                </c:pt>
                <c:pt idx="3098">
                  <c:v>4.1742993630573249E-3</c:v>
                </c:pt>
                <c:pt idx="3099">
                  <c:v>4.1742993630573249E-3</c:v>
                </c:pt>
                <c:pt idx="3100">
                  <c:v>4.17672770700637E-3</c:v>
                </c:pt>
                <c:pt idx="3101">
                  <c:v>4.1742993630573249E-3</c:v>
                </c:pt>
                <c:pt idx="3102">
                  <c:v>4.1742993630573249E-3</c:v>
                </c:pt>
                <c:pt idx="3103">
                  <c:v>4.1694426751592364E-3</c:v>
                </c:pt>
                <c:pt idx="3104">
                  <c:v>3.017014331210191E-2</c:v>
                </c:pt>
                <c:pt idx="3105">
                  <c:v>6.5408678343949034E-2</c:v>
                </c:pt>
                <c:pt idx="3106">
                  <c:v>6.5821735668789821E-2</c:v>
                </c:pt>
                <c:pt idx="3107">
                  <c:v>6.6161942675159235E-2</c:v>
                </c:pt>
                <c:pt idx="3108">
                  <c:v>6.5481608280254774E-2</c:v>
                </c:pt>
                <c:pt idx="3109">
                  <c:v>6.5481608280254774E-2</c:v>
                </c:pt>
                <c:pt idx="3110">
                  <c:v>6.538439490445859E-2</c:v>
                </c:pt>
                <c:pt idx="3111">
                  <c:v>6.5190047770700629E-2</c:v>
                </c:pt>
                <c:pt idx="3112">
                  <c:v>6.5238614649681531E-2</c:v>
                </c:pt>
                <c:pt idx="3113">
                  <c:v>6.5262898089171975E-2</c:v>
                </c:pt>
                <c:pt idx="3114">
                  <c:v>6.514140127388536E-2</c:v>
                </c:pt>
                <c:pt idx="3115">
                  <c:v>6.4849840764331201E-2</c:v>
                </c:pt>
                <c:pt idx="3116">
                  <c:v>6.4728343949044601E-2</c:v>
                </c:pt>
                <c:pt idx="3117">
                  <c:v>6.5287181528662433E-2</c:v>
                </c:pt>
                <c:pt idx="3118">
                  <c:v>6.4509713375796196E-2</c:v>
                </c:pt>
                <c:pt idx="3119">
                  <c:v>6.4485429936305738E-2</c:v>
                </c:pt>
                <c:pt idx="3120">
                  <c:v>6.5165684713375804E-2</c:v>
                </c:pt>
                <c:pt idx="3121">
                  <c:v>6.4558280254777084E-2</c:v>
                </c:pt>
                <c:pt idx="3122">
                  <c:v>6.4801273885350341E-2</c:v>
                </c:pt>
                <c:pt idx="3123">
                  <c:v>6.4898487261146498E-2</c:v>
                </c:pt>
                <c:pt idx="3124">
                  <c:v>6.4922770700636928E-2</c:v>
                </c:pt>
                <c:pt idx="3125">
                  <c:v>6.4801273885350341E-2</c:v>
                </c:pt>
                <c:pt idx="3126">
                  <c:v>6.4849840764331201E-2</c:v>
                </c:pt>
                <c:pt idx="3127">
                  <c:v>6.4776990445859883E-2</c:v>
                </c:pt>
                <c:pt idx="3128">
                  <c:v>6.4363933121019096E-2</c:v>
                </c:pt>
                <c:pt idx="3129">
                  <c:v>6.4339570063694271E-2</c:v>
                </c:pt>
                <c:pt idx="3130">
                  <c:v>6.4704060509554143E-2</c:v>
                </c:pt>
                <c:pt idx="3131">
                  <c:v>6.4388216560509554E-2</c:v>
                </c:pt>
                <c:pt idx="3132">
                  <c:v>6.4606847133757972E-2</c:v>
                </c:pt>
                <c:pt idx="3133">
                  <c:v>6.4363933121019096E-2</c:v>
                </c:pt>
                <c:pt idx="3134">
                  <c:v>6.4606847133757972E-2</c:v>
                </c:pt>
                <c:pt idx="3135">
                  <c:v>6.4315286624203827E-2</c:v>
                </c:pt>
                <c:pt idx="3136">
                  <c:v>6.4412499999999998E-2</c:v>
                </c:pt>
                <c:pt idx="3137">
                  <c:v>6.4558280254777084E-2</c:v>
                </c:pt>
                <c:pt idx="3138">
                  <c:v>6.4291003184713369E-2</c:v>
                </c:pt>
                <c:pt idx="3139">
                  <c:v>6.4679777070063699E-2</c:v>
                </c:pt>
                <c:pt idx="3140">
                  <c:v>6.453399681528664E-2</c:v>
                </c:pt>
                <c:pt idx="3141">
                  <c:v>6.4412499999999998E-2</c:v>
                </c:pt>
                <c:pt idx="3142">
                  <c:v>6.4655493630573255E-2</c:v>
                </c:pt>
                <c:pt idx="3143">
                  <c:v>6.4679777070063699E-2</c:v>
                </c:pt>
                <c:pt idx="3144">
                  <c:v>6.4266719745222939E-2</c:v>
                </c:pt>
                <c:pt idx="3145">
                  <c:v>6.4266719745222939E-2</c:v>
                </c:pt>
                <c:pt idx="3146">
                  <c:v>6.4582563694267528E-2</c:v>
                </c:pt>
                <c:pt idx="3147">
                  <c:v>6.4218152866242037E-2</c:v>
                </c:pt>
                <c:pt idx="3148">
                  <c:v>6.4339570063694271E-2</c:v>
                </c:pt>
                <c:pt idx="3149">
                  <c:v>6.4339570063694271E-2</c:v>
                </c:pt>
                <c:pt idx="3150">
                  <c:v>8.2829617834394922E-3</c:v>
                </c:pt>
                <c:pt idx="3151">
                  <c:v>5.9747372611464967E-3</c:v>
                </c:pt>
                <c:pt idx="3152">
                  <c:v>5.3065605095541403E-3</c:v>
                </c:pt>
                <c:pt idx="3153">
                  <c:v>4.9931210191082815E-3</c:v>
                </c:pt>
                <c:pt idx="3154">
                  <c:v>4.8036066878980894E-3</c:v>
                </c:pt>
                <c:pt idx="3155">
                  <c:v>4.6699681528662423E-3</c:v>
                </c:pt>
                <c:pt idx="3156">
                  <c:v>4.5703503184713378E-3</c:v>
                </c:pt>
                <c:pt idx="3157">
                  <c:v>4.5047452229299368E-3</c:v>
                </c:pt>
                <c:pt idx="3158">
                  <c:v>4.4512898089171977E-3</c:v>
                </c:pt>
                <c:pt idx="3159">
                  <c:v>4.4172770700636951E-3</c:v>
                </c:pt>
                <c:pt idx="3160">
                  <c:v>4.3832563694267525E-3</c:v>
                </c:pt>
                <c:pt idx="3161">
                  <c:v>4.349243630573249E-3</c:v>
                </c:pt>
                <c:pt idx="3162">
                  <c:v>4.3249442675159233E-3</c:v>
                </c:pt>
                <c:pt idx="3163">
                  <c:v>4.3030732484076436E-3</c:v>
                </c:pt>
                <c:pt idx="3164">
                  <c:v>4.2860668789808914E-3</c:v>
                </c:pt>
                <c:pt idx="3165">
                  <c:v>4.2690605095541401E-3</c:v>
                </c:pt>
                <c:pt idx="3166">
                  <c:v>4.2520541401273888E-3</c:v>
                </c:pt>
                <c:pt idx="3167">
                  <c:v>4.242332802547771E-3</c:v>
                </c:pt>
                <c:pt idx="3168">
                  <c:v>4.2253264331210188E-3</c:v>
                </c:pt>
                <c:pt idx="3169">
                  <c:v>4.2131767515923568E-3</c:v>
                </c:pt>
                <c:pt idx="3170">
                  <c:v>4.2058837579617842E-3</c:v>
                </c:pt>
                <c:pt idx="3171">
                  <c:v>4.1961703821656055E-3</c:v>
                </c:pt>
                <c:pt idx="3172">
                  <c:v>4.1864490445859869E-3</c:v>
                </c:pt>
                <c:pt idx="3173">
                  <c:v>4.1791560509554142E-3</c:v>
                </c:pt>
                <c:pt idx="3174">
                  <c:v>4.1645780254777071E-3</c:v>
                </c:pt>
                <c:pt idx="3175">
                  <c:v>4.1621496815286629E-3</c:v>
                </c:pt>
                <c:pt idx="3176">
                  <c:v>4.1524283439490451E-3</c:v>
                </c:pt>
                <c:pt idx="3177">
                  <c:v>4.1475716560509558E-3</c:v>
                </c:pt>
                <c:pt idx="3178">
                  <c:v>4.1402866242038231E-3</c:v>
                </c:pt>
                <c:pt idx="3179">
                  <c:v>4.1305652866242045E-3</c:v>
                </c:pt>
                <c:pt idx="3180">
                  <c:v>4.1329936305732496E-3</c:v>
                </c:pt>
                <c:pt idx="3181">
                  <c:v>4.123272292993631E-3</c:v>
                </c:pt>
                <c:pt idx="3182">
                  <c:v>4.1257006369426761E-3</c:v>
                </c:pt>
                <c:pt idx="3183">
                  <c:v>4.111122611464969E-3</c:v>
                </c:pt>
                <c:pt idx="3184">
                  <c:v>4.1086942675159239E-3</c:v>
                </c:pt>
                <c:pt idx="3185">
                  <c:v>4.1014092356687895E-3</c:v>
                </c:pt>
                <c:pt idx="3186">
                  <c:v>4.1014092356687895E-3</c:v>
                </c:pt>
                <c:pt idx="3187">
                  <c:v>4.0941162420382177E-3</c:v>
                </c:pt>
                <c:pt idx="3188">
                  <c:v>4.0916878980891726E-3</c:v>
                </c:pt>
                <c:pt idx="3189">
                  <c:v>4.0868312101910833E-3</c:v>
                </c:pt>
                <c:pt idx="3190">
                  <c:v>4.0819665605095548E-3</c:v>
                </c:pt>
                <c:pt idx="3191">
                  <c:v>4.0795382165605106E-3</c:v>
                </c:pt>
                <c:pt idx="3192">
                  <c:v>4.0746815286624204E-3</c:v>
                </c:pt>
                <c:pt idx="3193">
                  <c:v>4.0698168789808911E-3</c:v>
                </c:pt>
                <c:pt idx="3194">
                  <c:v>4.0698168789808911E-3</c:v>
                </c:pt>
                <c:pt idx="3195">
                  <c:v>4.0649601910828026E-3</c:v>
                </c:pt>
                <c:pt idx="3196">
                  <c:v>4.0601035031847133E-3</c:v>
                </c:pt>
                <c:pt idx="3197">
                  <c:v>4.0552388535031857E-3</c:v>
                </c:pt>
                <c:pt idx="3198">
                  <c:v>4.0503821656050964E-3</c:v>
                </c:pt>
                <c:pt idx="3199">
                  <c:v>4.0455254777070071E-3</c:v>
                </c:pt>
                <c:pt idx="3200">
                  <c:v>4.0455254777070071E-3</c:v>
                </c:pt>
                <c:pt idx="3201">
                  <c:v>4.0406608280254786E-3</c:v>
                </c:pt>
                <c:pt idx="3202">
                  <c:v>4.0382324840764336E-3</c:v>
                </c:pt>
                <c:pt idx="3203">
                  <c:v>4.0236544585987256E-3</c:v>
                </c:pt>
                <c:pt idx="3204">
                  <c:v>4.0285111464968158E-3</c:v>
                </c:pt>
                <c:pt idx="3205">
                  <c:v>4.0236544585987256E-3</c:v>
                </c:pt>
                <c:pt idx="3206">
                  <c:v>4.0236544585987256E-3</c:v>
                </c:pt>
                <c:pt idx="3207">
                  <c:v>4.018797770700638E-3</c:v>
                </c:pt>
                <c:pt idx="3208">
                  <c:v>4.0115047770700645E-3</c:v>
                </c:pt>
                <c:pt idx="3209">
                  <c:v>4.0090764331210185E-3</c:v>
                </c:pt>
                <c:pt idx="3210">
                  <c:v>4.0115047770700645E-3</c:v>
                </c:pt>
                <c:pt idx="3211">
                  <c:v>4.0139331210191087E-3</c:v>
                </c:pt>
                <c:pt idx="3212">
                  <c:v>4.0090764331210185E-3</c:v>
                </c:pt>
                <c:pt idx="3213">
                  <c:v>4.0042197452229301E-3</c:v>
                </c:pt>
                <c:pt idx="3214">
                  <c:v>4.0042197452229301E-3</c:v>
                </c:pt>
                <c:pt idx="3215">
                  <c:v>4.001791401273885E-3</c:v>
                </c:pt>
                <c:pt idx="3216">
                  <c:v>3.9993550955414025E-3</c:v>
                </c:pt>
                <c:pt idx="3217">
                  <c:v>3.9944984076433123E-3</c:v>
                </c:pt>
                <c:pt idx="3218">
                  <c:v>3.9920700636942681E-3</c:v>
                </c:pt>
                <c:pt idx="3219">
                  <c:v>3.9969267515923565E-3</c:v>
                </c:pt>
                <c:pt idx="3220">
                  <c:v>4.001791401273885E-3</c:v>
                </c:pt>
                <c:pt idx="3221">
                  <c:v>4.006648089171976E-3</c:v>
                </c:pt>
                <c:pt idx="3222">
                  <c:v>4.0139331210191087E-3</c:v>
                </c:pt>
                <c:pt idx="3223">
                  <c:v>4.0115047770700645E-3</c:v>
                </c:pt>
                <c:pt idx="3224">
                  <c:v>4.0115047770700645E-3</c:v>
                </c:pt>
                <c:pt idx="3225">
                  <c:v>4.0042197452229301E-3</c:v>
                </c:pt>
                <c:pt idx="3226">
                  <c:v>4.001791401273885E-3</c:v>
                </c:pt>
                <c:pt idx="3227">
                  <c:v>3.9944984076433123E-3</c:v>
                </c:pt>
                <c:pt idx="3228">
                  <c:v>3.9847770700636945E-3</c:v>
                </c:pt>
                <c:pt idx="3229">
                  <c:v>3.9823487261146494E-3</c:v>
                </c:pt>
                <c:pt idx="3230">
                  <c:v>3.9823487261146494E-3</c:v>
                </c:pt>
                <c:pt idx="3231">
                  <c:v>3.9799203821656061E-3</c:v>
                </c:pt>
                <c:pt idx="3232">
                  <c:v>3.9823487261146494E-3</c:v>
                </c:pt>
                <c:pt idx="3233">
                  <c:v>3.9799203821656061E-3</c:v>
                </c:pt>
                <c:pt idx="3234">
                  <c:v>3.9799203821656061E-3</c:v>
                </c:pt>
                <c:pt idx="3235">
                  <c:v>3.975063694267515E-3</c:v>
                </c:pt>
                <c:pt idx="3236">
                  <c:v>3.9726273885350325E-3</c:v>
                </c:pt>
                <c:pt idx="3237">
                  <c:v>3.9701990445859866E-3</c:v>
                </c:pt>
                <c:pt idx="3238">
                  <c:v>3.9653423566878981E-3</c:v>
                </c:pt>
                <c:pt idx="3239">
                  <c:v>3.9629140127388539E-3</c:v>
                </c:pt>
                <c:pt idx="3240">
                  <c:v>3.9556210191082804E-3</c:v>
                </c:pt>
                <c:pt idx="3241">
                  <c:v>3.9556210191082804E-3</c:v>
                </c:pt>
                <c:pt idx="3242">
                  <c:v>3.9507643312101919E-3</c:v>
                </c:pt>
                <c:pt idx="3243">
                  <c:v>3.9531926751592361E-3</c:v>
                </c:pt>
                <c:pt idx="3244">
                  <c:v>3.9580493630573246E-3</c:v>
                </c:pt>
                <c:pt idx="3245">
                  <c:v>3.9629140127388539E-3</c:v>
                </c:pt>
                <c:pt idx="3246">
                  <c:v>3.9653423566878981E-3</c:v>
                </c:pt>
                <c:pt idx="3247">
                  <c:v>3.9677707006369441E-3</c:v>
                </c:pt>
                <c:pt idx="3248">
                  <c:v>3.9653423566878981E-3</c:v>
                </c:pt>
                <c:pt idx="3249">
                  <c:v>3.9653423566878981E-3</c:v>
                </c:pt>
                <c:pt idx="3250">
                  <c:v>3.9604856687898088E-3</c:v>
                </c:pt>
                <c:pt idx="3251">
                  <c:v>3.9677707006369441E-3</c:v>
                </c:pt>
                <c:pt idx="3252">
                  <c:v>3.9701990445859866E-3</c:v>
                </c:pt>
                <c:pt idx="3253">
                  <c:v>3.9701990445859866E-3</c:v>
                </c:pt>
                <c:pt idx="3254">
                  <c:v>3.975063694267515E-3</c:v>
                </c:pt>
                <c:pt idx="3255">
                  <c:v>3.9604856687898088E-3</c:v>
                </c:pt>
                <c:pt idx="3256">
                  <c:v>3.9386146496815291E-3</c:v>
                </c:pt>
                <c:pt idx="3257">
                  <c:v>3.9313216560509547E-3</c:v>
                </c:pt>
                <c:pt idx="3258">
                  <c:v>3.924036624203822E-3</c:v>
                </c:pt>
                <c:pt idx="3259">
                  <c:v>3.9191799363057335E-3</c:v>
                </c:pt>
                <c:pt idx="3260">
                  <c:v>3.9191799363057335E-3</c:v>
                </c:pt>
                <c:pt idx="3261">
                  <c:v>3.91188694267516E-3</c:v>
                </c:pt>
                <c:pt idx="3262">
                  <c:v>3.91188694267516E-3</c:v>
                </c:pt>
                <c:pt idx="3263">
                  <c:v>3.91188694267516E-3</c:v>
                </c:pt>
                <c:pt idx="3264">
                  <c:v>3.9094585987261149E-3</c:v>
                </c:pt>
                <c:pt idx="3265">
                  <c:v>3.91188694267516E-3</c:v>
                </c:pt>
                <c:pt idx="3266">
                  <c:v>3.899737261146498E-3</c:v>
                </c:pt>
                <c:pt idx="3267">
                  <c:v>3.897308917197452E-3</c:v>
                </c:pt>
                <c:pt idx="3268">
                  <c:v>3.8924522292993632E-3</c:v>
                </c:pt>
                <c:pt idx="3269">
                  <c:v>3.8681528662420387E-3</c:v>
                </c:pt>
                <c:pt idx="3270">
                  <c:v>3.8705812101910825E-3</c:v>
                </c:pt>
                <c:pt idx="3271">
                  <c:v>3.8754378980891718E-3</c:v>
                </c:pt>
                <c:pt idx="3272">
                  <c:v>3.8754378980891718E-3</c:v>
                </c:pt>
                <c:pt idx="3273">
                  <c:v>3.8632882165605099E-3</c:v>
                </c:pt>
                <c:pt idx="3274">
                  <c:v>3.8608598726114661E-3</c:v>
                </c:pt>
                <c:pt idx="3275">
                  <c:v>3.8584315286624205E-3</c:v>
                </c:pt>
                <c:pt idx="3276">
                  <c:v>3.8608598726114661E-3</c:v>
                </c:pt>
                <c:pt idx="3277">
                  <c:v>3.8608598726114661E-3</c:v>
                </c:pt>
                <c:pt idx="3278">
                  <c:v>3.8584315286624205E-3</c:v>
                </c:pt>
                <c:pt idx="3279">
                  <c:v>1.8220621019108284E-2</c:v>
                </c:pt>
                <c:pt idx="3280">
                  <c:v>6.5139012738853502E-2</c:v>
                </c:pt>
                <c:pt idx="3281">
                  <c:v>6.5797452229299364E-2</c:v>
                </c:pt>
                <c:pt idx="3282">
                  <c:v>6.545732484076433E-2</c:v>
                </c:pt>
                <c:pt idx="3283">
                  <c:v>6.4825557324840799E-2</c:v>
                </c:pt>
                <c:pt idx="3284">
                  <c:v>6.5068550955414001E-2</c:v>
                </c:pt>
                <c:pt idx="3285">
                  <c:v>6.4971337579617858E-2</c:v>
                </c:pt>
                <c:pt idx="3286">
                  <c:v>6.5019904458598746E-2</c:v>
                </c:pt>
                <c:pt idx="3287">
                  <c:v>6.4898487261146498E-2</c:v>
                </c:pt>
                <c:pt idx="3288">
                  <c:v>6.4728343949044601E-2</c:v>
                </c:pt>
                <c:pt idx="3289">
                  <c:v>6.4849840764331201E-2</c:v>
                </c:pt>
                <c:pt idx="3290">
                  <c:v>6.4558280254777084E-2</c:v>
                </c:pt>
                <c:pt idx="3291">
                  <c:v>6.4898487261146498E-2</c:v>
                </c:pt>
                <c:pt idx="3292">
                  <c:v>6.4509713375796196E-2</c:v>
                </c:pt>
                <c:pt idx="3293">
                  <c:v>6.4363933121019096E-2</c:v>
                </c:pt>
                <c:pt idx="3294">
                  <c:v>6.4849840764331201E-2</c:v>
                </c:pt>
                <c:pt idx="3295">
                  <c:v>6.4655493630573255E-2</c:v>
                </c:pt>
                <c:pt idx="3296">
                  <c:v>6.4582563694267528E-2</c:v>
                </c:pt>
                <c:pt idx="3297">
                  <c:v>6.4728343949044601E-2</c:v>
                </c:pt>
                <c:pt idx="3298">
                  <c:v>6.4291003184713369E-2</c:v>
                </c:pt>
                <c:pt idx="3299">
                  <c:v>6.4412499999999998E-2</c:v>
                </c:pt>
                <c:pt idx="3300">
                  <c:v>6.4582563694267528E-2</c:v>
                </c:pt>
                <c:pt idx="3301">
                  <c:v>6.4388216560509554E-2</c:v>
                </c:pt>
                <c:pt idx="3302">
                  <c:v>6.4218152866242037E-2</c:v>
                </c:pt>
                <c:pt idx="3303">
                  <c:v>6.4388216560509554E-2</c:v>
                </c:pt>
                <c:pt idx="3304">
                  <c:v>6.4461066878980899E-2</c:v>
                </c:pt>
                <c:pt idx="3305">
                  <c:v>6.4193789808917198E-2</c:v>
                </c:pt>
                <c:pt idx="3306">
                  <c:v>6.4485429936305738E-2</c:v>
                </c:pt>
                <c:pt idx="3307">
                  <c:v>6.4509713375796196E-2</c:v>
                </c:pt>
                <c:pt idx="3308">
                  <c:v>6.4193789808917198E-2</c:v>
                </c:pt>
                <c:pt idx="3309">
                  <c:v>6.4218152866242037E-2</c:v>
                </c:pt>
                <c:pt idx="3310">
                  <c:v>6.4485429936305738E-2</c:v>
                </c:pt>
                <c:pt idx="3311">
                  <c:v>6.4023726114649682E-2</c:v>
                </c:pt>
                <c:pt idx="3312">
                  <c:v>6.4145222929936296E-2</c:v>
                </c:pt>
                <c:pt idx="3313">
                  <c:v>6.4145222929936296E-2</c:v>
                </c:pt>
                <c:pt idx="3314">
                  <c:v>6.3999442675159238E-2</c:v>
                </c:pt>
                <c:pt idx="3315">
                  <c:v>6.4242436305732495E-2</c:v>
                </c:pt>
                <c:pt idx="3316">
                  <c:v>6.3829378980891721E-2</c:v>
                </c:pt>
                <c:pt idx="3317">
                  <c:v>6.404800955414014E-2</c:v>
                </c:pt>
                <c:pt idx="3318">
                  <c:v>6.397515923566878E-2</c:v>
                </c:pt>
                <c:pt idx="3319">
                  <c:v>6.4315286624203827E-2</c:v>
                </c:pt>
                <c:pt idx="3320">
                  <c:v>6.395087579617835E-2</c:v>
                </c:pt>
                <c:pt idx="3321">
                  <c:v>6.3683598726114649E-2</c:v>
                </c:pt>
                <c:pt idx="3322">
                  <c:v>6.4412499999999998E-2</c:v>
                </c:pt>
                <c:pt idx="3323">
                  <c:v>1.0785668789808918E-2</c:v>
                </c:pt>
                <c:pt idx="3324">
                  <c:v>5.9553025477707021E-3</c:v>
                </c:pt>
                <c:pt idx="3325">
                  <c:v>5.0587261146496816E-3</c:v>
                </c:pt>
                <c:pt idx="3326">
                  <c:v>4.6772531847133758E-3</c:v>
                </c:pt>
                <c:pt idx="3327">
                  <c:v>4.4682961783439491E-3</c:v>
                </c:pt>
                <c:pt idx="3328">
                  <c:v>4.3322292993630586E-3</c:v>
                </c:pt>
                <c:pt idx="3329">
                  <c:v>4.2131767515923568E-3</c:v>
                </c:pt>
                <c:pt idx="3330">
                  <c:v>4.1451433121019116E-3</c:v>
                </c:pt>
                <c:pt idx="3331">
                  <c:v>4.0892595541401275E-3</c:v>
                </c:pt>
                <c:pt idx="3332">
                  <c:v>4.0358041401273885E-3</c:v>
                </c:pt>
                <c:pt idx="3333">
                  <c:v>4.0163694267515921E-3</c:v>
                </c:pt>
                <c:pt idx="3334">
                  <c:v>3.9847770700636945E-3</c:v>
                </c:pt>
                <c:pt idx="3335">
                  <c:v>3.948335987261146E-3</c:v>
                </c:pt>
                <c:pt idx="3336">
                  <c:v>3.9410429936305733E-3</c:v>
                </c:pt>
                <c:pt idx="3337">
                  <c:v>3.924036624203822E-3</c:v>
                </c:pt>
                <c:pt idx="3338">
                  <c:v>3.897308917197452E-3</c:v>
                </c:pt>
                <c:pt idx="3339">
                  <c:v>3.8754378980891718E-3</c:v>
                </c:pt>
                <c:pt idx="3340">
                  <c:v>3.8632882165605099E-3</c:v>
                </c:pt>
                <c:pt idx="3341">
                  <c:v>3.8657245222929941E-3</c:v>
                </c:pt>
                <c:pt idx="3342">
                  <c:v>3.8560031847133763E-3</c:v>
                </c:pt>
                <c:pt idx="3343">
                  <c:v>3.838996815286625E-3</c:v>
                </c:pt>
                <c:pt idx="3344">
                  <c:v>3.8244187898089175E-3</c:v>
                </c:pt>
                <c:pt idx="3345">
                  <c:v>3.8122691082802555E-3</c:v>
                </c:pt>
                <c:pt idx="3346">
                  <c:v>3.804976114649682E-3</c:v>
                </c:pt>
                <c:pt idx="3347">
                  <c:v>3.8171257961783448E-3</c:v>
                </c:pt>
                <c:pt idx="3348">
                  <c:v>3.8098407643312104E-3</c:v>
                </c:pt>
                <c:pt idx="3349">
                  <c:v>3.7903980891719753E-3</c:v>
                </c:pt>
                <c:pt idx="3350">
                  <c:v>3.7806847133757962E-3</c:v>
                </c:pt>
                <c:pt idx="3351">
                  <c:v>3.7758200636942682E-3</c:v>
                </c:pt>
                <c:pt idx="3352">
                  <c:v>3.7660987261146496E-3</c:v>
                </c:pt>
                <c:pt idx="3353">
                  <c:v>3.7660987261146496E-3</c:v>
                </c:pt>
                <c:pt idx="3354">
                  <c:v>3.7612420382165607E-3</c:v>
                </c:pt>
                <c:pt idx="3355">
                  <c:v>3.7490923566878983E-3</c:v>
                </c:pt>
                <c:pt idx="3356">
                  <c:v>3.7490923566878983E-3</c:v>
                </c:pt>
                <c:pt idx="3357">
                  <c:v>3.7393789808917201E-3</c:v>
                </c:pt>
                <c:pt idx="3358">
                  <c:v>3.7393789808917201E-3</c:v>
                </c:pt>
                <c:pt idx="3359">
                  <c:v>3.7247929936305734E-3</c:v>
                </c:pt>
                <c:pt idx="3360">
                  <c:v>3.7369426751592363E-3</c:v>
                </c:pt>
                <c:pt idx="3361">
                  <c:v>3.7345143312101916E-3</c:v>
                </c:pt>
                <c:pt idx="3362">
                  <c:v>3.7296576433121023E-3</c:v>
                </c:pt>
                <c:pt idx="3363">
                  <c:v>3.7320859872611465E-3</c:v>
                </c:pt>
                <c:pt idx="3364">
                  <c:v>3.7320859872611465E-3</c:v>
                </c:pt>
                <c:pt idx="3365">
                  <c:v>3.7272292993630577E-3</c:v>
                </c:pt>
                <c:pt idx="3366">
                  <c:v>3.7247929936305734E-3</c:v>
                </c:pt>
                <c:pt idx="3367">
                  <c:v>3.7223646496815288E-3</c:v>
                </c:pt>
                <c:pt idx="3368">
                  <c:v>3.7150796178343952E-3</c:v>
                </c:pt>
                <c:pt idx="3369">
                  <c:v>3.7102149681528663E-3</c:v>
                </c:pt>
                <c:pt idx="3370">
                  <c:v>3.7077866242038221E-3</c:v>
                </c:pt>
                <c:pt idx="3371">
                  <c:v>3.7053582802547766E-3</c:v>
                </c:pt>
                <c:pt idx="3372">
                  <c:v>3.6980732484076431E-3</c:v>
                </c:pt>
                <c:pt idx="3373">
                  <c:v>3.693208598726115E-3</c:v>
                </c:pt>
                <c:pt idx="3374">
                  <c:v>3.693208598726115E-3</c:v>
                </c:pt>
                <c:pt idx="3375">
                  <c:v>3.693208598726115E-3</c:v>
                </c:pt>
                <c:pt idx="3376">
                  <c:v>3.6859235668789815E-3</c:v>
                </c:pt>
                <c:pt idx="3377">
                  <c:v>3.6859235668789815E-3</c:v>
                </c:pt>
                <c:pt idx="3378">
                  <c:v>3.6859235668789815E-3</c:v>
                </c:pt>
                <c:pt idx="3379">
                  <c:v>3.6859235668789815E-3</c:v>
                </c:pt>
                <c:pt idx="3380">
                  <c:v>3.6834872611464968E-3</c:v>
                </c:pt>
                <c:pt idx="3381">
                  <c:v>3.681058917197453E-3</c:v>
                </c:pt>
                <c:pt idx="3382">
                  <c:v>3.681058917197453E-3</c:v>
                </c:pt>
                <c:pt idx="3383">
                  <c:v>3.6786305732484084E-3</c:v>
                </c:pt>
                <c:pt idx="3384">
                  <c:v>3.6786305732484084E-3</c:v>
                </c:pt>
                <c:pt idx="3385">
                  <c:v>3.6737738853503191E-3</c:v>
                </c:pt>
                <c:pt idx="3386">
                  <c:v>3.6689092356687898E-3</c:v>
                </c:pt>
                <c:pt idx="3387">
                  <c:v>3.6640525477707013E-3</c:v>
                </c:pt>
                <c:pt idx="3388">
                  <c:v>3.6640525477707013E-3</c:v>
                </c:pt>
                <c:pt idx="3389">
                  <c:v>3.6591958598726116E-3</c:v>
                </c:pt>
                <c:pt idx="3390">
                  <c:v>3.6567675159235669E-3</c:v>
                </c:pt>
                <c:pt idx="3391">
                  <c:v>3.6567675159235669E-3</c:v>
                </c:pt>
                <c:pt idx="3392">
                  <c:v>3.6567675159235669E-3</c:v>
                </c:pt>
                <c:pt idx="3393">
                  <c:v>3.6543312101910831E-3</c:v>
                </c:pt>
                <c:pt idx="3394">
                  <c:v>3.6567675159235669E-3</c:v>
                </c:pt>
                <c:pt idx="3395">
                  <c:v>3.6543312101910831E-3</c:v>
                </c:pt>
                <c:pt idx="3396">
                  <c:v>3.6543312101910831E-3</c:v>
                </c:pt>
                <c:pt idx="3397">
                  <c:v>3.6470461783439496E-3</c:v>
                </c:pt>
                <c:pt idx="3398">
                  <c:v>3.6519028662420384E-3</c:v>
                </c:pt>
                <c:pt idx="3399">
                  <c:v>3.6519028662420384E-3</c:v>
                </c:pt>
                <c:pt idx="3400">
                  <c:v>3.6543312101910831E-3</c:v>
                </c:pt>
                <c:pt idx="3401">
                  <c:v>3.6519028662420384E-3</c:v>
                </c:pt>
                <c:pt idx="3402">
                  <c:v>3.6519028662420384E-3</c:v>
                </c:pt>
                <c:pt idx="3403">
                  <c:v>3.6519028662420384E-3</c:v>
                </c:pt>
                <c:pt idx="3404">
                  <c:v>3.6494745222929938E-3</c:v>
                </c:pt>
                <c:pt idx="3405">
                  <c:v>3.6421815286624207E-3</c:v>
                </c:pt>
                <c:pt idx="3406">
                  <c:v>3.6470461783439496E-3</c:v>
                </c:pt>
                <c:pt idx="3407">
                  <c:v>3.6519028662420384E-3</c:v>
                </c:pt>
                <c:pt idx="3408">
                  <c:v>3.6324681528662425E-3</c:v>
                </c:pt>
                <c:pt idx="3409">
                  <c:v>3.6276035031847132E-3</c:v>
                </c:pt>
                <c:pt idx="3410">
                  <c:v>3.6348964968152867E-3</c:v>
                </c:pt>
                <c:pt idx="3411">
                  <c:v>3.6227468152866243E-3</c:v>
                </c:pt>
                <c:pt idx="3412">
                  <c:v>3.6105971337579623E-3</c:v>
                </c:pt>
                <c:pt idx="3413">
                  <c:v>3.6227468152866243E-3</c:v>
                </c:pt>
                <c:pt idx="3414">
                  <c:v>3.6203184713375796E-3</c:v>
                </c:pt>
                <c:pt idx="3415">
                  <c:v>3.6251751592356689E-3</c:v>
                </c:pt>
                <c:pt idx="3416">
                  <c:v>3.6203184713375796E-3</c:v>
                </c:pt>
                <c:pt idx="3417">
                  <c:v>3.6203184713375796E-3</c:v>
                </c:pt>
                <c:pt idx="3418">
                  <c:v>3.6081687898089172E-3</c:v>
                </c:pt>
                <c:pt idx="3419">
                  <c:v>3.6154617834394912E-3</c:v>
                </c:pt>
                <c:pt idx="3420">
                  <c:v>3.6154617834394912E-3</c:v>
                </c:pt>
                <c:pt idx="3421">
                  <c:v>3.6251751592356689E-3</c:v>
                </c:pt>
                <c:pt idx="3422">
                  <c:v>3.6251751592356689E-3</c:v>
                </c:pt>
                <c:pt idx="3423">
                  <c:v>3.6300398089171983E-3</c:v>
                </c:pt>
                <c:pt idx="3424">
                  <c:v>3.6373248407643318E-3</c:v>
                </c:pt>
                <c:pt idx="3425">
                  <c:v>3.6397531847133765E-3</c:v>
                </c:pt>
                <c:pt idx="3426">
                  <c:v>3.6373248407643318E-3</c:v>
                </c:pt>
                <c:pt idx="3427">
                  <c:v>3.6276035031847132E-3</c:v>
                </c:pt>
                <c:pt idx="3428">
                  <c:v>3.6300398089171983E-3</c:v>
                </c:pt>
                <c:pt idx="3429">
                  <c:v>3.6397531847133765E-3</c:v>
                </c:pt>
                <c:pt idx="3430">
                  <c:v>3.6276035031847132E-3</c:v>
                </c:pt>
                <c:pt idx="3431">
                  <c:v>3.6203184713375796E-3</c:v>
                </c:pt>
                <c:pt idx="3432">
                  <c:v>3.6154617834394912E-3</c:v>
                </c:pt>
                <c:pt idx="3433">
                  <c:v>3.6105971337579623E-3</c:v>
                </c:pt>
                <c:pt idx="3434">
                  <c:v>3.6227468152866243E-3</c:v>
                </c:pt>
                <c:pt idx="3435">
                  <c:v>3.6130254777070065E-3</c:v>
                </c:pt>
                <c:pt idx="3436">
                  <c:v>3.617890127388535E-3</c:v>
                </c:pt>
                <c:pt idx="3437">
                  <c:v>3.5960191082802552E-3</c:v>
                </c:pt>
                <c:pt idx="3438">
                  <c:v>3.5935907643312105E-3</c:v>
                </c:pt>
                <c:pt idx="3439">
                  <c:v>3.5960191082802552E-3</c:v>
                </c:pt>
                <c:pt idx="3440">
                  <c:v>3.5960191082802552E-3</c:v>
                </c:pt>
                <c:pt idx="3441">
                  <c:v>3.5935907643312105E-3</c:v>
                </c:pt>
                <c:pt idx="3442">
                  <c:v>3.5911624203821659E-3</c:v>
                </c:pt>
                <c:pt idx="3443">
                  <c:v>3.5935907643312105E-3</c:v>
                </c:pt>
                <c:pt idx="3444">
                  <c:v>3.5887340764331212E-3</c:v>
                </c:pt>
                <c:pt idx="3445">
                  <c:v>3.6008837579617837E-3</c:v>
                </c:pt>
                <c:pt idx="3446">
                  <c:v>3.6057404458598725E-3</c:v>
                </c:pt>
                <c:pt idx="3447">
                  <c:v>3.5935907643312105E-3</c:v>
                </c:pt>
                <c:pt idx="3448">
                  <c:v>3.5887340764331212E-3</c:v>
                </c:pt>
                <c:pt idx="3449">
                  <c:v>3.586297770700637E-3</c:v>
                </c:pt>
                <c:pt idx="3450">
                  <c:v>3.5887340764331212E-3</c:v>
                </c:pt>
                <c:pt idx="3451">
                  <c:v>3.5887340764331212E-3</c:v>
                </c:pt>
                <c:pt idx="3452">
                  <c:v>3.5765843949044592E-3</c:v>
                </c:pt>
                <c:pt idx="3453">
                  <c:v>3.5620063694267521E-3</c:v>
                </c:pt>
                <c:pt idx="3454">
                  <c:v>4.6067914012738855E-3</c:v>
                </c:pt>
                <c:pt idx="3455">
                  <c:v>6.3955732484076433E-2</c:v>
                </c:pt>
                <c:pt idx="3456">
                  <c:v>6.5505891719745232E-2</c:v>
                </c:pt>
                <c:pt idx="3457">
                  <c:v>6.5214331210191087E-2</c:v>
                </c:pt>
                <c:pt idx="3458">
                  <c:v>6.4898487261146498E-2</c:v>
                </c:pt>
                <c:pt idx="3459">
                  <c:v>6.5117117834394903E-2</c:v>
                </c:pt>
                <c:pt idx="3460">
                  <c:v>6.4728343949044601E-2</c:v>
                </c:pt>
                <c:pt idx="3461">
                  <c:v>6.4558280254777084E-2</c:v>
                </c:pt>
                <c:pt idx="3462">
                  <c:v>6.4388216560509554E-2</c:v>
                </c:pt>
                <c:pt idx="3463">
                  <c:v>6.4436783439490455E-2</c:v>
                </c:pt>
                <c:pt idx="3464">
                  <c:v>6.4388216560509554E-2</c:v>
                </c:pt>
                <c:pt idx="3465">
                  <c:v>6.4388216560509554E-2</c:v>
                </c:pt>
                <c:pt idx="3466">
                  <c:v>6.412093949044588E-2</c:v>
                </c:pt>
                <c:pt idx="3467">
                  <c:v>6.4218152866242037E-2</c:v>
                </c:pt>
                <c:pt idx="3468">
                  <c:v>6.3999442675159238E-2</c:v>
                </c:pt>
                <c:pt idx="3469">
                  <c:v>6.395087579617835E-2</c:v>
                </c:pt>
                <c:pt idx="3470">
                  <c:v>6.4242436305732495E-2</c:v>
                </c:pt>
                <c:pt idx="3471">
                  <c:v>6.412093949044588E-2</c:v>
                </c:pt>
                <c:pt idx="3472">
                  <c:v>6.3853662420382179E-2</c:v>
                </c:pt>
                <c:pt idx="3473">
                  <c:v>6.3805095541401277E-2</c:v>
                </c:pt>
                <c:pt idx="3474">
                  <c:v>6.3853662420382179E-2</c:v>
                </c:pt>
                <c:pt idx="3475">
                  <c:v>6.3829378980891721E-2</c:v>
                </c:pt>
                <c:pt idx="3476">
                  <c:v>6.3926512738853497E-2</c:v>
                </c:pt>
                <c:pt idx="3477">
                  <c:v>6.3853662420382179E-2</c:v>
                </c:pt>
                <c:pt idx="3478">
                  <c:v>6.4242436305732495E-2</c:v>
                </c:pt>
                <c:pt idx="3479">
                  <c:v>6.3877945859872637E-2</c:v>
                </c:pt>
                <c:pt idx="3480">
                  <c:v>6.412093949044588E-2</c:v>
                </c:pt>
                <c:pt idx="3481">
                  <c:v>6.3877945859872637E-2</c:v>
                </c:pt>
                <c:pt idx="3482">
                  <c:v>6.395087579617835E-2</c:v>
                </c:pt>
                <c:pt idx="3483">
                  <c:v>6.397515923566878E-2</c:v>
                </c:pt>
                <c:pt idx="3484">
                  <c:v>6.4218152866242037E-2</c:v>
                </c:pt>
                <c:pt idx="3485">
                  <c:v>6.3756449044585994E-2</c:v>
                </c:pt>
                <c:pt idx="3486">
                  <c:v>6.4218152866242037E-2</c:v>
                </c:pt>
                <c:pt idx="3487">
                  <c:v>6.3926512738853497E-2</c:v>
                </c:pt>
                <c:pt idx="3488">
                  <c:v>6.3780732484076438E-2</c:v>
                </c:pt>
                <c:pt idx="3489">
                  <c:v>6.4023726114649682E-2</c:v>
                </c:pt>
                <c:pt idx="3490">
                  <c:v>6.3780732484076438E-2</c:v>
                </c:pt>
                <c:pt idx="3491">
                  <c:v>6.373216560509555E-2</c:v>
                </c:pt>
                <c:pt idx="3492">
                  <c:v>6.397515923566878E-2</c:v>
                </c:pt>
                <c:pt idx="3493">
                  <c:v>6.3805095541401277E-2</c:v>
                </c:pt>
                <c:pt idx="3494">
                  <c:v>6.4096656050955422E-2</c:v>
                </c:pt>
                <c:pt idx="3495">
                  <c:v>6.3877945859872637E-2</c:v>
                </c:pt>
                <c:pt idx="3496">
                  <c:v>6.3926512738853497E-2</c:v>
                </c:pt>
                <c:pt idx="3497">
                  <c:v>6.3562101910828034E-2</c:v>
                </c:pt>
                <c:pt idx="3498">
                  <c:v>3.3724840764331208E-2</c:v>
                </c:pt>
                <c:pt idx="3499">
                  <c:v>6.470406050955415E-3</c:v>
                </c:pt>
                <c:pt idx="3500">
                  <c:v>5.1753503184713383E-3</c:v>
                </c:pt>
                <c:pt idx="3501">
                  <c:v>4.6918312101910829E-3</c:v>
                </c:pt>
                <c:pt idx="3502">
                  <c:v>4.4707245222929941E-3</c:v>
                </c:pt>
                <c:pt idx="3503">
                  <c:v>4.349243630573249E-3</c:v>
                </c:pt>
                <c:pt idx="3504">
                  <c:v>4.2641958598726116E-3</c:v>
                </c:pt>
                <c:pt idx="3505">
                  <c:v>4.2228980891719755E-3</c:v>
                </c:pt>
                <c:pt idx="3506">
                  <c:v>4.2010270700636948E-3</c:v>
                </c:pt>
                <c:pt idx="3507">
                  <c:v>4.1475716560509558E-3</c:v>
                </c:pt>
                <c:pt idx="3508">
                  <c:v>4.0965445859872602E-3</c:v>
                </c:pt>
                <c:pt idx="3509">
                  <c:v>4.084394904458599E-3</c:v>
                </c:pt>
                <c:pt idx="3510">
                  <c:v>4.0601035031847133E-3</c:v>
                </c:pt>
                <c:pt idx="3511">
                  <c:v>4.0260828025477707E-3</c:v>
                </c:pt>
                <c:pt idx="3512">
                  <c:v>3.9799203821656061E-3</c:v>
                </c:pt>
                <c:pt idx="3513">
                  <c:v>3.924036624203822E-3</c:v>
                </c:pt>
                <c:pt idx="3514">
                  <c:v>3.9094585987261149E-3</c:v>
                </c:pt>
                <c:pt idx="3515">
                  <c:v>3.8657245222929941E-3</c:v>
                </c:pt>
                <c:pt idx="3516">
                  <c:v>3.838996815286625E-3</c:v>
                </c:pt>
                <c:pt idx="3517">
                  <c:v>3.8268471337579621E-3</c:v>
                </c:pt>
                <c:pt idx="3518">
                  <c:v>3.8171257961783448E-3</c:v>
                </c:pt>
                <c:pt idx="3519">
                  <c:v>3.8074044585987266E-3</c:v>
                </c:pt>
                <c:pt idx="3520">
                  <c:v>3.7952627388535033E-3</c:v>
                </c:pt>
                <c:pt idx="3521">
                  <c:v>3.8025477707006373E-3</c:v>
                </c:pt>
                <c:pt idx="3522">
                  <c:v>3.8146974522292993E-3</c:v>
                </c:pt>
                <c:pt idx="3523">
                  <c:v>3.8146974522292993E-3</c:v>
                </c:pt>
                <c:pt idx="3524">
                  <c:v>3.8122691082802555E-3</c:v>
                </c:pt>
                <c:pt idx="3525">
                  <c:v>3.8244187898089175E-3</c:v>
                </c:pt>
                <c:pt idx="3526">
                  <c:v>3.8074044585987266E-3</c:v>
                </c:pt>
                <c:pt idx="3527">
                  <c:v>3.7855414012738856E-3</c:v>
                </c:pt>
                <c:pt idx="3528">
                  <c:v>3.7709633757961785E-3</c:v>
                </c:pt>
                <c:pt idx="3529">
                  <c:v>3.7952627388535033E-3</c:v>
                </c:pt>
                <c:pt idx="3530">
                  <c:v>3.797691082802548E-3</c:v>
                </c:pt>
                <c:pt idx="3531">
                  <c:v>3.8074044585987266E-3</c:v>
                </c:pt>
                <c:pt idx="3532">
                  <c:v>3.797691082802548E-3</c:v>
                </c:pt>
                <c:pt idx="3533">
                  <c:v>3.8001194267515931E-3</c:v>
                </c:pt>
                <c:pt idx="3534">
                  <c:v>3.8025477707006373E-3</c:v>
                </c:pt>
                <c:pt idx="3535">
                  <c:v>3.8001194267515931E-3</c:v>
                </c:pt>
                <c:pt idx="3536">
                  <c:v>3.7758200636942682E-3</c:v>
                </c:pt>
                <c:pt idx="3537">
                  <c:v>3.7612420382165607E-3</c:v>
                </c:pt>
                <c:pt idx="3538">
                  <c:v>3.7660987261146496E-3</c:v>
                </c:pt>
                <c:pt idx="3539">
                  <c:v>3.7539570063694267E-3</c:v>
                </c:pt>
                <c:pt idx="3540">
                  <c:v>3.7636703821656054E-3</c:v>
                </c:pt>
                <c:pt idx="3541">
                  <c:v>3.7782484076433124E-3</c:v>
                </c:pt>
                <c:pt idx="3542">
                  <c:v>3.7855414012738856E-3</c:v>
                </c:pt>
                <c:pt idx="3543">
                  <c:v>3.7806847133757962E-3</c:v>
                </c:pt>
                <c:pt idx="3544">
                  <c:v>3.7758200636942682E-3</c:v>
                </c:pt>
                <c:pt idx="3545">
                  <c:v>3.7855414012738856E-3</c:v>
                </c:pt>
                <c:pt idx="3546">
                  <c:v>3.797691082802548E-3</c:v>
                </c:pt>
                <c:pt idx="3547">
                  <c:v>3.8098407643312104E-3</c:v>
                </c:pt>
                <c:pt idx="3548">
                  <c:v>3.8074044585987266E-3</c:v>
                </c:pt>
                <c:pt idx="3549">
                  <c:v>3.8171257961783448E-3</c:v>
                </c:pt>
                <c:pt idx="3550">
                  <c:v>3.8195541401273886E-3</c:v>
                </c:pt>
                <c:pt idx="3551">
                  <c:v>3.8219904458598724E-3</c:v>
                </c:pt>
                <c:pt idx="3552">
                  <c:v>3.8244187898089175E-3</c:v>
                </c:pt>
                <c:pt idx="3553">
                  <c:v>3.8317038216560506E-3</c:v>
                </c:pt>
                <c:pt idx="3554">
                  <c:v>3.8244187898089175E-3</c:v>
                </c:pt>
                <c:pt idx="3555">
                  <c:v>3.8244187898089175E-3</c:v>
                </c:pt>
                <c:pt idx="3556">
                  <c:v>3.8438535031847143E-3</c:v>
                </c:pt>
                <c:pt idx="3557">
                  <c:v>3.8632882165605099E-3</c:v>
                </c:pt>
                <c:pt idx="3558">
                  <c:v>3.8827308917197463E-3</c:v>
                </c:pt>
                <c:pt idx="3559">
                  <c:v>3.8705812101910825E-3</c:v>
                </c:pt>
                <c:pt idx="3560">
                  <c:v>3.8803025477707007E-3</c:v>
                </c:pt>
                <c:pt idx="3561">
                  <c:v>3.8754378980891718E-3</c:v>
                </c:pt>
                <c:pt idx="3562">
                  <c:v>3.8730095541401281E-3</c:v>
                </c:pt>
                <c:pt idx="3563">
                  <c:v>3.8803025477707007E-3</c:v>
                </c:pt>
                <c:pt idx="3564">
                  <c:v>3.9361863057324848E-3</c:v>
                </c:pt>
                <c:pt idx="3565">
                  <c:v>3.9629140127388539E-3</c:v>
                </c:pt>
                <c:pt idx="3566">
                  <c:v>3.977492038216561E-3</c:v>
                </c:pt>
                <c:pt idx="3567">
                  <c:v>3.9799203821656061E-3</c:v>
                </c:pt>
                <c:pt idx="3568">
                  <c:v>3.9580493630573246E-3</c:v>
                </c:pt>
                <c:pt idx="3569">
                  <c:v>3.9823487261146494E-3</c:v>
                </c:pt>
                <c:pt idx="3570">
                  <c:v>4.0115047770700645E-3</c:v>
                </c:pt>
                <c:pt idx="3571">
                  <c:v>4.0163694267515921E-3</c:v>
                </c:pt>
                <c:pt idx="3572">
                  <c:v>4.0042197452229301E-3</c:v>
                </c:pt>
                <c:pt idx="3573">
                  <c:v>4.0042197452229301E-3</c:v>
                </c:pt>
                <c:pt idx="3574">
                  <c:v>4.018797770700638E-3</c:v>
                </c:pt>
                <c:pt idx="3575">
                  <c:v>4.0285111464968158E-3</c:v>
                </c:pt>
                <c:pt idx="3576">
                  <c:v>4.043097133757962E-3</c:v>
                </c:pt>
                <c:pt idx="3577">
                  <c:v>4.001791401273885E-3</c:v>
                </c:pt>
                <c:pt idx="3578">
                  <c:v>3.9726273885350325E-3</c:v>
                </c:pt>
                <c:pt idx="3579">
                  <c:v>4.0163694267515921E-3</c:v>
                </c:pt>
                <c:pt idx="3580">
                  <c:v>4.05767515923567E-3</c:v>
                </c:pt>
                <c:pt idx="3581">
                  <c:v>4.084394904458599E-3</c:v>
                </c:pt>
                <c:pt idx="3582">
                  <c:v>4.0795382165605106E-3</c:v>
                </c:pt>
                <c:pt idx="3583">
                  <c:v>4.0746815286624204E-3</c:v>
                </c:pt>
                <c:pt idx="3584">
                  <c:v>4.0503821656050964E-3</c:v>
                </c:pt>
                <c:pt idx="3585">
                  <c:v>4.0309474522292991E-3</c:v>
                </c:pt>
                <c:pt idx="3586">
                  <c:v>4.0042197452229301E-3</c:v>
                </c:pt>
                <c:pt idx="3587">
                  <c:v>3.9993550955414025E-3</c:v>
                </c:pt>
                <c:pt idx="3588">
                  <c:v>3.989641719745223E-3</c:v>
                </c:pt>
                <c:pt idx="3589">
                  <c:v>3.9677707006369441E-3</c:v>
                </c:pt>
                <c:pt idx="3590">
                  <c:v>3.9288933121019113E-3</c:v>
                </c:pt>
                <c:pt idx="3591">
                  <c:v>3.8948805732484082E-3</c:v>
                </c:pt>
                <c:pt idx="3592">
                  <c:v>3.8681528662420387E-3</c:v>
                </c:pt>
                <c:pt idx="3593">
                  <c:v>3.8487101910828028E-3</c:v>
                </c:pt>
                <c:pt idx="3594">
                  <c:v>3.838996815286625E-3</c:v>
                </c:pt>
                <c:pt idx="3595">
                  <c:v>3.8146974522292993E-3</c:v>
                </c:pt>
                <c:pt idx="3596">
                  <c:v>3.8098407643312104E-3</c:v>
                </c:pt>
                <c:pt idx="3597">
                  <c:v>3.7952627388535033E-3</c:v>
                </c:pt>
                <c:pt idx="3598">
                  <c:v>3.7855414012738856E-3</c:v>
                </c:pt>
                <c:pt idx="3599">
                  <c:v>3.7345143312101916E-3</c:v>
                </c:pt>
                <c:pt idx="3600">
                  <c:v>3.7102149681528663E-3</c:v>
                </c:pt>
                <c:pt idx="3601">
                  <c:v>3.6859235668789815E-3</c:v>
                </c:pt>
                <c:pt idx="3602">
                  <c:v>3.6786305732484084E-3</c:v>
                </c:pt>
                <c:pt idx="3603">
                  <c:v>3.693208598726115E-3</c:v>
                </c:pt>
                <c:pt idx="3604">
                  <c:v>3.6859235668789815E-3</c:v>
                </c:pt>
                <c:pt idx="3605">
                  <c:v>3.6956369426751597E-3</c:v>
                </c:pt>
                <c:pt idx="3606">
                  <c:v>3.6324681528662425E-3</c:v>
                </c:pt>
                <c:pt idx="3607">
                  <c:v>3.5838694267515928E-3</c:v>
                </c:pt>
                <c:pt idx="3608">
                  <c:v>3.5717197452229303E-3</c:v>
                </c:pt>
                <c:pt idx="3609">
                  <c:v>3.5425636942675162E-3</c:v>
                </c:pt>
                <c:pt idx="3610">
                  <c:v>3.5449920382165608E-3</c:v>
                </c:pt>
                <c:pt idx="3611">
                  <c:v>3.554713375796179E-3</c:v>
                </c:pt>
                <c:pt idx="3612">
                  <c:v>3.5401353503184724E-3</c:v>
                </c:pt>
                <c:pt idx="3613">
                  <c:v>3.566863057324841E-3</c:v>
                </c:pt>
                <c:pt idx="3614">
                  <c:v>3.5717197452229303E-3</c:v>
                </c:pt>
                <c:pt idx="3615">
                  <c:v>3.5571417197452233E-3</c:v>
                </c:pt>
                <c:pt idx="3616">
                  <c:v>3.5377070063694273E-3</c:v>
                </c:pt>
                <c:pt idx="3617">
                  <c:v>3.5352786624203826E-3</c:v>
                </c:pt>
                <c:pt idx="3618">
                  <c:v>3.5279856687898091E-3</c:v>
                </c:pt>
                <c:pt idx="3619">
                  <c:v>3.5231289808917198E-3</c:v>
                </c:pt>
                <c:pt idx="3620">
                  <c:v>3.5085509554140127E-3</c:v>
                </c:pt>
                <c:pt idx="3621">
                  <c:v>3.5255573248407644E-3</c:v>
                </c:pt>
                <c:pt idx="3622">
                  <c:v>3.5182722929936309E-3</c:v>
                </c:pt>
                <c:pt idx="3623">
                  <c:v>3.5061226114649685E-3</c:v>
                </c:pt>
                <c:pt idx="3624">
                  <c:v>3.4842515923566887E-3</c:v>
                </c:pt>
                <c:pt idx="3625">
                  <c:v>3.5109792993630574E-3</c:v>
                </c:pt>
                <c:pt idx="3626">
                  <c:v>3.50125796178344E-3</c:v>
                </c:pt>
                <c:pt idx="3627">
                  <c:v>3.4575238853503192E-3</c:v>
                </c:pt>
                <c:pt idx="3628">
                  <c:v>3.4915445859872618E-3</c:v>
                </c:pt>
                <c:pt idx="3629">
                  <c:v>3.4648168789808919E-3</c:v>
                </c:pt>
                <c:pt idx="3630">
                  <c:v>6.4257006369426772E-2</c:v>
                </c:pt>
                <c:pt idx="3631">
                  <c:v>6.5773168789808906E-2</c:v>
                </c:pt>
                <c:pt idx="3632">
                  <c:v>6.5481608280254774E-2</c:v>
                </c:pt>
                <c:pt idx="3633">
                  <c:v>6.5044267515923571E-2</c:v>
                </c:pt>
                <c:pt idx="3634">
                  <c:v>6.4752627388535045E-2</c:v>
                </c:pt>
                <c:pt idx="3635">
                  <c:v>6.4995621019108288E-2</c:v>
                </c:pt>
                <c:pt idx="3636">
                  <c:v>6.4752627388535045E-2</c:v>
                </c:pt>
                <c:pt idx="3637">
                  <c:v>6.4874124203821659E-2</c:v>
                </c:pt>
                <c:pt idx="3638">
                  <c:v>6.4728343949044601E-2</c:v>
                </c:pt>
                <c:pt idx="3639">
                  <c:v>6.4606847133757972E-2</c:v>
                </c:pt>
                <c:pt idx="3640">
                  <c:v>6.4315286624203827E-2</c:v>
                </c:pt>
                <c:pt idx="3641">
                  <c:v>6.4412499999999998E-2</c:v>
                </c:pt>
                <c:pt idx="3642">
                  <c:v>6.4485429936305738E-2</c:v>
                </c:pt>
                <c:pt idx="3643">
                  <c:v>6.4485429936305738E-2</c:v>
                </c:pt>
                <c:pt idx="3644">
                  <c:v>6.412093949044588E-2</c:v>
                </c:pt>
                <c:pt idx="3645">
                  <c:v>6.4266719745222939E-2</c:v>
                </c:pt>
                <c:pt idx="3646">
                  <c:v>6.3926512738853497E-2</c:v>
                </c:pt>
                <c:pt idx="3647">
                  <c:v>6.3926512738853497E-2</c:v>
                </c:pt>
                <c:pt idx="3648">
                  <c:v>6.4145222929936296E-2</c:v>
                </c:pt>
                <c:pt idx="3649">
                  <c:v>6.4315286624203827E-2</c:v>
                </c:pt>
                <c:pt idx="3650">
                  <c:v>6.4023726114649682E-2</c:v>
                </c:pt>
                <c:pt idx="3651">
                  <c:v>6.4485429936305738E-2</c:v>
                </c:pt>
                <c:pt idx="3652">
                  <c:v>6.4023726114649682E-2</c:v>
                </c:pt>
                <c:pt idx="3653">
                  <c:v>6.4388216560509554E-2</c:v>
                </c:pt>
                <c:pt idx="3654">
                  <c:v>6.4291003184713369E-2</c:v>
                </c:pt>
                <c:pt idx="3655">
                  <c:v>6.4388216560509554E-2</c:v>
                </c:pt>
                <c:pt idx="3656">
                  <c:v>6.3902229299363053E-2</c:v>
                </c:pt>
                <c:pt idx="3657">
                  <c:v>6.3513455414012737E-2</c:v>
                </c:pt>
                <c:pt idx="3658">
                  <c:v>6.3853662420382179E-2</c:v>
                </c:pt>
                <c:pt idx="3659">
                  <c:v>6.3707882165605106E-2</c:v>
                </c:pt>
                <c:pt idx="3660">
                  <c:v>6.3926512738853497E-2</c:v>
                </c:pt>
                <c:pt idx="3661">
                  <c:v>6.3464888535031849E-2</c:v>
                </c:pt>
                <c:pt idx="3662">
                  <c:v>6.3659315286624191E-2</c:v>
                </c:pt>
                <c:pt idx="3663">
                  <c:v>6.3926512738853497E-2</c:v>
                </c:pt>
                <c:pt idx="3664">
                  <c:v>6.3464888535031849E-2</c:v>
                </c:pt>
                <c:pt idx="3665">
                  <c:v>6.3586385350318478E-2</c:v>
                </c:pt>
                <c:pt idx="3666">
                  <c:v>6.3829378980891721E-2</c:v>
                </c:pt>
                <c:pt idx="3667">
                  <c:v>6.3659315286624191E-2</c:v>
                </c:pt>
                <c:pt idx="3668">
                  <c:v>6.3877945859872637E-2</c:v>
                </c:pt>
                <c:pt idx="3669">
                  <c:v>6.373216560509555E-2</c:v>
                </c:pt>
                <c:pt idx="3670">
                  <c:v>6.3464888535031849E-2</c:v>
                </c:pt>
                <c:pt idx="3671">
                  <c:v>6.353781847133759E-2</c:v>
                </c:pt>
                <c:pt idx="3672">
                  <c:v>6.3586385350318478E-2</c:v>
                </c:pt>
                <c:pt idx="3673">
                  <c:v>6.3464888535031849E-2</c:v>
                </c:pt>
                <c:pt idx="3674">
                  <c:v>6.314904458598726E-2</c:v>
                </c:pt>
                <c:pt idx="3675">
                  <c:v>9.2621815286624207E-3</c:v>
                </c:pt>
                <c:pt idx="3676">
                  <c:v>5.5057961783439502E-3</c:v>
                </c:pt>
                <c:pt idx="3677">
                  <c:v>4.6966958598726113E-3</c:v>
                </c:pt>
                <c:pt idx="3678">
                  <c:v>4.3322292993630586E-3</c:v>
                </c:pt>
                <c:pt idx="3679">
                  <c:v>4.1305652866242045E-3</c:v>
                </c:pt>
                <c:pt idx="3680">
                  <c:v>4.0090764331210185E-3</c:v>
                </c:pt>
                <c:pt idx="3681">
                  <c:v>3.9045939490445869E-3</c:v>
                </c:pt>
                <c:pt idx="3682">
                  <c:v>3.8365684713375799E-3</c:v>
                </c:pt>
                <c:pt idx="3683">
                  <c:v>3.7928264331210191E-3</c:v>
                </c:pt>
                <c:pt idx="3684">
                  <c:v>3.758813694267516E-3</c:v>
                </c:pt>
                <c:pt idx="3685">
                  <c:v>3.7369426751592363E-3</c:v>
                </c:pt>
                <c:pt idx="3686">
                  <c:v>3.7102149681528663E-3</c:v>
                </c:pt>
                <c:pt idx="3687">
                  <c:v>3.6883519108280257E-3</c:v>
                </c:pt>
                <c:pt idx="3688">
                  <c:v>3.6640525477707013E-3</c:v>
                </c:pt>
                <c:pt idx="3689">
                  <c:v>3.5765843949044592E-3</c:v>
                </c:pt>
                <c:pt idx="3690">
                  <c:v>3.5304140127388538E-3</c:v>
                </c:pt>
                <c:pt idx="3691">
                  <c:v>3.493972929936306E-3</c:v>
                </c:pt>
                <c:pt idx="3692">
                  <c:v>3.4672452229299365E-3</c:v>
                </c:pt>
                <c:pt idx="3693">
                  <c:v>3.4599522292993634E-3</c:v>
                </c:pt>
                <c:pt idx="3694">
                  <c:v>3.4526671974522299E-3</c:v>
                </c:pt>
                <c:pt idx="3695">
                  <c:v>3.4453742038216563E-3</c:v>
                </c:pt>
                <c:pt idx="3696">
                  <c:v>3.4283678343949046E-3</c:v>
                </c:pt>
                <c:pt idx="3697">
                  <c:v>3.4210828025477702E-3</c:v>
                </c:pt>
                <c:pt idx="3698">
                  <c:v>3.4162181528662422E-3</c:v>
                </c:pt>
                <c:pt idx="3699">
                  <c:v>3.4064968152866244E-3</c:v>
                </c:pt>
                <c:pt idx="3700">
                  <c:v>3.413789808917198E-3</c:v>
                </c:pt>
                <c:pt idx="3701">
                  <c:v>3.4016401273885355E-3</c:v>
                </c:pt>
                <c:pt idx="3702">
                  <c:v>3.3992117834394904E-3</c:v>
                </c:pt>
                <c:pt idx="3703">
                  <c:v>3.3943550955414016E-3</c:v>
                </c:pt>
                <c:pt idx="3704">
                  <c:v>3.3894904458598727E-3</c:v>
                </c:pt>
                <c:pt idx="3705">
                  <c:v>3.3724840764331209E-3</c:v>
                </c:pt>
                <c:pt idx="3706">
                  <c:v>3.3700557324840767E-3</c:v>
                </c:pt>
                <c:pt idx="3707">
                  <c:v>3.3457563694267519E-3</c:v>
                </c:pt>
                <c:pt idx="3708">
                  <c:v>3.3311783439490452E-3</c:v>
                </c:pt>
                <c:pt idx="3709">
                  <c:v>3.3336066878980894E-3</c:v>
                </c:pt>
                <c:pt idx="3710">
                  <c:v>3.3724840764331209E-3</c:v>
                </c:pt>
                <c:pt idx="3711">
                  <c:v>3.3651910828025483E-3</c:v>
                </c:pt>
                <c:pt idx="3712">
                  <c:v>3.3481847133757969E-3</c:v>
                </c:pt>
                <c:pt idx="3713">
                  <c:v>3.3336066878980894E-3</c:v>
                </c:pt>
                <c:pt idx="3714">
                  <c:v>3.3360350318471341E-3</c:v>
                </c:pt>
                <c:pt idx="3715">
                  <c:v>3.3336066878980894E-3</c:v>
                </c:pt>
                <c:pt idx="3716">
                  <c:v>3.3093073248407646E-3</c:v>
                </c:pt>
                <c:pt idx="3717">
                  <c:v>3.3287499999999997E-3</c:v>
                </c:pt>
                <c:pt idx="3718">
                  <c:v>3.2995939490445864E-3</c:v>
                </c:pt>
                <c:pt idx="3719">
                  <c:v>3.3263216560509559E-3</c:v>
                </c:pt>
                <c:pt idx="3720">
                  <c:v>3.3190286624203823E-3</c:v>
                </c:pt>
                <c:pt idx="3721">
                  <c:v>3.2947292993630575E-3</c:v>
                </c:pt>
                <c:pt idx="3722">
                  <c:v>3.2971656050955422E-3</c:v>
                </c:pt>
                <c:pt idx="3723">
                  <c:v>3.3068789808917199E-3</c:v>
                </c:pt>
                <c:pt idx="3724">
                  <c:v>3.2850159235668793E-3</c:v>
                </c:pt>
                <c:pt idx="3725">
                  <c:v>3.2801512738853504E-3</c:v>
                </c:pt>
                <c:pt idx="3726">
                  <c:v>3.2947292993630575E-3</c:v>
                </c:pt>
                <c:pt idx="3727">
                  <c:v>3.2801512738853504E-3</c:v>
                </c:pt>
                <c:pt idx="3728">
                  <c:v>3.2801512738853504E-3</c:v>
                </c:pt>
                <c:pt idx="3729">
                  <c:v>3.2923009554140128E-3</c:v>
                </c:pt>
                <c:pt idx="3730">
                  <c:v>3.2801512738853504E-3</c:v>
                </c:pt>
                <c:pt idx="3731">
                  <c:v>3.2704378980891726E-3</c:v>
                </c:pt>
                <c:pt idx="3732">
                  <c:v>3.2704378980891726E-3</c:v>
                </c:pt>
                <c:pt idx="3733">
                  <c:v>3.2655732484076433E-3</c:v>
                </c:pt>
                <c:pt idx="3734">
                  <c:v>3.2607165605095544E-3</c:v>
                </c:pt>
                <c:pt idx="3735">
                  <c:v>3.2607165605095544E-3</c:v>
                </c:pt>
                <c:pt idx="3736">
                  <c:v>3.2607165605095544E-3</c:v>
                </c:pt>
                <c:pt idx="3737">
                  <c:v>3.2558598726114656E-3</c:v>
                </c:pt>
                <c:pt idx="3738">
                  <c:v>3.2534235668789809E-3</c:v>
                </c:pt>
                <c:pt idx="3739">
                  <c:v>3.2534235668789809E-3</c:v>
                </c:pt>
                <c:pt idx="3740">
                  <c:v>3.2558598726114656E-3</c:v>
                </c:pt>
                <c:pt idx="3741">
                  <c:v>3.2558598726114656E-3</c:v>
                </c:pt>
                <c:pt idx="3742">
                  <c:v>3.2534235668789809E-3</c:v>
                </c:pt>
                <c:pt idx="3743">
                  <c:v>3.2534235668789809E-3</c:v>
                </c:pt>
                <c:pt idx="3744">
                  <c:v>3.2526990445859872E-3</c:v>
                </c:pt>
                <c:pt idx="3745">
                  <c:v>3.2534235668789809E-3</c:v>
                </c:pt>
                <c:pt idx="3746">
                  <c:v>3.2509952229299367E-3</c:v>
                </c:pt>
                <c:pt idx="3747">
                  <c:v>3.2522133757961788E-3</c:v>
                </c:pt>
                <c:pt idx="3748">
                  <c:v>3.2437101910828031E-3</c:v>
                </c:pt>
                <c:pt idx="3749">
                  <c:v>3.2412738853503189E-3</c:v>
                </c:pt>
                <c:pt idx="3750">
                  <c:v>3.2388455414012743E-3</c:v>
                </c:pt>
                <c:pt idx="3751">
                  <c:v>3.2388455414012743E-3</c:v>
                </c:pt>
                <c:pt idx="3752">
                  <c:v>3.2364171974522292E-3</c:v>
                </c:pt>
                <c:pt idx="3753">
                  <c:v>3.2330175159235672E-3</c:v>
                </c:pt>
                <c:pt idx="3754">
                  <c:v>3.2327707006369428E-3</c:v>
                </c:pt>
                <c:pt idx="3755">
                  <c:v>3.2291321656050956E-3</c:v>
                </c:pt>
                <c:pt idx="3756">
                  <c:v>3.2291321656050956E-3</c:v>
                </c:pt>
                <c:pt idx="3757">
                  <c:v>3.2266958598726114E-3</c:v>
                </c:pt>
                <c:pt idx="3758">
                  <c:v>3.2266958598726114E-3</c:v>
                </c:pt>
                <c:pt idx="3759">
                  <c:v>3.2242675159235672E-3</c:v>
                </c:pt>
                <c:pt idx="3760">
                  <c:v>3.2281608280254779E-3</c:v>
                </c:pt>
                <c:pt idx="3761">
                  <c:v>3.2194108280254774E-3</c:v>
                </c:pt>
                <c:pt idx="3762">
                  <c:v>3.2218391719745229E-3</c:v>
                </c:pt>
                <c:pt idx="3763">
                  <c:v>3.2145541401273894E-3</c:v>
                </c:pt>
                <c:pt idx="3764">
                  <c:v>3.2169824840764336E-3</c:v>
                </c:pt>
                <c:pt idx="3765">
                  <c:v>3.2121178343949047E-3</c:v>
                </c:pt>
                <c:pt idx="3766">
                  <c:v>3.2145541401273894E-3</c:v>
                </c:pt>
                <c:pt idx="3767">
                  <c:v>3.2121178343949047E-3</c:v>
                </c:pt>
                <c:pt idx="3768">
                  <c:v>3.2096894904458605E-3</c:v>
                </c:pt>
                <c:pt idx="3769">
                  <c:v>3.2111464968152862E-3</c:v>
                </c:pt>
                <c:pt idx="3770">
                  <c:v>3.2048328025477712E-3</c:v>
                </c:pt>
                <c:pt idx="3771">
                  <c:v>3.2055573248407645E-3</c:v>
                </c:pt>
                <c:pt idx="3772">
                  <c:v>3.2058041401273889E-3</c:v>
                </c:pt>
                <c:pt idx="3773">
                  <c:v>3.1999761146496823E-3</c:v>
                </c:pt>
                <c:pt idx="3774">
                  <c:v>3.2014331210191084E-3</c:v>
                </c:pt>
                <c:pt idx="3775">
                  <c:v>3.1999761146496823E-3</c:v>
                </c:pt>
                <c:pt idx="3776">
                  <c:v>3.1999761146496823E-3</c:v>
                </c:pt>
                <c:pt idx="3777">
                  <c:v>3.1975398089171972E-3</c:v>
                </c:pt>
                <c:pt idx="3778">
                  <c:v>3.1999761146496823E-3</c:v>
                </c:pt>
                <c:pt idx="3779">
                  <c:v>3.1992436305732486E-3</c:v>
                </c:pt>
                <c:pt idx="3780">
                  <c:v>3.1987579617834398E-3</c:v>
                </c:pt>
                <c:pt idx="3781">
                  <c:v>3.1926831210191088E-3</c:v>
                </c:pt>
                <c:pt idx="3782">
                  <c:v>3.1907404458598734E-3</c:v>
                </c:pt>
                <c:pt idx="3783">
                  <c:v>3.1853901273885352E-3</c:v>
                </c:pt>
                <c:pt idx="3784">
                  <c:v>3.184418789808918E-3</c:v>
                </c:pt>
                <c:pt idx="3785">
                  <c:v>3.1781050955414017E-3</c:v>
                </c:pt>
                <c:pt idx="3786">
                  <c:v>3.1856369426751597E-3</c:v>
                </c:pt>
                <c:pt idx="3787">
                  <c:v>3.1827229299363062E-3</c:v>
                </c:pt>
                <c:pt idx="3788">
                  <c:v>3.1785907643312105E-3</c:v>
                </c:pt>
                <c:pt idx="3789">
                  <c:v>3.175676751592357E-3</c:v>
                </c:pt>
                <c:pt idx="3790">
                  <c:v>3.1739729299363061E-3</c:v>
                </c:pt>
                <c:pt idx="3791">
                  <c:v>3.1737340764331212E-3</c:v>
                </c:pt>
                <c:pt idx="3792">
                  <c:v>3.1759156050955419E-3</c:v>
                </c:pt>
                <c:pt idx="3793">
                  <c:v>3.1610987261146504E-3</c:v>
                </c:pt>
                <c:pt idx="3794">
                  <c:v>3.1715445859872614E-3</c:v>
                </c:pt>
                <c:pt idx="3795">
                  <c:v>3.1666878980891725E-3</c:v>
                </c:pt>
                <c:pt idx="3796">
                  <c:v>3.1659554140127393E-3</c:v>
                </c:pt>
                <c:pt idx="3797">
                  <c:v>3.1620700636942681E-3</c:v>
                </c:pt>
                <c:pt idx="3798">
                  <c:v>3.1640127388535035E-3</c:v>
                </c:pt>
                <c:pt idx="3799">
                  <c:v>3.159641719745223E-3</c:v>
                </c:pt>
                <c:pt idx="3800">
                  <c:v>3.1586703821656053E-3</c:v>
                </c:pt>
                <c:pt idx="3801">
                  <c:v>3.1552627388535029E-3</c:v>
                </c:pt>
                <c:pt idx="3802">
                  <c:v>3.1538057324840768E-3</c:v>
                </c:pt>
                <c:pt idx="3803">
                  <c:v>3.1489490445859875E-3</c:v>
                </c:pt>
                <c:pt idx="3804">
                  <c:v>3.1513773885350326E-3</c:v>
                </c:pt>
                <c:pt idx="3805">
                  <c:v>5.7878901273885355E-2</c:v>
                </c:pt>
                <c:pt idx="3806">
                  <c:v>6.4898487261146498E-2</c:v>
                </c:pt>
                <c:pt idx="3807">
                  <c:v>6.5044267515923571E-2</c:v>
                </c:pt>
                <c:pt idx="3808">
                  <c:v>6.4509713375796196E-2</c:v>
                </c:pt>
                <c:pt idx="3809">
                  <c:v>6.4752627388535045E-2</c:v>
                </c:pt>
                <c:pt idx="3810">
                  <c:v>6.4776990445859883E-2</c:v>
                </c:pt>
                <c:pt idx="3811">
                  <c:v>6.4582563694267528E-2</c:v>
                </c:pt>
                <c:pt idx="3812">
                  <c:v>6.4363933121019096E-2</c:v>
                </c:pt>
                <c:pt idx="3813">
                  <c:v>6.4339570063694271E-2</c:v>
                </c:pt>
                <c:pt idx="3814">
                  <c:v>6.4363933121019096E-2</c:v>
                </c:pt>
                <c:pt idx="3815">
                  <c:v>6.4315286624203827E-2</c:v>
                </c:pt>
                <c:pt idx="3816">
                  <c:v>6.4096656050955422E-2</c:v>
                </c:pt>
                <c:pt idx="3817">
                  <c:v>6.4315286624203827E-2</c:v>
                </c:pt>
                <c:pt idx="3818">
                  <c:v>6.4023726114649682E-2</c:v>
                </c:pt>
                <c:pt idx="3819">
                  <c:v>6.404800955414014E-2</c:v>
                </c:pt>
                <c:pt idx="3820">
                  <c:v>6.412093949044588E-2</c:v>
                </c:pt>
                <c:pt idx="3821">
                  <c:v>6.3926512738853497E-2</c:v>
                </c:pt>
                <c:pt idx="3822">
                  <c:v>6.4096656050955422E-2</c:v>
                </c:pt>
                <c:pt idx="3823">
                  <c:v>6.395087579617835E-2</c:v>
                </c:pt>
                <c:pt idx="3824">
                  <c:v>6.3877945859872637E-2</c:v>
                </c:pt>
                <c:pt idx="3825">
                  <c:v>6.397515923566878E-2</c:v>
                </c:pt>
                <c:pt idx="3826">
                  <c:v>6.3780732484076438E-2</c:v>
                </c:pt>
                <c:pt idx="3827">
                  <c:v>6.373216560509555E-2</c:v>
                </c:pt>
                <c:pt idx="3828">
                  <c:v>6.3780732484076438E-2</c:v>
                </c:pt>
                <c:pt idx="3829">
                  <c:v>6.3683598726114649E-2</c:v>
                </c:pt>
                <c:pt idx="3830">
                  <c:v>6.3805095541401277E-2</c:v>
                </c:pt>
                <c:pt idx="3831">
                  <c:v>6.3270541401273875E-2</c:v>
                </c:pt>
                <c:pt idx="3832">
                  <c:v>6.363495222929938E-2</c:v>
                </c:pt>
                <c:pt idx="3833">
                  <c:v>6.363495222929938E-2</c:v>
                </c:pt>
                <c:pt idx="3834">
                  <c:v>6.3610668789808922E-2</c:v>
                </c:pt>
                <c:pt idx="3835">
                  <c:v>6.353781847133759E-2</c:v>
                </c:pt>
                <c:pt idx="3836">
                  <c:v>6.353781847133759E-2</c:v>
                </c:pt>
                <c:pt idx="3837">
                  <c:v>6.3586385350318478E-2</c:v>
                </c:pt>
                <c:pt idx="3838">
                  <c:v>6.3367675159235679E-2</c:v>
                </c:pt>
                <c:pt idx="3839">
                  <c:v>6.3562101910828034E-2</c:v>
                </c:pt>
                <c:pt idx="3840">
                  <c:v>6.3877945859872637E-2</c:v>
                </c:pt>
                <c:pt idx="3841">
                  <c:v>6.3367675159235679E-2</c:v>
                </c:pt>
                <c:pt idx="3842">
                  <c:v>6.3343391719745235E-2</c:v>
                </c:pt>
                <c:pt idx="3843">
                  <c:v>6.3707882165605106E-2</c:v>
                </c:pt>
                <c:pt idx="3844">
                  <c:v>6.3489171974522293E-2</c:v>
                </c:pt>
                <c:pt idx="3845">
                  <c:v>6.3294824840764333E-2</c:v>
                </c:pt>
                <c:pt idx="3846">
                  <c:v>6.3319108280254791E-2</c:v>
                </c:pt>
                <c:pt idx="3847">
                  <c:v>6.353781847133759E-2</c:v>
                </c:pt>
                <c:pt idx="3848">
                  <c:v>6.2954617834394905E-2</c:v>
                </c:pt>
                <c:pt idx="3849">
                  <c:v>7.6318232484076445E-3</c:v>
                </c:pt>
                <c:pt idx="3850">
                  <c:v>5.0149920382165604E-3</c:v>
                </c:pt>
                <c:pt idx="3851">
                  <c:v>4.3200875796178357E-3</c:v>
                </c:pt>
                <c:pt idx="3852">
                  <c:v>4.0042197452229301E-3</c:v>
                </c:pt>
                <c:pt idx="3853">
                  <c:v>3.8122691082802555E-3</c:v>
                </c:pt>
                <c:pt idx="3854">
                  <c:v>3.6689092356687898E-3</c:v>
                </c:pt>
                <c:pt idx="3855">
                  <c:v>3.566863057324841E-3</c:v>
                </c:pt>
                <c:pt idx="3856">
                  <c:v>3.5036863057324842E-3</c:v>
                </c:pt>
                <c:pt idx="3857">
                  <c:v>3.4575238853503192E-3</c:v>
                </c:pt>
                <c:pt idx="3858">
                  <c:v>3.4162181528662422E-3</c:v>
                </c:pt>
                <c:pt idx="3859">
                  <c:v>3.3822054140127396E-3</c:v>
                </c:pt>
                <c:pt idx="3860">
                  <c:v>3.3554777070063696E-3</c:v>
                </c:pt>
                <c:pt idx="3861">
                  <c:v>3.3336066878980894E-3</c:v>
                </c:pt>
                <c:pt idx="3862">
                  <c:v>3.3190286624203823E-3</c:v>
                </c:pt>
                <c:pt idx="3863">
                  <c:v>3.3044506369426761E-3</c:v>
                </c:pt>
                <c:pt idx="3864">
                  <c:v>3.287444267515924E-3</c:v>
                </c:pt>
                <c:pt idx="3865">
                  <c:v>3.2752945859872611E-3</c:v>
                </c:pt>
                <c:pt idx="3866">
                  <c:v>3.2607165605095544E-3</c:v>
                </c:pt>
                <c:pt idx="3867">
                  <c:v>3.2461385350318474E-3</c:v>
                </c:pt>
                <c:pt idx="3868">
                  <c:v>3.2412738853503189E-3</c:v>
                </c:pt>
                <c:pt idx="3869">
                  <c:v>3.2339888535031845E-3</c:v>
                </c:pt>
                <c:pt idx="3870">
                  <c:v>3.2242675159235672E-3</c:v>
                </c:pt>
                <c:pt idx="3871">
                  <c:v>3.2169824840764336E-3</c:v>
                </c:pt>
                <c:pt idx="3872">
                  <c:v>3.2048328025477712E-3</c:v>
                </c:pt>
                <c:pt idx="3873">
                  <c:v>3.2009474522293E-3</c:v>
                </c:pt>
                <c:pt idx="3874">
                  <c:v>3.1997292993630579E-3</c:v>
                </c:pt>
                <c:pt idx="3875">
                  <c:v>3.1926831210191088E-3</c:v>
                </c:pt>
                <c:pt idx="3876">
                  <c:v>3.1851512738853508E-3</c:v>
                </c:pt>
                <c:pt idx="3877">
                  <c:v>3.1846656050955415E-3</c:v>
                </c:pt>
                <c:pt idx="3878">
                  <c:v>3.1805334394904459E-3</c:v>
                </c:pt>
                <c:pt idx="3879">
                  <c:v>3.1717834394904458E-3</c:v>
                </c:pt>
                <c:pt idx="3880">
                  <c:v>3.1654697452229304E-3</c:v>
                </c:pt>
                <c:pt idx="3881">
                  <c:v>3.1669267515923565E-3</c:v>
                </c:pt>
                <c:pt idx="3882">
                  <c:v>3.1538057324840768E-3</c:v>
                </c:pt>
                <c:pt idx="3883">
                  <c:v>3.1513773885350326E-3</c:v>
                </c:pt>
                <c:pt idx="3884">
                  <c:v>3.1465207006369429E-3</c:v>
                </c:pt>
                <c:pt idx="3885">
                  <c:v>3.1513773885350326E-3</c:v>
                </c:pt>
                <c:pt idx="3886">
                  <c:v>3.1479777070063694E-3</c:v>
                </c:pt>
                <c:pt idx="3887">
                  <c:v>3.1440843949044591E-3</c:v>
                </c:pt>
                <c:pt idx="3888">
                  <c:v>3.141656050955414E-3</c:v>
                </c:pt>
                <c:pt idx="3889">
                  <c:v>3.1404458598726119E-3</c:v>
                </c:pt>
                <c:pt idx="3890">
                  <c:v>3.1392277070063698E-3</c:v>
                </c:pt>
                <c:pt idx="3891">
                  <c:v>3.1387420382165605E-3</c:v>
                </c:pt>
                <c:pt idx="3892">
                  <c:v>3.1387420382165605E-3</c:v>
                </c:pt>
                <c:pt idx="3893">
                  <c:v>3.1270780254777073E-3</c:v>
                </c:pt>
                <c:pt idx="3894">
                  <c:v>3.133885350318472E-3</c:v>
                </c:pt>
                <c:pt idx="3895">
                  <c:v>3.1278105095541402E-3</c:v>
                </c:pt>
                <c:pt idx="3896">
                  <c:v>3.1292675159235676E-3</c:v>
                </c:pt>
                <c:pt idx="3897">
                  <c:v>3.1319426751592358E-3</c:v>
                </c:pt>
                <c:pt idx="3898">
                  <c:v>3.1316958598726114E-3</c:v>
                </c:pt>
                <c:pt idx="3899">
                  <c:v>3.1280493630573246E-3</c:v>
                </c:pt>
                <c:pt idx="3900">
                  <c:v>3.1358280254777078E-3</c:v>
                </c:pt>
                <c:pt idx="3901">
                  <c:v>3.1295063694267516E-3</c:v>
                </c:pt>
                <c:pt idx="3902">
                  <c:v>3.1295063694267516E-3</c:v>
                </c:pt>
                <c:pt idx="3903">
                  <c:v>3.1292675159235676E-3</c:v>
                </c:pt>
                <c:pt idx="3904">
                  <c:v>3.1265923566878989E-3</c:v>
                </c:pt>
                <c:pt idx="3905">
                  <c:v>3.122221337579618E-3</c:v>
                </c:pt>
                <c:pt idx="3906">
                  <c:v>3.1190605095541405E-3</c:v>
                </c:pt>
                <c:pt idx="3907">
                  <c:v>3.1146894904458601E-3</c:v>
                </c:pt>
                <c:pt idx="3908">
                  <c:v>3.1076433121019109E-3</c:v>
                </c:pt>
                <c:pt idx="3909">
                  <c:v>3.1076433121019109E-3</c:v>
                </c:pt>
                <c:pt idx="3910">
                  <c:v>3.1078821656050962E-3</c:v>
                </c:pt>
                <c:pt idx="3911">
                  <c:v>3.10593949044586E-3</c:v>
                </c:pt>
                <c:pt idx="3912">
                  <c:v>3.1032722929936309E-3</c:v>
                </c:pt>
                <c:pt idx="3913">
                  <c:v>3.098407643312102E-3</c:v>
                </c:pt>
                <c:pt idx="3914">
                  <c:v>3.1003503184713378E-3</c:v>
                </c:pt>
                <c:pt idx="3915">
                  <c:v>3.1013216560509559E-3</c:v>
                </c:pt>
                <c:pt idx="3916">
                  <c:v>3.0969506369426759E-3</c:v>
                </c:pt>
                <c:pt idx="3917">
                  <c:v>3.0967117834394906E-3</c:v>
                </c:pt>
                <c:pt idx="3918">
                  <c:v>3.0979219745222932E-3</c:v>
                </c:pt>
                <c:pt idx="3919">
                  <c:v>3.0937898089171975E-3</c:v>
                </c:pt>
                <c:pt idx="3920">
                  <c:v>3.0962181528662422E-3</c:v>
                </c:pt>
                <c:pt idx="3921">
                  <c:v>3.0911226114649685E-3</c:v>
                </c:pt>
                <c:pt idx="3922">
                  <c:v>3.0913614649681533E-3</c:v>
                </c:pt>
                <c:pt idx="3923">
                  <c:v>3.092332802547771E-3</c:v>
                </c:pt>
                <c:pt idx="3924">
                  <c:v>3.0918471337579617E-3</c:v>
                </c:pt>
                <c:pt idx="3925">
                  <c:v>3.0942754777070068E-3</c:v>
                </c:pt>
                <c:pt idx="3926">
                  <c:v>3.0882006369426754E-3</c:v>
                </c:pt>
                <c:pt idx="3927">
                  <c:v>3.0903901273885352E-3</c:v>
                </c:pt>
                <c:pt idx="3928">
                  <c:v>3.0901512738853503E-3</c:v>
                </c:pt>
                <c:pt idx="3929">
                  <c:v>3.0884474522292994E-3</c:v>
                </c:pt>
                <c:pt idx="3930">
                  <c:v>3.0903901273885352E-3</c:v>
                </c:pt>
                <c:pt idx="3931">
                  <c:v>3.08625796178344E-3</c:v>
                </c:pt>
                <c:pt idx="3932">
                  <c:v>3.0833439490445865E-3</c:v>
                </c:pt>
                <c:pt idx="3933">
                  <c:v>3.0828582802547772E-3</c:v>
                </c:pt>
                <c:pt idx="3934">
                  <c:v>3.0852866242038219E-3</c:v>
                </c:pt>
                <c:pt idx="3935">
                  <c:v>3.0809156050955414E-3</c:v>
                </c:pt>
                <c:pt idx="3936">
                  <c:v>3.0831050955414012E-3</c:v>
                </c:pt>
                <c:pt idx="3937">
                  <c:v>3.0867436305732484E-3</c:v>
                </c:pt>
                <c:pt idx="3938">
                  <c:v>3.0908757961783445E-3</c:v>
                </c:pt>
                <c:pt idx="3939">
                  <c:v>3.1030254777070065E-3</c:v>
                </c:pt>
                <c:pt idx="3940">
                  <c:v>3.0889331210191087E-3</c:v>
                </c:pt>
                <c:pt idx="3941">
                  <c:v>3.0784872611464968E-3</c:v>
                </c:pt>
                <c:pt idx="3942">
                  <c:v>3.0772691082802551E-3</c:v>
                </c:pt>
                <c:pt idx="3943">
                  <c:v>3.0794585987261153E-3</c:v>
                </c:pt>
                <c:pt idx="3944">
                  <c:v>3.081640127388536E-3</c:v>
                </c:pt>
                <c:pt idx="3945">
                  <c:v>3.0799442675159242E-3</c:v>
                </c:pt>
                <c:pt idx="3946">
                  <c:v>3.0772691082802551E-3</c:v>
                </c:pt>
                <c:pt idx="3947">
                  <c:v>3.0770302547770707E-3</c:v>
                </c:pt>
                <c:pt idx="3948">
                  <c:v>3.0711942675159241E-3</c:v>
                </c:pt>
                <c:pt idx="3949">
                  <c:v>3.0736226114649683E-3</c:v>
                </c:pt>
                <c:pt idx="3950">
                  <c:v>3.0758121019108281E-3</c:v>
                </c:pt>
                <c:pt idx="3951">
                  <c:v>3.0758121019108281E-3</c:v>
                </c:pt>
                <c:pt idx="3952">
                  <c:v>3.0780015923566884E-3</c:v>
                </c:pt>
                <c:pt idx="3953">
                  <c:v>3.0780015923566884E-3</c:v>
                </c:pt>
                <c:pt idx="3954">
                  <c:v>3.076544585987261E-3</c:v>
                </c:pt>
                <c:pt idx="3955">
                  <c:v>3.0733837579617839E-3</c:v>
                </c:pt>
                <c:pt idx="3956">
                  <c:v>3.0731369426751595E-3</c:v>
                </c:pt>
                <c:pt idx="3957">
                  <c:v>3.0762977707006374E-3</c:v>
                </c:pt>
                <c:pt idx="3958">
                  <c:v>3.0741082802547776E-3</c:v>
                </c:pt>
                <c:pt idx="3959">
                  <c:v>3.0750796178343953E-3</c:v>
                </c:pt>
                <c:pt idx="3960">
                  <c:v>3.0707085987261157E-3</c:v>
                </c:pt>
                <c:pt idx="3961">
                  <c:v>3.0719267515923569E-3</c:v>
                </c:pt>
                <c:pt idx="3962">
                  <c:v>3.0762977707006374E-3</c:v>
                </c:pt>
                <c:pt idx="3963">
                  <c:v>3.0760589171974521E-3</c:v>
                </c:pt>
                <c:pt idx="3964">
                  <c:v>3.0789729299363065E-3</c:v>
                </c:pt>
                <c:pt idx="3965">
                  <c:v>3.0784872611464968E-3</c:v>
                </c:pt>
                <c:pt idx="3966">
                  <c:v>3.0794585987261153E-3</c:v>
                </c:pt>
                <c:pt idx="3967">
                  <c:v>3.0736226114649683E-3</c:v>
                </c:pt>
                <c:pt idx="3968">
                  <c:v>3.0789729299363065E-3</c:v>
                </c:pt>
                <c:pt idx="3969">
                  <c:v>3.0811544585987263E-3</c:v>
                </c:pt>
                <c:pt idx="3970">
                  <c:v>3.0796974522292997E-3</c:v>
                </c:pt>
                <c:pt idx="3971">
                  <c:v>3.0711942675159241E-3</c:v>
                </c:pt>
                <c:pt idx="3972">
                  <c:v>3.0760589171974521E-3</c:v>
                </c:pt>
                <c:pt idx="3973">
                  <c:v>3.0755732484076437E-3</c:v>
                </c:pt>
                <c:pt idx="3974">
                  <c:v>3.074355095541402E-3</c:v>
                </c:pt>
                <c:pt idx="3975">
                  <c:v>3.0711942675159241E-3</c:v>
                </c:pt>
                <c:pt idx="3976">
                  <c:v>3.0772691082802551E-3</c:v>
                </c:pt>
                <c:pt idx="3977">
                  <c:v>3.0721656050955413E-3</c:v>
                </c:pt>
                <c:pt idx="3978">
                  <c:v>3.0770302547770707E-3</c:v>
                </c:pt>
                <c:pt idx="3979">
                  <c:v>5.8335748407643315E-2</c:v>
                </c:pt>
                <c:pt idx="3980">
                  <c:v>6.4606847133757972E-2</c:v>
                </c:pt>
                <c:pt idx="3981">
                  <c:v>6.4752627388535045E-2</c:v>
                </c:pt>
                <c:pt idx="3982">
                  <c:v>6.4801273885350341E-2</c:v>
                </c:pt>
                <c:pt idx="3983">
                  <c:v>6.4461066878980899E-2</c:v>
                </c:pt>
                <c:pt idx="3984">
                  <c:v>6.4218152866242037E-2</c:v>
                </c:pt>
                <c:pt idx="3985">
                  <c:v>6.4412499999999998E-2</c:v>
                </c:pt>
                <c:pt idx="3986">
                  <c:v>6.4339570063694271E-2</c:v>
                </c:pt>
                <c:pt idx="3987">
                  <c:v>6.4485429936305738E-2</c:v>
                </c:pt>
                <c:pt idx="3988">
                  <c:v>6.4436783439490455E-2</c:v>
                </c:pt>
                <c:pt idx="3989">
                  <c:v>6.4631210191082811E-2</c:v>
                </c:pt>
                <c:pt idx="3990">
                  <c:v>6.4339570063694271E-2</c:v>
                </c:pt>
                <c:pt idx="3991">
                  <c:v>6.4461066878980899E-2</c:v>
                </c:pt>
                <c:pt idx="3992">
                  <c:v>6.4291003184713369E-2</c:v>
                </c:pt>
                <c:pt idx="3993">
                  <c:v>6.4339570063694271E-2</c:v>
                </c:pt>
                <c:pt idx="3994">
                  <c:v>6.4096656050955422E-2</c:v>
                </c:pt>
                <c:pt idx="3995">
                  <c:v>6.4412499999999998E-2</c:v>
                </c:pt>
                <c:pt idx="3996">
                  <c:v>6.412093949044588E-2</c:v>
                </c:pt>
                <c:pt idx="3997">
                  <c:v>6.4436783439490455E-2</c:v>
                </c:pt>
                <c:pt idx="3998">
                  <c:v>6.4315286624203827E-2</c:v>
                </c:pt>
                <c:pt idx="3999">
                  <c:v>6.4339570063694271E-2</c:v>
                </c:pt>
                <c:pt idx="4000">
                  <c:v>6.4315286624203827E-2</c:v>
                </c:pt>
                <c:pt idx="4001">
                  <c:v>6.4242436305732495E-2</c:v>
                </c:pt>
                <c:pt idx="4002">
                  <c:v>6.4169506369426754E-2</c:v>
                </c:pt>
                <c:pt idx="4003">
                  <c:v>6.3926512738853497E-2</c:v>
                </c:pt>
                <c:pt idx="4004">
                  <c:v>6.3513455414012737E-2</c:v>
                </c:pt>
                <c:pt idx="4005">
                  <c:v>6.363495222929938E-2</c:v>
                </c:pt>
                <c:pt idx="4006">
                  <c:v>6.3926512738853497E-2</c:v>
                </c:pt>
                <c:pt idx="4007">
                  <c:v>6.4169506369426754E-2</c:v>
                </c:pt>
                <c:pt idx="4008">
                  <c:v>6.3853662420382179E-2</c:v>
                </c:pt>
                <c:pt idx="4009">
                  <c:v>6.412093949044588E-2</c:v>
                </c:pt>
                <c:pt idx="4010">
                  <c:v>6.3659315286624191E-2</c:v>
                </c:pt>
                <c:pt idx="4011">
                  <c:v>6.373216560509555E-2</c:v>
                </c:pt>
                <c:pt idx="4012">
                  <c:v>6.353781847133759E-2</c:v>
                </c:pt>
                <c:pt idx="4013">
                  <c:v>6.404800955414014E-2</c:v>
                </c:pt>
                <c:pt idx="4014">
                  <c:v>6.3926512738853497E-2</c:v>
                </c:pt>
                <c:pt idx="4015">
                  <c:v>6.3853662420382179E-2</c:v>
                </c:pt>
                <c:pt idx="4016">
                  <c:v>6.3756449044585994E-2</c:v>
                </c:pt>
                <c:pt idx="4017">
                  <c:v>6.353781847133759E-2</c:v>
                </c:pt>
                <c:pt idx="4018">
                  <c:v>6.395087579617835E-2</c:v>
                </c:pt>
                <c:pt idx="4019">
                  <c:v>6.3707882165605106E-2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0A0-4EF3-AC53-EECA43B2BE64}"/>
            </c:ext>
          </c:extLst>
        </c:ser>
        <c:ser>
          <c:idx val="3"/>
          <c:order val="2"/>
          <c:tx>
            <c:v>TiO2/ZnO_60 min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'Data_PWS tests_Time'!$O$3:$O$4022</c:f>
              <c:numCache>
                <c:formatCode>General</c:formatCode>
                <c:ptCount val="4020"/>
                <c:pt idx="0">
                  <c:v>-1.0000599999999999</c:v>
                </c:pt>
                <c:pt idx="1">
                  <c:v>-0.99960300000000002</c:v>
                </c:pt>
                <c:pt idx="2">
                  <c:v>-0.99914599999999998</c:v>
                </c:pt>
                <c:pt idx="3">
                  <c:v>-0.99868800000000002</c:v>
                </c:pt>
                <c:pt idx="4">
                  <c:v>-0.99822999999999995</c:v>
                </c:pt>
                <c:pt idx="5">
                  <c:v>-0.99777199999999999</c:v>
                </c:pt>
                <c:pt idx="6">
                  <c:v>-0.99731400000000003</c:v>
                </c:pt>
                <c:pt idx="7">
                  <c:v>-0.99685699999999999</c:v>
                </c:pt>
                <c:pt idx="8">
                  <c:v>-0.99639900000000003</c:v>
                </c:pt>
                <c:pt idx="9">
                  <c:v>-0.99594099999999997</c:v>
                </c:pt>
                <c:pt idx="10">
                  <c:v>-0.99548300000000001</c:v>
                </c:pt>
                <c:pt idx="11">
                  <c:v>-0.99502599999999997</c:v>
                </c:pt>
                <c:pt idx="12">
                  <c:v>-0.99456800000000001</c:v>
                </c:pt>
                <c:pt idx="13">
                  <c:v>-0.99411000000000005</c:v>
                </c:pt>
                <c:pt idx="14">
                  <c:v>-0.99365199999999998</c:v>
                </c:pt>
                <c:pt idx="15">
                  <c:v>-0.99319500000000005</c:v>
                </c:pt>
                <c:pt idx="16">
                  <c:v>-0.99273699999999998</c:v>
                </c:pt>
                <c:pt idx="17">
                  <c:v>-0.99227900000000002</c:v>
                </c:pt>
                <c:pt idx="18">
                  <c:v>-0.99182099999999995</c:v>
                </c:pt>
                <c:pt idx="19">
                  <c:v>-0.99136400000000002</c:v>
                </c:pt>
                <c:pt idx="20">
                  <c:v>-0.99090599999999995</c:v>
                </c:pt>
                <c:pt idx="21">
                  <c:v>-0.990448</c:v>
                </c:pt>
                <c:pt idx="22">
                  <c:v>-0.98999000000000004</c:v>
                </c:pt>
                <c:pt idx="23">
                  <c:v>-0.98953199999999997</c:v>
                </c:pt>
                <c:pt idx="24">
                  <c:v>-0.98907500000000004</c:v>
                </c:pt>
                <c:pt idx="25">
                  <c:v>-0.98861699999999997</c:v>
                </c:pt>
                <c:pt idx="26">
                  <c:v>-0.98815900000000001</c:v>
                </c:pt>
                <c:pt idx="27">
                  <c:v>-0.98770100000000005</c:v>
                </c:pt>
                <c:pt idx="28">
                  <c:v>-0.98724400000000001</c:v>
                </c:pt>
                <c:pt idx="29">
                  <c:v>-0.98678600000000005</c:v>
                </c:pt>
                <c:pt idx="30">
                  <c:v>-0.98632799999999998</c:v>
                </c:pt>
                <c:pt idx="31">
                  <c:v>-0.98587000000000002</c:v>
                </c:pt>
                <c:pt idx="32">
                  <c:v>-0.98541299999999998</c:v>
                </c:pt>
                <c:pt idx="33">
                  <c:v>-0.98495500000000002</c:v>
                </c:pt>
                <c:pt idx="34">
                  <c:v>-0.98449699999999996</c:v>
                </c:pt>
                <c:pt idx="35">
                  <c:v>-0.984039</c:v>
                </c:pt>
                <c:pt idx="36">
                  <c:v>-0.98358199999999996</c:v>
                </c:pt>
                <c:pt idx="37">
                  <c:v>-0.983124</c:v>
                </c:pt>
                <c:pt idx="38">
                  <c:v>-0.98266600000000004</c:v>
                </c:pt>
                <c:pt idx="39">
                  <c:v>-0.98220799999999997</c:v>
                </c:pt>
                <c:pt idx="40">
                  <c:v>-0.98175000000000001</c:v>
                </c:pt>
                <c:pt idx="41">
                  <c:v>-0.98129299999999997</c:v>
                </c:pt>
                <c:pt idx="42">
                  <c:v>-0.98083500000000001</c:v>
                </c:pt>
                <c:pt idx="43">
                  <c:v>-0.98037700000000005</c:v>
                </c:pt>
                <c:pt idx="44">
                  <c:v>-0.97991899999999998</c:v>
                </c:pt>
                <c:pt idx="45">
                  <c:v>-0.97946200000000005</c:v>
                </c:pt>
                <c:pt idx="46">
                  <c:v>-0.97900399999999999</c:v>
                </c:pt>
                <c:pt idx="47">
                  <c:v>-0.97854600000000003</c:v>
                </c:pt>
                <c:pt idx="48">
                  <c:v>-0.97808799999999996</c:v>
                </c:pt>
                <c:pt idx="49">
                  <c:v>-0.97763100000000003</c:v>
                </c:pt>
                <c:pt idx="50">
                  <c:v>-0.97717299999999996</c:v>
                </c:pt>
                <c:pt idx="51">
                  <c:v>-0.976715</c:v>
                </c:pt>
                <c:pt idx="52">
                  <c:v>-0.97625700000000004</c:v>
                </c:pt>
                <c:pt idx="53">
                  <c:v>-0.9758</c:v>
                </c:pt>
                <c:pt idx="54">
                  <c:v>-0.97534200000000004</c:v>
                </c:pt>
                <c:pt idx="55">
                  <c:v>-0.97488399999999997</c:v>
                </c:pt>
                <c:pt idx="56">
                  <c:v>-0.97442600000000001</c:v>
                </c:pt>
                <c:pt idx="57">
                  <c:v>-0.97396899999999997</c:v>
                </c:pt>
                <c:pt idx="58">
                  <c:v>-0.97351100000000002</c:v>
                </c:pt>
                <c:pt idx="59">
                  <c:v>-0.97305299999999995</c:v>
                </c:pt>
                <c:pt idx="60">
                  <c:v>-0.97259499999999999</c:v>
                </c:pt>
                <c:pt idx="61">
                  <c:v>-0.97213700000000003</c:v>
                </c:pt>
                <c:pt idx="62">
                  <c:v>-0.97167999999999999</c:v>
                </c:pt>
                <c:pt idx="63">
                  <c:v>-0.97122200000000003</c:v>
                </c:pt>
                <c:pt idx="64">
                  <c:v>-0.97076399999999996</c:v>
                </c:pt>
                <c:pt idx="65">
                  <c:v>-0.970306</c:v>
                </c:pt>
                <c:pt idx="66">
                  <c:v>-0.96984899999999996</c:v>
                </c:pt>
                <c:pt idx="67">
                  <c:v>-0.969391</c:v>
                </c:pt>
                <c:pt idx="68">
                  <c:v>-0.96893300000000004</c:v>
                </c:pt>
                <c:pt idx="69">
                  <c:v>-0.96847499999999997</c:v>
                </c:pt>
                <c:pt idx="70">
                  <c:v>-0.96801800000000005</c:v>
                </c:pt>
                <c:pt idx="71">
                  <c:v>-0.96755999999999998</c:v>
                </c:pt>
                <c:pt idx="72">
                  <c:v>-0.96710200000000002</c:v>
                </c:pt>
                <c:pt idx="73">
                  <c:v>-0.96664399999999995</c:v>
                </c:pt>
                <c:pt idx="74">
                  <c:v>-0.96618700000000002</c:v>
                </c:pt>
                <c:pt idx="75">
                  <c:v>-0.96572899999999995</c:v>
                </c:pt>
                <c:pt idx="76">
                  <c:v>-0.96527099999999999</c:v>
                </c:pt>
                <c:pt idx="77">
                  <c:v>-0.96481300000000003</c:v>
                </c:pt>
                <c:pt idx="78">
                  <c:v>-0.96435499999999996</c:v>
                </c:pt>
                <c:pt idx="79">
                  <c:v>-0.96389800000000003</c:v>
                </c:pt>
                <c:pt idx="80">
                  <c:v>-0.96343999999999996</c:v>
                </c:pt>
                <c:pt idx="81">
                  <c:v>-0.962982</c:v>
                </c:pt>
                <c:pt idx="82">
                  <c:v>-0.96252400000000005</c:v>
                </c:pt>
                <c:pt idx="83">
                  <c:v>-0.96206700000000001</c:v>
                </c:pt>
                <c:pt idx="84">
                  <c:v>-0.96160900000000005</c:v>
                </c:pt>
                <c:pt idx="85">
                  <c:v>-0.96115099999999998</c:v>
                </c:pt>
                <c:pt idx="86">
                  <c:v>-0.96069300000000002</c:v>
                </c:pt>
                <c:pt idx="87">
                  <c:v>-0.96023599999999998</c:v>
                </c:pt>
                <c:pt idx="88">
                  <c:v>-0.95977800000000002</c:v>
                </c:pt>
                <c:pt idx="89">
                  <c:v>-0.95931999999999995</c:v>
                </c:pt>
                <c:pt idx="90">
                  <c:v>-0.95886199999999999</c:v>
                </c:pt>
                <c:pt idx="91">
                  <c:v>-0.95840499999999995</c:v>
                </c:pt>
                <c:pt idx="92">
                  <c:v>-0.95794699999999999</c:v>
                </c:pt>
                <c:pt idx="93">
                  <c:v>-0.95748900000000003</c:v>
                </c:pt>
                <c:pt idx="94">
                  <c:v>-0.95703099999999997</c:v>
                </c:pt>
                <c:pt idx="95">
                  <c:v>-0.95657300000000001</c:v>
                </c:pt>
                <c:pt idx="96">
                  <c:v>-0.95611599999999997</c:v>
                </c:pt>
                <c:pt idx="97">
                  <c:v>-0.95565800000000001</c:v>
                </c:pt>
                <c:pt idx="98">
                  <c:v>-0.95520000000000005</c:v>
                </c:pt>
                <c:pt idx="99">
                  <c:v>-0.95474199999999998</c:v>
                </c:pt>
                <c:pt idx="100">
                  <c:v>-0.95428500000000005</c:v>
                </c:pt>
                <c:pt idx="101">
                  <c:v>-0.95382699999999998</c:v>
                </c:pt>
                <c:pt idx="102">
                  <c:v>-0.95336900000000002</c:v>
                </c:pt>
                <c:pt idx="103">
                  <c:v>-0.95291099999999995</c:v>
                </c:pt>
                <c:pt idx="104">
                  <c:v>-0.95245400000000002</c:v>
                </c:pt>
                <c:pt idx="105">
                  <c:v>-0.95199599999999995</c:v>
                </c:pt>
                <c:pt idx="106">
                  <c:v>-0.95153799999999999</c:v>
                </c:pt>
                <c:pt idx="107">
                  <c:v>-0.95108000000000004</c:v>
                </c:pt>
                <c:pt idx="108">
                  <c:v>-0.950623</c:v>
                </c:pt>
                <c:pt idx="109">
                  <c:v>-0.95016500000000004</c:v>
                </c:pt>
                <c:pt idx="110">
                  <c:v>-0.94970699999999997</c:v>
                </c:pt>
                <c:pt idx="111">
                  <c:v>-0.94924900000000001</c:v>
                </c:pt>
                <c:pt idx="112">
                  <c:v>-0.94879199999999997</c:v>
                </c:pt>
                <c:pt idx="113">
                  <c:v>-0.94833400000000001</c:v>
                </c:pt>
                <c:pt idx="114">
                  <c:v>-0.94787600000000005</c:v>
                </c:pt>
                <c:pt idx="115">
                  <c:v>-0.94741799999999998</c:v>
                </c:pt>
                <c:pt idx="116">
                  <c:v>-0.94696000000000002</c:v>
                </c:pt>
                <c:pt idx="117">
                  <c:v>-0.94650299999999998</c:v>
                </c:pt>
                <c:pt idx="118">
                  <c:v>-0.94604500000000002</c:v>
                </c:pt>
                <c:pt idx="119">
                  <c:v>-0.94558699999999996</c:v>
                </c:pt>
                <c:pt idx="120">
                  <c:v>-0.945129</c:v>
                </c:pt>
                <c:pt idx="121">
                  <c:v>-0.94467199999999996</c:v>
                </c:pt>
                <c:pt idx="122">
                  <c:v>-0.944214</c:v>
                </c:pt>
                <c:pt idx="123">
                  <c:v>-0.94375600000000004</c:v>
                </c:pt>
                <c:pt idx="124">
                  <c:v>-0.94329799999999997</c:v>
                </c:pt>
                <c:pt idx="125">
                  <c:v>-0.94284100000000004</c:v>
                </c:pt>
                <c:pt idx="126">
                  <c:v>-0.94238299999999997</c:v>
                </c:pt>
                <c:pt idx="127">
                  <c:v>-0.94192500000000001</c:v>
                </c:pt>
                <c:pt idx="128">
                  <c:v>-0.94146700000000005</c:v>
                </c:pt>
                <c:pt idx="129">
                  <c:v>-0.94101000000000001</c:v>
                </c:pt>
                <c:pt idx="130">
                  <c:v>-0.94055200000000005</c:v>
                </c:pt>
                <c:pt idx="131">
                  <c:v>-0.94009399999999999</c:v>
                </c:pt>
                <c:pt idx="132">
                  <c:v>-0.93963600000000003</c:v>
                </c:pt>
                <c:pt idx="133">
                  <c:v>-0.93917799999999996</c:v>
                </c:pt>
                <c:pt idx="134">
                  <c:v>-0.93872100000000003</c:v>
                </c:pt>
                <c:pt idx="135">
                  <c:v>-0.93826299999999996</c:v>
                </c:pt>
                <c:pt idx="136">
                  <c:v>-0.937805</c:v>
                </c:pt>
                <c:pt idx="137">
                  <c:v>-0.93734700000000004</c:v>
                </c:pt>
                <c:pt idx="138">
                  <c:v>-0.93689</c:v>
                </c:pt>
                <c:pt idx="139">
                  <c:v>-0.93643200000000004</c:v>
                </c:pt>
                <c:pt idx="140">
                  <c:v>-0.93597399999999997</c:v>
                </c:pt>
                <c:pt idx="141">
                  <c:v>-0.93551600000000001</c:v>
                </c:pt>
                <c:pt idx="142">
                  <c:v>-0.93505899999999997</c:v>
                </c:pt>
                <c:pt idx="143">
                  <c:v>-0.93460100000000002</c:v>
                </c:pt>
                <c:pt idx="144">
                  <c:v>-0.93414299999999995</c:v>
                </c:pt>
                <c:pt idx="145">
                  <c:v>-0.93368499999999999</c:v>
                </c:pt>
                <c:pt idx="146">
                  <c:v>-0.93322799999999995</c:v>
                </c:pt>
                <c:pt idx="147">
                  <c:v>-0.93276999999999999</c:v>
                </c:pt>
                <c:pt idx="148">
                  <c:v>-0.93231200000000003</c:v>
                </c:pt>
                <c:pt idx="149">
                  <c:v>-0.93185399999999996</c:v>
                </c:pt>
                <c:pt idx="150">
                  <c:v>-0.931396</c:v>
                </c:pt>
                <c:pt idx="151">
                  <c:v>-0.93093899999999996</c:v>
                </c:pt>
                <c:pt idx="152">
                  <c:v>-0.930481</c:v>
                </c:pt>
                <c:pt idx="153">
                  <c:v>-0.93002300000000004</c:v>
                </c:pt>
                <c:pt idx="154">
                  <c:v>-0.92956499999999997</c:v>
                </c:pt>
                <c:pt idx="155">
                  <c:v>-0.92910800000000004</c:v>
                </c:pt>
                <c:pt idx="156">
                  <c:v>-0.92864999999999998</c:v>
                </c:pt>
                <c:pt idx="157">
                  <c:v>-0.92819200000000002</c:v>
                </c:pt>
                <c:pt idx="158">
                  <c:v>-0.92773399999999995</c:v>
                </c:pt>
                <c:pt idx="159">
                  <c:v>-0.92727700000000002</c:v>
                </c:pt>
                <c:pt idx="160">
                  <c:v>-0.92681899999999995</c:v>
                </c:pt>
                <c:pt idx="161">
                  <c:v>-0.92636099999999999</c:v>
                </c:pt>
                <c:pt idx="162">
                  <c:v>-0.92590300000000003</c:v>
                </c:pt>
                <c:pt idx="163">
                  <c:v>-0.92544599999999999</c:v>
                </c:pt>
                <c:pt idx="164">
                  <c:v>-0.92498800000000003</c:v>
                </c:pt>
                <c:pt idx="165">
                  <c:v>-0.92452999999999996</c:v>
                </c:pt>
                <c:pt idx="166">
                  <c:v>-0.924072</c:v>
                </c:pt>
                <c:pt idx="167">
                  <c:v>-0.92361499999999996</c:v>
                </c:pt>
                <c:pt idx="168">
                  <c:v>-0.92315700000000001</c:v>
                </c:pt>
                <c:pt idx="169">
                  <c:v>-0.92269900000000005</c:v>
                </c:pt>
                <c:pt idx="170">
                  <c:v>-0.92224099999999998</c:v>
                </c:pt>
                <c:pt idx="171">
                  <c:v>-0.92178300000000002</c:v>
                </c:pt>
                <c:pt idx="172">
                  <c:v>-0.92132599999999998</c:v>
                </c:pt>
                <c:pt idx="173">
                  <c:v>-0.92086800000000002</c:v>
                </c:pt>
                <c:pt idx="174">
                  <c:v>-0.92040999999999995</c:v>
                </c:pt>
                <c:pt idx="175">
                  <c:v>-0.91995199999999999</c:v>
                </c:pt>
                <c:pt idx="176">
                  <c:v>-0.91949499999999995</c:v>
                </c:pt>
                <c:pt idx="177">
                  <c:v>-0.91903699999999999</c:v>
                </c:pt>
                <c:pt idx="178">
                  <c:v>-0.91857900000000003</c:v>
                </c:pt>
                <c:pt idx="179">
                  <c:v>-0.91812099999999996</c:v>
                </c:pt>
                <c:pt idx="180">
                  <c:v>-0.91766400000000004</c:v>
                </c:pt>
                <c:pt idx="181">
                  <c:v>-0.91720599999999997</c:v>
                </c:pt>
                <c:pt idx="182">
                  <c:v>-0.91674800000000001</c:v>
                </c:pt>
                <c:pt idx="183">
                  <c:v>-0.91629000000000005</c:v>
                </c:pt>
                <c:pt idx="184">
                  <c:v>-0.91583300000000001</c:v>
                </c:pt>
                <c:pt idx="185">
                  <c:v>-0.91537500000000005</c:v>
                </c:pt>
                <c:pt idx="186">
                  <c:v>-0.91491699999999998</c:v>
                </c:pt>
                <c:pt idx="187">
                  <c:v>-0.91445900000000002</c:v>
                </c:pt>
                <c:pt idx="188">
                  <c:v>-0.91400099999999995</c:v>
                </c:pt>
                <c:pt idx="189">
                  <c:v>-0.91354400000000002</c:v>
                </c:pt>
                <c:pt idx="190">
                  <c:v>-0.91308599999999995</c:v>
                </c:pt>
                <c:pt idx="191">
                  <c:v>-0.91262799999999999</c:v>
                </c:pt>
                <c:pt idx="192">
                  <c:v>-0.91217000000000004</c:v>
                </c:pt>
                <c:pt idx="193">
                  <c:v>-0.911713</c:v>
                </c:pt>
                <c:pt idx="194">
                  <c:v>-0.91125500000000004</c:v>
                </c:pt>
                <c:pt idx="195">
                  <c:v>-0.91079699999999997</c:v>
                </c:pt>
                <c:pt idx="196">
                  <c:v>-0.91033900000000001</c:v>
                </c:pt>
                <c:pt idx="197">
                  <c:v>-0.90988199999999997</c:v>
                </c:pt>
                <c:pt idx="198">
                  <c:v>-0.90942400000000001</c:v>
                </c:pt>
                <c:pt idx="199">
                  <c:v>-0.90896600000000005</c:v>
                </c:pt>
                <c:pt idx="200">
                  <c:v>-0.90850799999999998</c:v>
                </c:pt>
                <c:pt idx="201">
                  <c:v>-0.90805100000000005</c:v>
                </c:pt>
                <c:pt idx="202">
                  <c:v>-0.90759299999999998</c:v>
                </c:pt>
                <c:pt idx="203">
                  <c:v>-0.90713500000000002</c:v>
                </c:pt>
                <c:pt idx="204">
                  <c:v>-0.90667699999999996</c:v>
                </c:pt>
                <c:pt idx="205">
                  <c:v>-0.906219</c:v>
                </c:pt>
                <c:pt idx="206">
                  <c:v>-0.90576199999999996</c:v>
                </c:pt>
                <c:pt idx="207">
                  <c:v>-0.905304</c:v>
                </c:pt>
                <c:pt idx="208">
                  <c:v>-0.90484600000000004</c:v>
                </c:pt>
                <c:pt idx="209">
                  <c:v>-0.90438799999999997</c:v>
                </c:pt>
                <c:pt idx="210">
                  <c:v>-0.90393100000000004</c:v>
                </c:pt>
                <c:pt idx="211">
                  <c:v>-0.90347299999999997</c:v>
                </c:pt>
                <c:pt idx="212">
                  <c:v>-0.90301500000000001</c:v>
                </c:pt>
                <c:pt idx="213">
                  <c:v>-0.90255700000000005</c:v>
                </c:pt>
                <c:pt idx="214">
                  <c:v>-0.90210000000000001</c:v>
                </c:pt>
                <c:pt idx="215">
                  <c:v>-0.90164200000000005</c:v>
                </c:pt>
                <c:pt idx="216">
                  <c:v>-0.90118399999999999</c:v>
                </c:pt>
                <c:pt idx="217">
                  <c:v>-0.90072600000000003</c:v>
                </c:pt>
                <c:pt idx="218">
                  <c:v>-0.90026899999999999</c:v>
                </c:pt>
                <c:pt idx="219">
                  <c:v>-0.89981100000000003</c:v>
                </c:pt>
                <c:pt idx="220">
                  <c:v>-0.89935299999999996</c:v>
                </c:pt>
                <c:pt idx="221">
                  <c:v>-0.898895</c:v>
                </c:pt>
                <c:pt idx="222">
                  <c:v>-0.89843799999999996</c:v>
                </c:pt>
                <c:pt idx="223">
                  <c:v>-0.89798</c:v>
                </c:pt>
                <c:pt idx="224">
                  <c:v>-0.89752200000000004</c:v>
                </c:pt>
                <c:pt idx="225">
                  <c:v>-0.89706399999999997</c:v>
                </c:pt>
                <c:pt idx="226">
                  <c:v>-0.89660600000000001</c:v>
                </c:pt>
                <c:pt idx="227">
                  <c:v>-0.89614899999999997</c:v>
                </c:pt>
                <c:pt idx="228">
                  <c:v>-0.89569100000000001</c:v>
                </c:pt>
                <c:pt idx="229">
                  <c:v>-0.89523299999999995</c:v>
                </c:pt>
                <c:pt idx="230">
                  <c:v>-0.89477499999999999</c:v>
                </c:pt>
                <c:pt idx="231">
                  <c:v>-0.89431799999999995</c:v>
                </c:pt>
                <c:pt idx="232">
                  <c:v>-0.89385999999999999</c:v>
                </c:pt>
                <c:pt idx="233">
                  <c:v>-0.89340200000000003</c:v>
                </c:pt>
                <c:pt idx="234">
                  <c:v>-0.89294399999999996</c:v>
                </c:pt>
                <c:pt idx="235">
                  <c:v>-0.89248700000000003</c:v>
                </c:pt>
                <c:pt idx="236">
                  <c:v>-0.89202899999999996</c:v>
                </c:pt>
                <c:pt idx="237">
                  <c:v>-0.891571</c:v>
                </c:pt>
                <c:pt idx="238">
                  <c:v>-0.89111300000000004</c:v>
                </c:pt>
                <c:pt idx="239">
                  <c:v>-0.890656</c:v>
                </c:pt>
                <c:pt idx="240">
                  <c:v>-0.89019800000000004</c:v>
                </c:pt>
                <c:pt idx="241">
                  <c:v>-0.88973999999999998</c:v>
                </c:pt>
                <c:pt idx="242">
                  <c:v>-0.88928200000000002</c:v>
                </c:pt>
                <c:pt idx="243">
                  <c:v>-0.88882399999999995</c:v>
                </c:pt>
                <c:pt idx="244">
                  <c:v>-0.88836700000000002</c:v>
                </c:pt>
                <c:pt idx="245">
                  <c:v>-0.88790899999999995</c:v>
                </c:pt>
                <c:pt idx="246">
                  <c:v>-0.88745099999999999</c:v>
                </c:pt>
                <c:pt idx="247">
                  <c:v>-0.88699300000000003</c:v>
                </c:pt>
                <c:pt idx="248">
                  <c:v>-0.88653599999999999</c:v>
                </c:pt>
                <c:pt idx="249">
                  <c:v>-0.88607800000000003</c:v>
                </c:pt>
                <c:pt idx="250">
                  <c:v>-0.88561999999999996</c:v>
                </c:pt>
                <c:pt idx="251">
                  <c:v>-0.885162</c:v>
                </c:pt>
                <c:pt idx="252">
                  <c:v>-0.88470499999999996</c:v>
                </c:pt>
                <c:pt idx="253">
                  <c:v>-0.88424700000000001</c:v>
                </c:pt>
                <c:pt idx="254">
                  <c:v>-0.88378900000000005</c:v>
                </c:pt>
                <c:pt idx="255">
                  <c:v>-0.88333099999999998</c:v>
                </c:pt>
                <c:pt idx="256">
                  <c:v>-0.88287400000000005</c:v>
                </c:pt>
                <c:pt idx="257">
                  <c:v>-0.88241599999999998</c:v>
                </c:pt>
                <c:pt idx="258">
                  <c:v>-0.88195800000000002</c:v>
                </c:pt>
                <c:pt idx="259">
                  <c:v>-0.88149999999999995</c:v>
                </c:pt>
                <c:pt idx="260">
                  <c:v>-0.88104199999999999</c:v>
                </c:pt>
                <c:pt idx="261">
                  <c:v>-0.88058499999999995</c:v>
                </c:pt>
                <c:pt idx="262">
                  <c:v>-0.88012699999999999</c:v>
                </c:pt>
                <c:pt idx="263">
                  <c:v>-0.87966900000000003</c:v>
                </c:pt>
                <c:pt idx="264">
                  <c:v>-0.87921099999999996</c:v>
                </c:pt>
                <c:pt idx="265">
                  <c:v>-0.87875400000000004</c:v>
                </c:pt>
                <c:pt idx="266">
                  <c:v>-0.87829599999999997</c:v>
                </c:pt>
                <c:pt idx="267">
                  <c:v>-0.87783800000000001</c:v>
                </c:pt>
                <c:pt idx="268">
                  <c:v>-0.87738000000000005</c:v>
                </c:pt>
                <c:pt idx="269">
                  <c:v>-0.87692300000000001</c:v>
                </c:pt>
                <c:pt idx="270">
                  <c:v>-0.87646500000000005</c:v>
                </c:pt>
                <c:pt idx="271">
                  <c:v>-0.87600699999999998</c:v>
                </c:pt>
                <c:pt idx="272">
                  <c:v>-0.87554900000000002</c:v>
                </c:pt>
                <c:pt idx="273">
                  <c:v>-0.87509199999999998</c:v>
                </c:pt>
                <c:pt idx="274">
                  <c:v>-0.87463400000000002</c:v>
                </c:pt>
                <c:pt idx="275">
                  <c:v>-0.87417599999999995</c:v>
                </c:pt>
                <c:pt idx="276">
                  <c:v>-0.87371799999999999</c:v>
                </c:pt>
                <c:pt idx="277">
                  <c:v>-0.87326000000000004</c:v>
                </c:pt>
                <c:pt idx="278">
                  <c:v>-0.872803</c:v>
                </c:pt>
                <c:pt idx="279">
                  <c:v>-0.87234500000000004</c:v>
                </c:pt>
                <c:pt idx="280">
                  <c:v>-0.87188699999999997</c:v>
                </c:pt>
                <c:pt idx="281">
                  <c:v>-0.87142900000000001</c:v>
                </c:pt>
                <c:pt idx="282">
                  <c:v>-0.87097199999999997</c:v>
                </c:pt>
                <c:pt idx="283">
                  <c:v>-0.87051400000000001</c:v>
                </c:pt>
                <c:pt idx="284">
                  <c:v>-0.87005600000000005</c:v>
                </c:pt>
                <c:pt idx="285">
                  <c:v>-0.86959799999999998</c:v>
                </c:pt>
                <c:pt idx="286">
                  <c:v>-0.86914100000000005</c:v>
                </c:pt>
                <c:pt idx="287">
                  <c:v>-0.86868299999999998</c:v>
                </c:pt>
                <c:pt idx="288">
                  <c:v>-0.86822500000000002</c:v>
                </c:pt>
                <c:pt idx="289">
                  <c:v>-0.86776699999999996</c:v>
                </c:pt>
                <c:pt idx="290">
                  <c:v>-0.86731000000000003</c:v>
                </c:pt>
                <c:pt idx="291">
                  <c:v>-0.86685199999999996</c:v>
                </c:pt>
                <c:pt idx="292">
                  <c:v>-0.866394</c:v>
                </c:pt>
                <c:pt idx="293">
                  <c:v>-0.86593600000000004</c:v>
                </c:pt>
                <c:pt idx="294">
                  <c:v>-0.865479</c:v>
                </c:pt>
                <c:pt idx="295">
                  <c:v>-0.86502100000000004</c:v>
                </c:pt>
                <c:pt idx="296">
                  <c:v>-0.86456299999999997</c:v>
                </c:pt>
                <c:pt idx="297">
                  <c:v>-0.86410500000000001</c:v>
                </c:pt>
                <c:pt idx="298">
                  <c:v>-0.86364700000000005</c:v>
                </c:pt>
                <c:pt idx="299">
                  <c:v>-0.86319000000000001</c:v>
                </c:pt>
                <c:pt idx="300">
                  <c:v>-0.86273200000000005</c:v>
                </c:pt>
                <c:pt idx="301">
                  <c:v>-0.86227399999999998</c:v>
                </c:pt>
                <c:pt idx="302">
                  <c:v>-0.86181600000000003</c:v>
                </c:pt>
                <c:pt idx="303">
                  <c:v>-0.86135899999999999</c:v>
                </c:pt>
                <c:pt idx="304">
                  <c:v>-0.86090100000000003</c:v>
                </c:pt>
                <c:pt idx="305">
                  <c:v>-0.86044299999999996</c:v>
                </c:pt>
                <c:pt idx="306">
                  <c:v>-0.859985</c:v>
                </c:pt>
                <c:pt idx="307">
                  <c:v>-0.85952799999999996</c:v>
                </c:pt>
                <c:pt idx="308">
                  <c:v>-0.85907</c:v>
                </c:pt>
                <c:pt idx="309">
                  <c:v>-0.85861200000000004</c:v>
                </c:pt>
                <c:pt idx="310">
                  <c:v>-0.85815399999999997</c:v>
                </c:pt>
                <c:pt idx="311">
                  <c:v>-0.85769700000000004</c:v>
                </c:pt>
                <c:pt idx="312">
                  <c:v>-0.85723899999999997</c:v>
                </c:pt>
                <c:pt idx="313">
                  <c:v>-0.85678100000000001</c:v>
                </c:pt>
                <c:pt idx="314">
                  <c:v>-0.85632299999999995</c:v>
                </c:pt>
                <c:pt idx="315">
                  <c:v>-0.85586499999999999</c:v>
                </c:pt>
                <c:pt idx="316">
                  <c:v>-0.85540799999999995</c:v>
                </c:pt>
                <c:pt idx="317">
                  <c:v>-0.85494999999999999</c:v>
                </c:pt>
                <c:pt idx="318">
                  <c:v>-0.85449200000000003</c:v>
                </c:pt>
                <c:pt idx="319">
                  <c:v>-0.85403399999999996</c:v>
                </c:pt>
                <c:pt idx="320">
                  <c:v>-0.85357700000000003</c:v>
                </c:pt>
                <c:pt idx="321">
                  <c:v>-0.85311899999999996</c:v>
                </c:pt>
                <c:pt idx="322">
                  <c:v>-0.852661</c:v>
                </c:pt>
                <c:pt idx="323">
                  <c:v>-0.85220300000000004</c:v>
                </c:pt>
                <c:pt idx="324">
                  <c:v>-0.851746</c:v>
                </c:pt>
                <c:pt idx="325">
                  <c:v>-0.85128800000000004</c:v>
                </c:pt>
                <c:pt idx="326">
                  <c:v>-0.85082999999999998</c:v>
                </c:pt>
                <c:pt idx="327">
                  <c:v>-0.85037200000000002</c:v>
                </c:pt>
                <c:pt idx="328">
                  <c:v>-0.84991499999999998</c:v>
                </c:pt>
                <c:pt idx="329">
                  <c:v>-0.84945700000000002</c:v>
                </c:pt>
                <c:pt idx="330">
                  <c:v>-0.84899899999999995</c:v>
                </c:pt>
                <c:pt idx="331">
                  <c:v>-0.84854099999999999</c:v>
                </c:pt>
                <c:pt idx="332">
                  <c:v>-0.84808300000000003</c:v>
                </c:pt>
                <c:pt idx="333">
                  <c:v>-0.84762599999999999</c:v>
                </c:pt>
                <c:pt idx="334">
                  <c:v>-0.84716800000000003</c:v>
                </c:pt>
                <c:pt idx="335">
                  <c:v>-0.84670999999999996</c:v>
                </c:pt>
                <c:pt idx="336">
                  <c:v>-0.846252</c:v>
                </c:pt>
                <c:pt idx="337">
                  <c:v>-0.84579499999999996</c:v>
                </c:pt>
                <c:pt idx="338">
                  <c:v>-0.84533700000000001</c:v>
                </c:pt>
                <c:pt idx="339">
                  <c:v>-0.84487900000000005</c:v>
                </c:pt>
                <c:pt idx="340">
                  <c:v>-0.84442099999999998</c:v>
                </c:pt>
                <c:pt idx="341">
                  <c:v>-0.84396400000000005</c:v>
                </c:pt>
                <c:pt idx="342">
                  <c:v>-0.84350599999999998</c:v>
                </c:pt>
                <c:pt idx="343">
                  <c:v>-0.84304800000000002</c:v>
                </c:pt>
                <c:pt idx="344">
                  <c:v>-0.84258999999999995</c:v>
                </c:pt>
                <c:pt idx="345">
                  <c:v>-0.84213300000000002</c:v>
                </c:pt>
                <c:pt idx="346">
                  <c:v>-0.84167499999999995</c:v>
                </c:pt>
                <c:pt idx="347">
                  <c:v>-0.84121699999999999</c:v>
                </c:pt>
                <c:pt idx="348">
                  <c:v>-0.84075900000000003</c:v>
                </c:pt>
                <c:pt idx="349">
                  <c:v>-0.84030199999999999</c:v>
                </c:pt>
                <c:pt idx="350">
                  <c:v>-0.83984400000000003</c:v>
                </c:pt>
                <c:pt idx="351">
                  <c:v>-0.83938599999999997</c:v>
                </c:pt>
                <c:pt idx="352">
                  <c:v>-0.83892800000000001</c:v>
                </c:pt>
                <c:pt idx="353">
                  <c:v>-0.83847000000000005</c:v>
                </c:pt>
                <c:pt idx="354">
                  <c:v>-0.83801300000000001</c:v>
                </c:pt>
                <c:pt idx="355">
                  <c:v>-0.83755500000000005</c:v>
                </c:pt>
                <c:pt idx="356">
                  <c:v>-0.83709699999999998</c:v>
                </c:pt>
                <c:pt idx="357">
                  <c:v>-0.83663900000000002</c:v>
                </c:pt>
                <c:pt idx="358">
                  <c:v>-0.83618199999999998</c:v>
                </c:pt>
                <c:pt idx="359">
                  <c:v>-0.83572400000000002</c:v>
                </c:pt>
                <c:pt idx="360">
                  <c:v>-0.83526599999999995</c:v>
                </c:pt>
                <c:pt idx="361">
                  <c:v>-0.83480799999999999</c:v>
                </c:pt>
                <c:pt idx="362">
                  <c:v>-0.83435099999999995</c:v>
                </c:pt>
                <c:pt idx="363">
                  <c:v>-0.833893</c:v>
                </c:pt>
                <c:pt idx="364">
                  <c:v>-0.83343500000000004</c:v>
                </c:pt>
                <c:pt idx="365">
                  <c:v>-0.83297699999999997</c:v>
                </c:pt>
                <c:pt idx="366">
                  <c:v>-0.83252000000000004</c:v>
                </c:pt>
                <c:pt idx="367">
                  <c:v>-0.83206199999999997</c:v>
                </c:pt>
                <c:pt idx="368">
                  <c:v>-0.83160400000000001</c:v>
                </c:pt>
                <c:pt idx="369">
                  <c:v>-0.83114600000000005</c:v>
                </c:pt>
                <c:pt idx="370">
                  <c:v>-0.83068799999999998</c:v>
                </c:pt>
                <c:pt idx="371">
                  <c:v>-0.83023100000000005</c:v>
                </c:pt>
                <c:pt idx="372">
                  <c:v>-0.82977299999999998</c:v>
                </c:pt>
                <c:pt idx="373">
                  <c:v>-0.82931500000000002</c:v>
                </c:pt>
                <c:pt idx="374">
                  <c:v>-0.82885699999999995</c:v>
                </c:pt>
                <c:pt idx="375">
                  <c:v>-0.82840000000000003</c:v>
                </c:pt>
                <c:pt idx="376">
                  <c:v>-0.82794199999999996</c:v>
                </c:pt>
                <c:pt idx="377">
                  <c:v>-0.827484</c:v>
                </c:pt>
                <c:pt idx="378">
                  <c:v>-0.82702600000000004</c:v>
                </c:pt>
                <c:pt idx="379">
                  <c:v>-0.826569</c:v>
                </c:pt>
                <c:pt idx="380">
                  <c:v>-0.82611100000000004</c:v>
                </c:pt>
                <c:pt idx="381">
                  <c:v>-0.82565299999999997</c:v>
                </c:pt>
                <c:pt idx="382">
                  <c:v>-0.82519500000000001</c:v>
                </c:pt>
                <c:pt idx="383">
                  <c:v>-0.82473799999999997</c:v>
                </c:pt>
                <c:pt idx="384">
                  <c:v>-0.82428000000000001</c:v>
                </c:pt>
                <c:pt idx="385">
                  <c:v>-0.82382200000000005</c:v>
                </c:pt>
                <c:pt idx="386">
                  <c:v>-0.82336399999999998</c:v>
                </c:pt>
                <c:pt idx="387">
                  <c:v>-0.82290600000000003</c:v>
                </c:pt>
                <c:pt idx="388">
                  <c:v>-0.82244899999999999</c:v>
                </c:pt>
                <c:pt idx="389">
                  <c:v>-0.82199100000000003</c:v>
                </c:pt>
                <c:pt idx="390">
                  <c:v>-0.82153299999999996</c:v>
                </c:pt>
                <c:pt idx="391">
                  <c:v>-0.821075</c:v>
                </c:pt>
                <c:pt idx="392">
                  <c:v>-0.82061799999999996</c:v>
                </c:pt>
                <c:pt idx="393">
                  <c:v>-0.82016</c:v>
                </c:pt>
                <c:pt idx="394">
                  <c:v>-0.81970200000000004</c:v>
                </c:pt>
                <c:pt idx="395">
                  <c:v>-0.81924399999999997</c:v>
                </c:pt>
                <c:pt idx="396">
                  <c:v>-0.81878700000000004</c:v>
                </c:pt>
                <c:pt idx="397">
                  <c:v>-0.81832899999999997</c:v>
                </c:pt>
                <c:pt idx="398">
                  <c:v>-0.81787100000000001</c:v>
                </c:pt>
                <c:pt idx="399">
                  <c:v>-0.81741299999999995</c:v>
                </c:pt>
                <c:pt idx="400">
                  <c:v>-0.81695600000000002</c:v>
                </c:pt>
                <c:pt idx="401">
                  <c:v>-0.81649799999999995</c:v>
                </c:pt>
                <c:pt idx="402">
                  <c:v>-0.81603999999999999</c:v>
                </c:pt>
                <c:pt idx="403">
                  <c:v>-0.81558200000000003</c:v>
                </c:pt>
                <c:pt idx="404">
                  <c:v>-0.81512499999999999</c:v>
                </c:pt>
                <c:pt idx="405">
                  <c:v>-0.81466700000000003</c:v>
                </c:pt>
                <c:pt idx="406">
                  <c:v>-0.81420899999999996</c:v>
                </c:pt>
                <c:pt idx="407">
                  <c:v>-0.813751</c:v>
                </c:pt>
                <c:pt idx="408">
                  <c:v>-0.81329300000000004</c:v>
                </c:pt>
                <c:pt idx="409">
                  <c:v>-0.812836</c:v>
                </c:pt>
                <c:pt idx="410">
                  <c:v>-0.81237800000000004</c:v>
                </c:pt>
                <c:pt idx="411">
                  <c:v>-0.81191999999999998</c:v>
                </c:pt>
                <c:pt idx="412">
                  <c:v>-0.81146200000000002</c:v>
                </c:pt>
                <c:pt idx="413">
                  <c:v>-0.81100499999999998</c:v>
                </c:pt>
                <c:pt idx="414">
                  <c:v>-0.81054700000000002</c:v>
                </c:pt>
                <c:pt idx="415">
                  <c:v>-0.81008899999999995</c:v>
                </c:pt>
                <c:pt idx="416">
                  <c:v>-0.80963099999999999</c:v>
                </c:pt>
                <c:pt idx="417">
                  <c:v>-0.80917399999999995</c:v>
                </c:pt>
                <c:pt idx="418">
                  <c:v>-0.80871599999999999</c:v>
                </c:pt>
                <c:pt idx="419">
                  <c:v>-0.80825800000000003</c:v>
                </c:pt>
                <c:pt idx="420">
                  <c:v>-0.80779999999999996</c:v>
                </c:pt>
                <c:pt idx="421">
                  <c:v>-0.80734300000000003</c:v>
                </c:pt>
                <c:pt idx="422">
                  <c:v>-0.80688499999999996</c:v>
                </c:pt>
                <c:pt idx="423">
                  <c:v>-0.806427</c:v>
                </c:pt>
                <c:pt idx="424">
                  <c:v>-0.80596900000000005</c:v>
                </c:pt>
                <c:pt idx="425">
                  <c:v>-0.80551099999999998</c:v>
                </c:pt>
                <c:pt idx="426">
                  <c:v>-0.80505400000000005</c:v>
                </c:pt>
                <c:pt idx="427">
                  <c:v>-0.80459599999999998</c:v>
                </c:pt>
                <c:pt idx="428">
                  <c:v>-0.80413800000000002</c:v>
                </c:pt>
                <c:pt idx="429">
                  <c:v>-0.80367999999999995</c:v>
                </c:pt>
                <c:pt idx="430">
                  <c:v>-0.80322300000000002</c:v>
                </c:pt>
                <c:pt idx="431">
                  <c:v>-0.80276499999999995</c:v>
                </c:pt>
                <c:pt idx="432">
                  <c:v>-0.80230699999999999</c:v>
                </c:pt>
                <c:pt idx="433">
                  <c:v>-0.80184900000000003</c:v>
                </c:pt>
                <c:pt idx="434">
                  <c:v>-0.80139199999999999</c:v>
                </c:pt>
                <c:pt idx="435">
                  <c:v>-0.80093400000000003</c:v>
                </c:pt>
                <c:pt idx="436">
                  <c:v>-0.80047599999999997</c:v>
                </c:pt>
                <c:pt idx="437">
                  <c:v>-0.80001800000000001</c:v>
                </c:pt>
                <c:pt idx="438">
                  <c:v>-0.79956099999999997</c:v>
                </c:pt>
                <c:pt idx="439">
                  <c:v>-0.79910300000000001</c:v>
                </c:pt>
                <c:pt idx="440">
                  <c:v>-0.79864500000000005</c:v>
                </c:pt>
                <c:pt idx="441">
                  <c:v>-0.79818699999999998</c:v>
                </c:pt>
                <c:pt idx="442">
                  <c:v>-0.79772900000000002</c:v>
                </c:pt>
                <c:pt idx="443">
                  <c:v>-0.79727199999999998</c:v>
                </c:pt>
                <c:pt idx="444">
                  <c:v>-0.79681400000000002</c:v>
                </c:pt>
                <c:pt idx="445">
                  <c:v>-0.79635599999999995</c:v>
                </c:pt>
                <c:pt idx="446">
                  <c:v>-0.79589799999999999</c:v>
                </c:pt>
                <c:pt idx="447">
                  <c:v>-0.79544099999999995</c:v>
                </c:pt>
                <c:pt idx="448">
                  <c:v>-0.794983</c:v>
                </c:pt>
                <c:pt idx="449">
                  <c:v>-0.79452500000000004</c:v>
                </c:pt>
                <c:pt idx="450">
                  <c:v>-0.79406699999999997</c:v>
                </c:pt>
                <c:pt idx="451">
                  <c:v>-0.79361000000000004</c:v>
                </c:pt>
                <c:pt idx="452">
                  <c:v>-0.79315199999999997</c:v>
                </c:pt>
                <c:pt idx="453">
                  <c:v>-0.79269400000000001</c:v>
                </c:pt>
                <c:pt idx="454">
                  <c:v>-0.79223600000000005</c:v>
                </c:pt>
                <c:pt idx="455">
                  <c:v>-0.79177900000000001</c:v>
                </c:pt>
                <c:pt idx="456">
                  <c:v>-0.79132100000000005</c:v>
                </c:pt>
                <c:pt idx="457">
                  <c:v>-0.79086299999999998</c:v>
                </c:pt>
                <c:pt idx="458">
                  <c:v>-0.79040500000000002</c:v>
                </c:pt>
                <c:pt idx="459">
                  <c:v>-0.78994799999999998</c:v>
                </c:pt>
                <c:pt idx="460">
                  <c:v>-0.78949000000000003</c:v>
                </c:pt>
                <c:pt idx="461">
                  <c:v>-0.78903199999999996</c:v>
                </c:pt>
                <c:pt idx="462">
                  <c:v>-0.788574</c:v>
                </c:pt>
                <c:pt idx="463">
                  <c:v>-0.78811600000000004</c:v>
                </c:pt>
                <c:pt idx="464">
                  <c:v>-0.787659</c:v>
                </c:pt>
                <c:pt idx="465">
                  <c:v>-0.78720100000000004</c:v>
                </c:pt>
                <c:pt idx="466">
                  <c:v>-0.78674299999999997</c:v>
                </c:pt>
                <c:pt idx="467">
                  <c:v>-0.78628500000000001</c:v>
                </c:pt>
                <c:pt idx="468">
                  <c:v>-0.78582799999999997</c:v>
                </c:pt>
                <c:pt idx="469">
                  <c:v>-0.78537000000000001</c:v>
                </c:pt>
                <c:pt idx="470">
                  <c:v>-0.78491200000000005</c:v>
                </c:pt>
                <c:pt idx="471">
                  <c:v>-0.78445399999999998</c:v>
                </c:pt>
                <c:pt idx="472">
                  <c:v>-0.78399700000000005</c:v>
                </c:pt>
                <c:pt idx="473">
                  <c:v>-0.78353899999999999</c:v>
                </c:pt>
                <c:pt idx="474">
                  <c:v>-0.78308100000000003</c:v>
                </c:pt>
                <c:pt idx="475">
                  <c:v>-0.78262299999999996</c:v>
                </c:pt>
                <c:pt idx="476">
                  <c:v>-0.78216600000000003</c:v>
                </c:pt>
                <c:pt idx="477">
                  <c:v>-0.78170799999999996</c:v>
                </c:pt>
                <c:pt idx="478">
                  <c:v>-0.78125</c:v>
                </c:pt>
                <c:pt idx="479">
                  <c:v>-0.78079200000000004</c:v>
                </c:pt>
                <c:pt idx="480">
                  <c:v>-0.78033399999999997</c:v>
                </c:pt>
                <c:pt idx="481">
                  <c:v>-0.77987700000000004</c:v>
                </c:pt>
                <c:pt idx="482">
                  <c:v>-0.77941899999999997</c:v>
                </c:pt>
                <c:pt idx="483">
                  <c:v>-0.77896100000000001</c:v>
                </c:pt>
                <c:pt idx="484">
                  <c:v>-0.77850299999999995</c:v>
                </c:pt>
                <c:pt idx="485">
                  <c:v>-0.77804600000000002</c:v>
                </c:pt>
                <c:pt idx="486">
                  <c:v>-0.77758799999999995</c:v>
                </c:pt>
                <c:pt idx="487">
                  <c:v>-0.77712999999999999</c:v>
                </c:pt>
                <c:pt idx="488">
                  <c:v>-0.77667200000000003</c:v>
                </c:pt>
                <c:pt idx="489">
                  <c:v>-0.77621499999999999</c:v>
                </c:pt>
                <c:pt idx="490">
                  <c:v>-0.77575700000000003</c:v>
                </c:pt>
                <c:pt idx="491">
                  <c:v>-0.77529899999999996</c:v>
                </c:pt>
                <c:pt idx="492">
                  <c:v>-0.774841</c:v>
                </c:pt>
                <c:pt idx="493">
                  <c:v>-0.77438399999999996</c:v>
                </c:pt>
                <c:pt idx="494">
                  <c:v>-0.773926</c:v>
                </c:pt>
                <c:pt idx="495">
                  <c:v>-0.77346800000000004</c:v>
                </c:pt>
                <c:pt idx="496">
                  <c:v>-0.77300999999999997</c:v>
                </c:pt>
                <c:pt idx="497">
                  <c:v>-0.77255200000000002</c:v>
                </c:pt>
                <c:pt idx="498">
                  <c:v>-0.77209499999999998</c:v>
                </c:pt>
                <c:pt idx="499">
                  <c:v>-0.77163700000000002</c:v>
                </c:pt>
                <c:pt idx="500">
                  <c:v>-0.77117899999999995</c:v>
                </c:pt>
                <c:pt idx="501">
                  <c:v>-0.77072099999999999</c:v>
                </c:pt>
                <c:pt idx="502">
                  <c:v>-0.77026399999999995</c:v>
                </c:pt>
                <c:pt idx="503">
                  <c:v>-0.76980599999999999</c:v>
                </c:pt>
                <c:pt idx="504">
                  <c:v>-0.76934800000000003</c:v>
                </c:pt>
                <c:pt idx="505">
                  <c:v>-0.76888999999999996</c:v>
                </c:pt>
                <c:pt idx="506">
                  <c:v>-0.76843300000000003</c:v>
                </c:pt>
                <c:pt idx="507">
                  <c:v>-0.76797499999999996</c:v>
                </c:pt>
                <c:pt idx="508">
                  <c:v>-0.767517</c:v>
                </c:pt>
                <c:pt idx="509">
                  <c:v>-0.76705900000000005</c:v>
                </c:pt>
                <c:pt idx="510">
                  <c:v>-0.76660200000000001</c:v>
                </c:pt>
                <c:pt idx="511">
                  <c:v>-0.76614400000000005</c:v>
                </c:pt>
                <c:pt idx="512">
                  <c:v>-0.76568599999999998</c:v>
                </c:pt>
                <c:pt idx="513">
                  <c:v>-0.76522800000000002</c:v>
                </c:pt>
                <c:pt idx="514">
                  <c:v>-0.76477099999999998</c:v>
                </c:pt>
                <c:pt idx="515">
                  <c:v>-0.76431300000000002</c:v>
                </c:pt>
                <c:pt idx="516">
                  <c:v>-0.76385499999999995</c:v>
                </c:pt>
                <c:pt idx="517">
                  <c:v>-0.76339699999999999</c:v>
                </c:pt>
                <c:pt idx="518">
                  <c:v>-0.76293900000000003</c:v>
                </c:pt>
                <c:pt idx="519">
                  <c:v>-0.76248199999999999</c:v>
                </c:pt>
                <c:pt idx="520">
                  <c:v>-0.76202400000000003</c:v>
                </c:pt>
                <c:pt idx="521">
                  <c:v>-0.76156599999999997</c:v>
                </c:pt>
                <c:pt idx="522">
                  <c:v>-0.76110800000000001</c:v>
                </c:pt>
                <c:pt idx="523">
                  <c:v>-0.76065099999999997</c:v>
                </c:pt>
                <c:pt idx="524">
                  <c:v>-0.76019300000000001</c:v>
                </c:pt>
                <c:pt idx="525">
                  <c:v>-0.75973500000000005</c:v>
                </c:pt>
                <c:pt idx="526">
                  <c:v>-0.75927699999999998</c:v>
                </c:pt>
                <c:pt idx="527">
                  <c:v>-0.75882000000000005</c:v>
                </c:pt>
                <c:pt idx="528">
                  <c:v>-0.75836199999999998</c:v>
                </c:pt>
                <c:pt idx="529">
                  <c:v>-0.75790400000000002</c:v>
                </c:pt>
                <c:pt idx="530">
                  <c:v>-0.75744599999999995</c:v>
                </c:pt>
                <c:pt idx="531">
                  <c:v>-0.75698900000000002</c:v>
                </c:pt>
                <c:pt idx="532">
                  <c:v>-0.75653099999999995</c:v>
                </c:pt>
                <c:pt idx="533">
                  <c:v>-0.756073</c:v>
                </c:pt>
                <c:pt idx="534">
                  <c:v>-0.75561500000000004</c:v>
                </c:pt>
                <c:pt idx="535">
                  <c:v>-0.75515699999999997</c:v>
                </c:pt>
                <c:pt idx="536">
                  <c:v>-0.75470000000000004</c:v>
                </c:pt>
                <c:pt idx="537">
                  <c:v>-0.75424199999999997</c:v>
                </c:pt>
                <c:pt idx="538">
                  <c:v>-0.75378400000000001</c:v>
                </c:pt>
                <c:pt idx="539">
                  <c:v>-0.75332600000000005</c:v>
                </c:pt>
                <c:pt idx="540">
                  <c:v>-0.75286900000000001</c:v>
                </c:pt>
                <c:pt idx="541">
                  <c:v>-0.75241100000000005</c:v>
                </c:pt>
                <c:pt idx="542">
                  <c:v>-0.75195299999999998</c:v>
                </c:pt>
                <c:pt idx="543">
                  <c:v>-0.75149500000000002</c:v>
                </c:pt>
                <c:pt idx="544">
                  <c:v>-0.75103799999999998</c:v>
                </c:pt>
                <c:pt idx="545">
                  <c:v>-0.75058000000000002</c:v>
                </c:pt>
                <c:pt idx="546">
                  <c:v>-0.75012199999999996</c:v>
                </c:pt>
                <c:pt idx="547">
                  <c:v>-0.749664</c:v>
                </c:pt>
                <c:pt idx="548">
                  <c:v>-0.74920699999999996</c:v>
                </c:pt>
                <c:pt idx="549">
                  <c:v>-0.748749</c:v>
                </c:pt>
                <c:pt idx="550">
                  <c:v>-0.74829100000000004</c:v>
                </c:pt>
                <c:pt idx="551">
                  <c:v>-0.74783299999999997</c:v>
                </c:pt>
                <c:pt idx="552">
                  <c:v>-0.74737500000000001</c:v>
                </c:pt>
                <c:pt idx="553">
                  <c:v>-0.74691799999999997</c:v>
                </c:pt>
                <c:pt idx="554">
                  <c:v>-0.74646000000000001</c:v>
                </c:pt>
                <c:pt idx="555">
                  <c:v>-0.74600200000000005</c:v>
                </c:pt>
                <c:pt idx="556">
                  <c:v>-0.74554399999999998</c:v>
                </c:pt>
                <c:pt idx="557">
                  <c:v>-0.74508700000000005</c:v>
                </c:pt>
                <c:pt idx="558">
                  <c:v>-0.74462899999999999</c:v>
                </c:pt>
                <c:pt idx="559">
                  <c:v>-0.74417100000000003</c:v>
                </c:pt>
                <c:pt idx="560">
                  <c:v>-0.74371299999999996</c:v>
                </c:pt>
                <c:pt idx="561">
                  <c:v>-0.74325600000000003</c:v>
                </c:pt>
                <c:pt idx="562">
                  <c:v>-0.74279799999999996</c:v>
                </c:pt>
                <c:pt idx="563">
                  <c:v>-0.74234</c:v>
                </c:pt>
                <c:pt idx="564">
                  <c:v>-0.74188200000000004</c:v>
                </c:pt>
                <c:pt idx="565">
                  <c:v>-0.741425</c:v>
                </c:pt>
                <c:pt idx="566">
                  <c:v>-0.74096700000000004</c:v>
                </c:pt>
                <c:pt idx="567">
                  <c:v>-0.74050899999999997</c:v>
                </c:pt>
                <c:pt idx="568">
                  <c:v>-0.74005100000000001</c:v>
                </c:pt>
                <c:pt idx="569">
                  <c:v>-0.73959399999999997</c:v>
                </c:pt>
                <c:pt idx="570">
                  <c:v>-0.73913600000000002</c:v>
                </c:pt>
                <c:pt idx="571">
                  <c:v>-0.73867799999999995</c:v>
                </c:pt>
                <c:pt idx="572">
                  <c:v>-0.73821999999999999</c:v>
                </c:pt>
                <c:pt idx="573">
                  <c:v>-0.73776200000000003</c:v>
                </c:pt>
                <c:pt idx="574">
                  <c:v>-0.73730499999999999</c:v>
                </c:pt>
                <c:pt idx="575">
                  <c:v>-0.73684700000000003</c:v>
                </c:pt>
                <c:pt idx="576">
                  <c:v>-0.73638899999999996</c:v>
                </c:pt>
                <c:pt idx="577">
                  <c:v>-0.735931</c:v>
                </c:pt>
                <c:pt idx="578">
                  <c:v>-0.73547399999999996</c:v>
                </c:pt>
                <c:pt idx="579">
                  <c:v>-0.735016</c:v>
                </c:pt>
                <c:pt idx="580">
                  <c:v>-0.73455800000000004</c:v>
                </c:pt>
                <c:pt idx="581">
                  <c:v>-0.73409999999999997</c:v>
                </c:pt>
                <c:pt idx="582">
                  <c:v>-0.73364300000000005</c:v>
                </c:pt>
                <c:pt idx="583">
                  <c:v>-0.73318499999999998</c:v>
                </c:pt>
                <c:pt idx="584">
                  <c:v>-0.73272700000000002</c:v>
                </c:pt>
                <c:pt idx="585">
                  <c:v>-0.73226899999999995</c:v>
                </c:pt>
                <c:pt idx="586">
                  <c:v>-0.73181200000000002</c:v>
                </c:pt>
                <c:pt idx="587">
                  <c:v>-0.73135399999999995</c:v>
                </c:pt>
                <c:pt idx="588">
                  <c:v>-0.73089599999999999</c:v>
                </c:pt>
                <c:pt idx="589">
                  <c:v>-0.73043800000000003</c:v>
                </c:pt>
                <c:pt idx="590">
                  <c:v>-0.72997999999999996</c:v>
                </c:pt>
                <c:pt idx="591">
                  <c:v>-0.72952300000000003</c:v>
                </c:pt>
                <c:pt idx="592">
                  <c:v>-0.72906499999999996</c:v>
                </c:pt>
                <c:pt idx="593">
                  <c:v>-0.728607</c:v>
                </c:pt>
                <c:pt idx="594">
                  <c:v>-0.72814900000000005</c:v>
                </c:pt>
                <c:pt idx="595">
                  <c:v>-0.72769200000000001</c:v>
                </c:pt>
                <c:pt idx="596">
                  <c:v>-0.72723400000000005</c:v>
                </c:pt>
                <c:pt idx="597">
                  <c:v>-0.72677599999999998</c:v>
                </c:pt>
                <c:pt idx="598">
                  <c:v>-0.72631800000000002</c:v>
                </c:pt>
                <c:pt idx="599">
                  <c:v>-0.72586099999999998</c:v>
                </c:pt>
                <c:pt idx="600">
                  <c:v>-0.72540300000000002</c:v>
                </c:pt>
                <c:pt idx="601">
                  <c:v>-0.72494499999999995</c:v>
                </c:pt>
                <c:pt idx="602">
                  <c:v>-0.72448699999999999</c:v>
                </c:pt>
                <c:pt idx="603">
                  <c:v>-0.72402999999999995</c:v>
                </c:pt>
                <c:pt idx="604">
                  <c:v>-0.72357199999999999</c:v>
                </c:pt>
                <c:pt idx="605">
                  <c:v>-0.72311400000000003</c:v>
                </c:pt>
                <c:pt idx="606">
                  <c:v>-0.72265599999999997</c:v>
                </c:pt>
                <c:pt idx="607">
                  <c:v>-0.72219800000000001</c:v>
                </c:pt>
                <c:pt idx="608">
                  <c:v>-0.72174099999999997</c:v>
                </c:pt>
                <c:pt idx="609">
                  <c:v>-0.72128300000000001</c:v>
                </c:pt>
                <c:pt idx="610">
                  <c:v>-0.72082500000000005</c:v>
                </c:pt>
                <c:pt idx="611">
                  <c:v>-0.72036699999999998</c:v>
                </c:pt>
                <c:pt idx="612">
                  <c:v>-0.71991000000000005</c:v>
                </c:pt>
                <c:pt idx="613">
                  <c:v>-0.71945199999999998</c:v>
                </c:pt>
                <c:pt idx="614">
                  <c:v>-0.71899400000000002</c:v>
                </c:pt>
                <c:pt idx="615">
                  <c:v>-0.71853599999999995</c:v>
                </c:pt>
                <c:pt idx="616">
                  <c:v>-0.71807900000000002</c:v>
                </c:pt>
                <c:pt idx="617">
                  <c:v>-0.71762099999999995</c:v>
                </c:pt>
                <c:pt idx="618">
                  <c:v>-0.71716299999999999</c:v>
                </c:pt>
                <c:pt idx="619">
                  <c:v>-0.71670500000000004</c:v>
                </c:pt>
                <c:pt idx="620">
                  <c:v>-0.716248</c:v>
                </c:pt>
                <c:pt idx="621">
                  <c:v>-0.71579000000000004</c:v>
                </c:pt>
                <c:pt idx="622">
                  <c:v>-0.71533199999999997</c:v>
                </c:pt>
                <c:pt idx="623">
                  <c:v>-0.71487400000000001</c:v>
                </c:pt>
                <c:pt idx="624">
                  <c:v>-0.71441699999999997</c:v>
                </c:pt>
                <c:pt idx="625">
                  <c:v>-0.71395900000000001</c:v>
                </c:pt>
                <c:pt idx="626">
                  <c:v>-0.71350100000000005</c:v>
                </c:pt>
                <c:pt idx="627">
                  <c:v>-0.71304299999999998</c:v>
                </c:pt>
                <c:pt idx="628">
                  <c:v>-0.71258500000000002</c:v>
                </c:pt>
                <c:pt idx="629">
                  <c:v>-0.71212799999999998</c:v>
                </c:pt>
                <c:pt idx="630">
                  <c:v>-0.71167000000000002</c:v>
                </c:pt>
                <c:pt idx="631">
                  <c:v>-0.71121199999999996</c:v>
                </c:pt>
                <c:pt idx="632">
                  <c:v>-0.710754</c:v>
                </c:pt>
                <c:pt idx="633">
                  <c:v>-0.71029699999999996</c:v>
                </c:pt>
                <c:pt idx="634">
                  <c:v>-0.709839</c:v>
                </c:pt>
                <c:pt idx="635">
                  <c:v>-0.70938100000000004</c:v>
                </c:pt>
                <c:pt idx="636">
                  <c:v>-0.70892299999999997</c:v>
                </c:pt>
                <c:pt idx="637">
                  <c:v>-0.70846600000000004</c:v>
                </c:pt>
                <c:pt idx="638">
                  <c:v>-0.70800799999999997</c:v>
                </c:pt>
                <c:pt idx="639">
                  <c:v>-0.70755000000000001</c:v>
                </c:pt>
                <c:pt idx="640">
                  <c:v>-0.70709200000000005</c:v>
                </c:pt>
                <c:pt idx="641">
                  <c:v>-0.70663500000000001</c:v>
                </c:pt>
                <c:pt idx="642">
                  <c:v>-0.70617700000000005</c:v>
                </c:pt>
                <c:pt idx="643">
                  <c:v>-0.70571899999999999</c:v>
                </c:pt>
                <c:pt idx="644">
                  <c:v>-0.70526100000000003</c:v>
                </c:pt>
                <c:pt idx="645">
                  <c:v>-0.70480299999999996</c:v>
                </c:pt>
                <c:pt idx="646">
                  <c:v>-0.70434600000000003</c:v>
                </c:pt>
                <c:pt idx="647">
                  <c:v>-0.70388799999999996</c:v>
                </c:pt>
                <c:pt idx="648">
                  <c:v>-0.70343</c:v>
                </c:pt>
                <c:pt idx="649">
                  <c:v>-0.70297200000000004</c:v>
                </c:pt>
                <c:pt idx="650">
                  <c:v>-0.702515</c:v>
                </c:pt>
                <c:pt idx="651">
                  <c:v>-0.70205700000000004</c:v>
                </c:pt>
                <c:pt idx="652">
                  <c:v>-0.70159899999999997</c:v>
                </c:pt>
                <c:pt idx="653">
                  <c:v>-0.70114100000000001</c:v>
                </c:pt>
                <c:pt idx="654">
                  <c:v>-0.70068399999999997</c:v>
                </c:pt>
                <c:pt idx="655">
                  <c:v>-0.70022600000000002</c:v>
                </c:pt>
                <c:pt idx="656">
                  <c:v>-0.69976799999999995</c:v>
                </c:pt>
                <c:pt idx="657">
                  <c:v>-0.69930999999999999</c:v>
                </c:pt>
                <c:pt idx="658">
                  <c:v>-0.69885299999999995</c:v>
                </c:pt>
                <c:pt idx="659">
                  <c:v>-0.69839499999999999</c:v>
                </c:pt>
                <c:pt idx="660">
                  <c:v>-0.69793700000000003</c:v>
                </c:pt>
                <c:pt idx="661">
                  <c:v>-0.69747899999999996</c:v>
                </c:pt>
                <c:pt idx="662">
                  <c:v>-0.697021</c:v>
                </c:pt>
                <c:pt idx="663">
                  <c:v>-0.69656399999999996</c:v>
                </c:pt>
                <c:pt idx="664">
                  <c:v>-0.696106</c:v>
                </c:pt>
                <c:pt idx="665">
                  <c:v>-0.69564800000000004</c:v>
                </c:pt>
                <c:pt idx="666">
                  <c:v>-0.69518999999999997</c:v>
                </c:pt>
                <c:pt idx="667">
                  <c:v>-0.69473300000000004</c:v>
                </c:pt>
                <c:pt idx="668">
                  <c:v>-0.69427499999999998</c:v>
                </c:pt>
                <c:pt idx="669">
                  <c:v>-0.69381700000000002</c:v>
                </c:pt>
                <c:pt idx="670">
                  <c:v>-0.69335899999999995</c:v>
                </c:pt>
                <c:pt idx="671">
                  <c:v>-0.69290200000000002</c:v>
                </c:pt>
                <c:pt idx="672">
                  <c:v>-0.69244399999999995</c:v>
                </c:pt>
                <c:pt idx="673">
                  <c:v>-0.69198599999999999</c:v>
                </c:pt>
                <c:pt idx="674">
                  <c:v>-0.69152800000000003</c:v>
                </c:pt>
                <c:pt idx="675">
                  <c:v>-0.69107099999999999</c:v>
                </c:pt>
                <c:pt idx="676">
                  <c:v>-0.69061300000000003</c:v>
                </c:pt>
                <c:pt idx="677">
                  <c:v>-0.69015499999999996</c:v>
                </c:pt>
                <c:pt idx="678">
                  <c:v>-0.689697</c:v>
                </c:pt>
                <c:pt idx="679">
                  <c:v>-0.68923999999999996</c:v>
                </c:pt>
                <c:pt idx="680">
                  <c:v>-0.68878200000000001</c:v>
                </c:pt>
                <c:pt idx="681">
                  <c:v>-0.68832400000000005</c:v>
                </c:pt>
                <c:pt idx="682">
                  <c:v>-0.68786599999999998</c:v>
                </c:pt>
                <c:pt idx="683">
                  <c:v>-0.68740800000000002</c:v>
                </c:pt>
                <c:pt idx="684">
                  <c:v>-0.68695099999999998</c:v>
                </c:pt>
                <c:pt idx="685">
                  <c:v>-0.68649300000000002</c:v>
                </c:pt>
                <c:pt idx="686">
                  <c:v>-0.68603499999999995</c:v>
                </c:pt>
                <c:pt idx="687">
                  <c:v>-0.68557699999999999</c:v>
                </c:pt>
                <c:pt idx="688">
                  <c:v>-0.68511999999999995</c:v>
                </c:pt>
                <c:pt idx="689">
                  <c:v>-0.68466199999999999</c:v>
                </c:pt>
                <c:pt idx="690">
                  <c:v>-0.68420400000000003</c:v>
                </c:pt>
                <c:pt idx="691">
                  <c:v>-0.68374599999999996</c:v>
                </c:pt>
                <c:pt idx="692">
                  <c:v>-0.68328900000000004</c:v>
                </c:pt>
                <c:pt idx="693">
                  <c:v>-0.68283099999999997</c:v>
                </c:pt>
                <c:pt idx="694">
                  <c:v>-0.68237300000000001</c:v>
                </c:pt>
                <c:pt idx="695">
                  <c:v>-0.68191500000000005</c:v>
                </c:pt>
                <c:pt idx="696">
                  <c:v>-0.68145800000000001</c:v>
                </c:pt>
                <c:pt idx="697">
                  <c:v>-0.68100000000000005</c:v>
                </c:pt>
                <c:pt idx="698">
                  <c:v>-0.68054199999999998</c:v>
                </c:pt>
                <c:pt idx="699">
                  <c:v>-0.68008400000000002</c:v>
                </c:pt>
                <c:pt idx="700">
                  <c:v>-0.67962599999999995</c:v>
                </c:pt>
                <c:pt idx="701">
                  <c:v>-0.67916900000000002</c:v>
                </c:pt>
                <c:pt idx="702">
                  <c:v>-0.67871099999999995</c:v>
                </c:pt>
                <c:pt idx="703">
                  <c:v>-0.67825299999999999</c:v>
                </c:pt>
                <c:pt idx="704">
                  <c:v>-0.67779500000000004</c:v>
                </c:pt>
                <c:pt idx="705">
                  <c:v>-0.677338</c:v>
                </c:pt>
                <c:pt idx="706">
                  <c:v>-0.67688000000000004</c:v>
                </c:pt>
                <c:pt idx="707">
                  <c:v>-0.67642199999999997</c:v>
                </c:pt>
                <c:pt idx="708">
                  <c:v>-0.67596400000000001</c:v>
                </c:pt>
                <c:pt idx="709">
                  <c:v>-0.67550699999999997</c:v>
                </c:pt>
                <c:pt idx="710">
                  <c:v>-0.67504900000000001</c:v>
                </c:pt>
                <c:pt idx="711">
                  <c:v>-0.67459100000000005</c:v>
                </c:pt>
                <c:pt idx="712">
                  <c:v>-0.67413299999999998</c:v>
                </c:pt>
                <c:pt idx="713">
                  <c:v>-0.67367600000000005</c:v>
                </c:pt>
                <c:pt idx="714">
                  <c:v>-0.67321799999999998</c:v>
                </c:pt>
                <c:pt idx="715">
                  <c:v>-0.67276000000000002</c:v>
                </c:pt>
                <c:pt idx="716">
                  <c:v>-0.67230199999999996</c:v>
                </c:pt>
                <c:pt idx="717">
                  <c:v>-0.671844</c:v>
                </c:pt>
                <c:pt idx="718">
                  <c:v>-0.67138699999999996</c:v>
                </c:pt>
                <c:pt idx="719">
                  <c:v>-0.670929</c:v>
                </c:pt>
                <c:pt idx="720">
                  <c:v>-0.67047100000000004</c:v>
                </c:pt>
                <c:pt idx="721">
                  <c:v>-0.67001299999999997</c:v>
                </c:pt>
                <c:pt idx="722">
                  <c:v>-0.66955600000000004</c:v>
                </c:pt>
                <c:pt idx="723">
                  <c:v>-0.66909799999999997</c:v>
                </c:pt>
                <c:pt idx="724">
                  <c:v>-0.66864000000000001</c:v>
                </c:pt>
                <c:pt idx="725">
                  <c:v>-0.66818200000000005</c:v>
                </c:pt>
                <c:pt idx="726">
                  <c:v>-0.66772500000000001</c:v>
                </c:pt>
                <c:pt idx="727">
                  <c:v>-0.66726700000000005</c:v>
                </c:pt>
                <c:pt idx="728">
                  <c:v>-0.66680899999999999</c:v>
                </c:pt>
                <c:pt idx="729">
                  <c:v>-0.66635100000000003</c:v>
                </c:pt>
                <c:pt idx="730">
                  <c:v>-0.66589399999999999</c:v>
                </c:pt>
                <c:pt idx="731">
                  <c:v>-0.66543600000000003</c:v>
                </c:pt>
                <c:pt idx="732">
                  <c:v>-0.66497799999999996</c:v>
                </c:pt>
                <c:pt idx="733">
                  <c:v>-0.66452</c:v>
                </c:pt>
                <c:pt idx="734">
                  <c:v>-0.66406299999999996</c:v>
                </c:pt>
                <c:pt idx="735">
                  <c:v>-0.663605</c:v>
                </c:pt>
                <c:pt idx="736">
                  <c:v>-0.66314700000000004</c:v>
                </c:pt>
                <c:pt idx="737">
                  <c:v>-0.66268899999999997</c:v>
                </c:pt>
                <c:pt idx="738">
                  <c:v>-0.66223100000000001</c:v>
                </c:pt>
                <c:pt idx="739">
                  <c:v>-0.66177399999999997</c:v>
                </c:pt>
                <c:pt idx="740">
                  <c:v>-0.66131600000000001</c:v>
                </c:pt>
                <c:pt idx="741">
                  <c:v>-0.66085799999999995</c:v>
                </c:pt>
                <c:pt idx="742">
                  <c:v>-0.66039999999999999</c:v>
                </c:pt>
                <c:pt idx="743">
                  <c:v>-0.65994299999999995</c:v>
                </c:pt>
                <c:pt idx="744">
                  <c:v>-0.65948499999999999</c:v>
                </c:pt>
                <c:pt idx="745">
                  <c:v>-0.65902700000000003</c:v>
                </c:pt>
                <c:pt idx="746">
                  <c:v>-0.65856899999999996</c:v>
                </c:pt>
                <c:pt idx="747">
                  <c:v>-0.65811200000000003</c:v>
                </c:pt>
                <c:pt idx="748">
                  <c:v>-0.65765399999999996</c:v>
                </c:pt>
                <c:pt idx="749">
                  <c:v>-0.657196</c:v>
                </c:pt>
                <c:pt idx="750">
                  <c:v>-0.65673800000000004</c:v>
                </c:pt>
                <c:pt idx="751">
                  <c:v>-0.656281</c:v>
                </c:pt>
                <c:pt idx="752">
                  <c:v>-0.65582300000000004</c:v>
                </c:pt>
                <c:pt idx="753">
                  <c:v>-0.65536499999999998</c:v>
                </c:pt>
                <c:pt idx="754">
                  <c:v>-0.65490700000000002</c:v>
                </c:pt>
                <c:pt idx="755">
                  <c:v>-0.65444899999999995</c:v>
                </c:pt>
                <c:pt idx="756">
                  <c:v>-0.65399200000000002</c:v>
                </c:pt>
                <c:pt idx="757">
                  <c:v>-0.65353399999999995</c:v>
                </c:pt>
                <c:pt idx="758">
                  <c:v>-0.65307599999999999</c:v>
                </c:pt>
                <c:pt idx="759">
                  <c:v>-0.65261800000000003</c:v>
                </c:pt>
                <c:pt idx="760">
                  <c:v>-0.65216099999999999</c:v>
                </c:pt>
                <c:pt idx="761">
                  <c:v>-0.65170300000000003</c:v>
                </c:pt>
                <c:pt idx="762">
                  <c:v>-0.65124499999999996</c:v>
                </c:pt>
                <c:pt idx="763">
                  <c:v>-0.650787</c:v>
                </c:pt>
                <c:pt idx="764">
                  <c:v>-0.65032999999999996</c:v>
                </c:pt>
                <c:pt idx="765">
                  <c:v>-0.64987200000000001</c:v>
                </c:pt>
                <c:pt idx="766">
                  <c:v>-0.64941400000000005</c:v>
                </c:pt>
                <c:pt idx="767">
                  <c:v>-0.64895599999999998</c:v>
                </c:pt>
                <c:pt idx="768">
                  <c:v>-0.64849900000000005</c:v>
                </c:pt>
                <c:pt idx="769">
                  <c:v>-0.64804099999999998</c:v>
                </c:pt>
                <c:pt idx="770">
                  <c:v>-0.64758300000000002</c:v>
                </c:pt>
                <c:pt idx="771">
                  <c:v>-0.64712499999999995</c:v>
                </c:pt>
                <c:pt idx="772">
                  <c:v>-0.64666699999999999</c:v>
                </c:pt>
                <c:pt idx="773">
                  <c:v>-0.64620999999999995</c:v>
                </c:pt>
                <c:pt idx="774">
                  <c:v>-0.64575199999999999</c:v>
                </c:pt>
                <c:pt idx="775">
                  <c:v>-0.64529400000000003</c:v>
                </c:pt>
                <c:pt idx="776">
                  <c:v>-0.64483599999999996</c:v>
                </c:pt>
                <c:pt idx="777">
                  <c:v>-0.64437900000000004</c:v>
                </c:pt>
                <c:pt idx="778">
                  <c:v>-0.64392099999999997</c:v>
                </c:pt>
                <c:pt idx="779">
                  <c:v>-0.64346300000000001</c:v>
                </c:pt>
                <c:pt idx="780">
                  <c:v>-0.64300500000000005</c:v>
                </c:pt>
                <c:pt idx="781">
                  <c:v>-0.64254800000000001</c:v>
                </c:pt>
                <c:pt idx="782">
                  <c:v>-0.64209000000000005</c:v>
                </c:pt>
                <c:pt idx="783">
                  <c:v>-0.64163199999999998</c:v>
                </c:pt>
                <c:pt idx="784">
                  <c:v>-0.64117400000000002</c:v>
                </c:pt>
                <c:pt idx="785">
                  <c:v>-0.64071699999999998</c:v>
                </c:pt>
                <c:pt idx="786">
                  <c:v>-0.64025900000000002</c:v>
                </c:pt>
                <c:pt idx="787">
                  <c:v>-0.63980099999999995</c:v>
                </c:pt>
                <c:pt idx="788">
                  <c:v>-0.63934299999999999</c:v>
                </c:pt>
                <c:pt idx="789">
                  <c:v>-0.63888500000000004</c:v>
                </c:pt>
                <c:pt idx="790">
                  <c:v>-0.638428</c:v>
                </c:pt>
                <c:pt idx="791">
                  <c:v>-0.63797000000000004</c:v>
                </c:pt>
                <c:pt idx="792">
                  <c:v>-0.63751199999999997</c:v>
                </c:pt>
                <c:pt idx="793">
                  <c:v>-0.63705400000000001</c:v>
                </c:pt>
                <c:pt idx="794">
                  <c:v>-0.63659699999999997</c:v>
                </c:pt>
                <c:pt idx="795">
                  <c:v>-0.63613900000000001</c:v>
                </c:pt>
                <c:pt idx="796">
                  <c:v>-0.63568100000000005</c:v>
                </c:pt>
                <c:pt idx="797">
                  <c:v>-0.63522299999999998</c:v>
                </c:pt>
                <c:pt idx="798">
                  <c:v>-0.63476600000000005</c:v>
                </c:pt>
                <c:pt idx="799">
                  <c:v>-0.63430799999999998</c:v>
                </c:pt>
                <c:pt idx="800">
                  <c:v>-0.63385000000000002</c:v>
                </c:pt>
                <c:pt idx="801">
                  <c:v>-0.63339199999999996</c:v>
                </c:pt>
                <c:pt idx="802">
                  <c:v>-0.63293500000000003</c:v>
                </c:pt>
                <c:pt idx="803">
                  <c:v>-0.63247699999999996</c:v>
                </c:pt>
                <c:pt idx="804">
                  <c:v>-0.632019</c:v>
                </c:pt>
                <c:pt idx="805">
                  <c:v>-0.63156100000000004</c:v>
                </c:pt>
                <c:pt idx="806">
                  <c:v>-0.631104</c:v>
                </c:pt>
                <c:pt idx="807">
                  <c:v>-0.63064600000000004</c:v>
                </c:pt>
                <c:pt idx="808">
                  <c:v>-0.63018799999999997</c:v>
                </c:pt>
                <c:pt idx="809">
                  <c:v>-0.62973000000000001</c:v>
                </c:pt>
                <c:pt idx="810">
                  <c:v>-0.62927200000000005</c:v>
                </c:pt>
                <c:pt idx="811">
                  <c:v>-0.62881500000000001</c:v>
                </c:pt>
                <c:pt idx="812">
                  <c:v>-0.62835700000000005</c:v>
                </c:pt>
                <c:pt idx="813">
                  <c:v>-0.62789899999999998</c:v>
                </c:pt>
                <c:pt idx="814">
                  <c:v>-0.62744100000000003</c:v>
                </c:pt>
                <c:pt idx="815">
                  <c:v>-0.62698399999999999</c:v>
                </c:pt>
                <c:pt idx="816">
                  <c:v>-0.62652600000000003</c:v>
                </c:pt>
                <c:pt idx="817">
                  <c:v>-0.62606799999999996</c:v>
                </c:pt>
                <c:pt idx="818">
                  <c:v>-0.62561</c:v>
                </c:pt>
                <c:pt idx="819">
                  <c:v>-0.62515299999999996</c:v>
                </c:pt>
                <c:pt idx="820">
                  <c:v>-0.624695</c:v>
                </c:pt>
                <c:pt idx="821">
                  <c:v>-0.62423700000000004</c:v>
                </c:pt>
                <c:pt idx="822">
                  <c:v>-0.62377899999999997</c:v>
                </c:pt>
                <c:pt idx="823">
                  <c:v>-0.62332200000000004</c:v>
                </c:pt>
                <c:pt idx="824">
                  <c:v>-0.62286399999999997</c:v>
                </c:pt>
                <c:pt idx="825">
                  <c:v>-0.62240600000000001</c:v>
                </c:pt>
                <c:pt idx="826">
                  <c:v>-0.62194799999999995</c:v>
                </c:pt>
                <c:pt idx="827">
                  <c:v>-0.62148999999999999</c:v>
                </c:pt>
                <c:pt idx="828">
                  <c:v>-0.62103299999999995</c:v>
                </c:pt>
                <c:pt idx="829">
                  <c:v>-0.62057499999999999</c:v>
                </c:pt>
                <c:pt idx="830">
                  <c:v>-0.62011700000000003</c:v>
                </c:pt>
                <c:pt idx="831">
                  <c:v>-0.61965899999999996</c:v>
                </c:pt>
                <c:pt idx="832">
                  <c:v>-0.61920200000000003</c:v>
                </c:pt>
                <c:pt idx="833">
                  <c:v>-0.61874399999999996</c:v>
                </c:pt>
                <c:pt idx="834">
                  <c:v>-0.618286</c:v>
                </c:pt>
                <c:pt idx="835">
                  <c:v>-0.61782800000000004</c:v>
                </c:pt>
                <c:pt idx="836">
                  <c:v>-0.617371</c:v>
                </c:pt>
                <c:pt idx="837">
                  <c:v>-0.61691300000000004</c:v>
                </c:pt>
                <c:pt idx="838">
                  <c:v>-0.61645499999999998</c:v>
                </c:pt>
                <c:pt idx="839">
                  <c:v>-0.61599700000000002</c:v>
                </c:pt>
                <c:pt idx="840">
                  <c:v>-0.61553999999999998</c:v>
                </c:pt>
                <c:pt idx="841">
                  <c:v>-0.61508200000000002</c:v>
                </c:pt>
                <c:pt idx="842">
                  <c:v>-0.61462399999999995</c:v>
                </c:pt>
                <c:pt idx="843">
                  <c:v>-0.61416599999999999</c:v>
                </c:pt>
                <c:pt idx="844">
                  <c:v>-0.61370800000000003</c:v>
                </c:pt>
                <c:pt idx="845">
                  <c:v>-0.61325099999999999</c:v>
                </c:pt>
                <c:pt idx="846">
                  <c:v>-0.61279300000000003</c:v>
                </c:pt>
                <c:pt idx="847">
                  <c:v>-0.61233499999999996</c:v>
                </c:pt>
                <c:pt idx="848">
                  <c:v>-0.611877</c:v>
                </c:pt>
                <c:pt idx="849">
                  <c:v>-0.61141999999999996</c:v>
                </c:pt>
                <c:pt idx="850">
                  <c:v>-0.61096200000000001</c:v>
                </c:pt>
                <c:pt idx="851">
                  <c:v>-0.61050400000000005</c:v>
                </c:pt>
                <c:pt idx="852">
                  <c:v>-0.61004599999999998</c:v>
                </c:pt>
                <c:pt idx="853">
                  <c:v>-0.60958900000000005</c:v>
                </c:pt>
                <c:pt idx="854">
                  <c:v>-0.60913099999999998</c:v>
                </c:pt>
                <c:pt idx="855">
                  <c:v>-0.60867300000000002</c:v>
                </c:pt>
                <c:pt idx="856">
                  <c:v>-0.60821499999999995</c:v>
                </c:pt>
                <c:pt idx="857">
                  <c:v>-0.60775800000000002</c:v>
                </c:pt>
                <c:pt idx="858">
                  <c:v>-0.60729999999999995</c:v>
                </c:pt>
                <c:pt idx="859">
                  <c:v>-0.60684199999999999</c:v>
                </c:pt>
                <c:pt idx="860">
                  <c:v>-0.60638400000000003</c:v>
                </c:pt>
                <c:pt idx="861">
                  <c:v>-0.60592699999999999</c:v>
                </c:pt>
                <c:pt idx="862">
                  <c:v>-0.60546900000000003</c:v>
                </c:pt>
                <c:pt idx="863">
                  <c:v>-0.60501099999999997</c:v>
                </c:pt>
                <c:pt idx="864">
                  <c:v>-0.60455300000000001</c:v>
                </c:pt>
                <c:pt idx="865">
                  <c:v>-0.60409500000000005</c:v>
                </c:pt>
                <c:pt idx="866">
                  <c:v>-0.60363800000000001</c:v>
                </c:pt>
                <c:pt idx="867">
                  <c:v>-0.60318000000000005</c:v>
                </c:pt>
                <c:pt idx="868">
                  <c:v>-0.60272199999999998</c:v>
                </c:pt>
                <c:pt idx="869">
                  <c:v>-0.60226400000000002</c:v>
                </c:pt>
                <c:pt idx="870">
                  <c:v>-0.60180699999999998</c:v>
                </c:pt>
                <c:pt idx="871">
                  <c:v>-0.60134900000000002</c:v>
                </c:pt>
                <c:pt idx="872">
                  <c:v>-0.60089099999999995</c:v>
                </c:pt>
                <c:pt idx="873">
                  <c:v>-0.60043299999999999</c:v>
                </c:pt>
                <c:pt idx="874">
                  <c:v>-0.59997599999999995</c:v>
                </c:pt>
                <c:pt idx="875">
                  <c:v>-0.599518</c:v>
                </c:pt>
                <c:pt idx="876">
                  <c:v>-0.59906000000000004</c:v>
                </c:pt>
                <c:pt idx="877">
                  <c:v>-0.59860199999999997</c:v>
                </c:pt>
                <c:pt idx="878">
                  <c:v>-0.59814500000000004</c:v>
                </c:pt>
                <c:pt idx="879">
                  <c:v>-0.59768699999999997</c:v>
                </c:pt>
                <c:pt idx="880">
                  <c:v>-0.59722900000000001</c:v>
                </c:pt>
                <c:pt idx="881">
                  <c:v>-0.59677100000000005</c:v>
                </c:pt>
                <c:pt idx="882">
                  <c:v>-0.59631299999999998</c:v>
                </c:pt>
                <c:pt idx="883">
                  <c:v>-0.59585600000000005</c:v>
                </c:pt>
                <c:pt idx="884">
                  <c:v>-0.59539799999999998</c:v>
                </c:pt>
                <c:pt idx="885">
                  <c:v>-0.59494000000000002</c:v>
                </c:pt>
                <c:pt idx="886">
                  <c:v>-0.59448199999999995</c:v>
                </c:pt>
                <c:pt idx="887">
                  <c:v>-0.59402500000000003</c:v>
                </c:pt>
                <c:pt idx="888">
                  <c:v>-0.59356699999999996</c:v>
                </c:pt>
                <c:pt idx="889">
                  <c:v>-0.593109</c:v>
                </c:pt>
                <c:pt idx="890">
                  <c:v>-0.59265100000000004</c:v>
                </c:pt>
                <c:pt idx="891">
                  <c:v>-0.592194</c:v>
                </c:pt>
                <c:pt idx="892">
                  <c:v>-0.59173600000000004</c:v>
                </c:pt>
                <c:pt idx="893">
                  <c:v>-0.59127799999999997</c:v>
                </c:pt>
                <c:pt idx="894">
                  <c:v>-0.59082000000000001</c:v>
                </c:pt>
                <c:pt idx="895">
                  <c:v>-0.59036299999999997</c:v>
                </c:pt>
                <c:pt idx="896">
                  <c:v>-0.58990500000000001</c:v>
                </c:pt>
                <c:pt idx="897">
                  <c:v>-0.58944700000000005</c:v>
                </c:pt>
                <c:pt idx="898">
                  <c:v>-0.58898899999999998</c:v>
                </c:pt>
                <c:pt idx="899">
                  <c:v>-0.58853100000000003</c:v>
                </c:pt>
                <c:pt idx="900">
                  <c:v>-0.58807399999999999</c:v>
                </c:pt>
                <c:pt idx="901">
                  <c:v>-0.58761600000000003</c:v>
                </c:pt>
                <c:pt idx="902">
                  <c:v>-0.58715799999999996</c:v>
                </c:pt>
                <c:pt idx="903">
                  <c:v>-0.5867</c:v>
                </c:pt>
                <c:pt idx="904">
                  <c:v>-0.58624299999999996</c:v>
                </c:pt>
                <c:pt idx="905">
                  <c:v>-0.585785</c:v>
                </c:pt>
                <c:pt idx="906">
                  <c:v>-0.58532700000000004</c:v>
                </c:pt>
                <c:pt idx="907">
                  <c:v>-0.58486899999999997</c:v>
                </c:pt>
                <c:pt idx="908">
                  <c:v>-0.58441200000000004</c:v>
                </c:pt>
                <c:pt idx="909">
                  <c:v>-0.58395399999999997</c:v>
                </c:pt>
                <c:pt idx="910">
                  <c:v>-0.58349600000000001</c:v>
                </c:pt>
                <c:pt idx="911">
                  <c:v>-0.58303799999999995</c:v>
                </c:pt>
                <c:pt idx="912">
                  <c:v>-0.58258100000000002</c:v>
                </c:pt>
                <c:pt idx="913">
                  <c:v>-0.58212299999999995</c:v>
                </c:pt>
                <c:pt idx="914">
                  <c:v>-0.58166499999999999</c:v>
                </c:pt>
                <c:pt idx="915">
                  <c:v>-0.58120700000000003</c:v>
                </c:pt>
                <c:pt idx="916">
                  <c:v>-0.58074999999999999</c:v>
                </c:pt>
                <c:pt idx="917">
                  <c:v>-0.58029200000000003</c:v>
                </c:pt>
                <c:pt idx="918">
                  <c:v>-0.57983399999999996</c:v>
                </c:pt>
                <c:pt idx="919">
                  <c:v>-0.579376</c:v>
                </c:pt>
                <c:pt idx="920">
                  <c:v>-0.57891800000000004</c:v>
                </c:pt>
                <c:pt idx="921">
                  <c:v>-0.578461</c:v>
                </c:pt>
                <c:pt idx="922">
                  <c:v>-0.57800300000000004</c:v>
                </c:pt>
                <c:pt idx="923">
                  <c:v>-0.57754499999999998</c:v>
                </c:pt>
                <c:pt idx="924">
                  <c:v>-0.57708700000000002</c:v>
                </c:pt>
                <c:pt idx="925">
                  <c:v>-0.57662999999999998</c:v>
                </c:pt>
                <c:pt idx="926">
                  <c:v>-0.57617200000000002</c:v>
                </c:pt>
                <c:pt idx="927">
                  <c:v>-0.57571399999999995</c:v>
                </c:pt>
                <c:pt idx="928">
                  <c:v>-0.57525599999999999</c:v>
                </c:pt>
                <c:pt idx="929">
                  <c:v>-0.57479899999999995</c:v>
                </c:pt>
                <c:pt idx="930">
                  <c:v>-0.57434099999999999</c:v>
                </c:pt>
                <c:pt idx="931">
                  <c:v>-0.57388300000000003</c:v>
                </c:pt>
                <c:pt idx="932">
                  <c:v>-0.57342499999999996</c:v>
                </c:pt>
                <c:pt idx="933">
                  <c:v>-0.57296800000000003</c:v>
                </c:pt>
                <c:pt idx="934">
                  <c:v>-0.57250999999999996</c:v>
                </c:pt>
                <c:pt idx="935">
                  <c:v>-0.572052</c:v>
                </c:pt>
                <c:pt idx="936">
                  <c:v>-0.57159400000000005</c:v>
                </c:pt>
                <c:pt idx="937">
                  <c:v>-0.57113599999999998</c:v>
                </c:pt>
                <c:pt idx="938">
                  <c:v>-0.57067900000000005</c:v>
                </c:pt>
                <c:pt idx="939">
                  <c:v>-0.57022099999999998</c:v>
                </c:pt>
                <c:pt idx="940">
                  <c:v>-0.56976300000000002</c:v>
                </c:pt>
                <c:pt idx="941">
                  <c:v>-0.56930499999999995</c:v>
                </c:pt>
                <c:pt idx="942">
                  <c:v>-0.56884800000000002</c:v>
                </c:pt>
                <c:pt idx="943">
                  <c:v>-0.56838999999999995</c:v>
                </c:pt>
                <c:pt idx="944">
                  <c:v>-0.56793199999999999</c:v>
                </c:pt>
                <c:pt idx="945">
                  <c:v>-0.56747400000000003</c:v>
                </c:pt>
                <c:pt idx="946">
                  <c:v>-0.56701699999999999</c:v>
                </c:pt>
                <c:pt idx="947">
                  <c:v>-0.56655900000000003</c:v>
                </c:pt>
                <c:pt idx="948">
                  <c:v>-0.56610099999999997</c:v>
                </c:pt>
                <c:pt idx="949">
                  <c:v>-0.56564300000000001</c:v>
                </c:pt>
                <c:pt idx="950">
                  <c:v>-0.56518599999999997</c:v>
                </c:pt>
                <c:pt idx="951">
                  <c:v>-0.56472800000000001</c:v>
                </c:pt>
                <c:pt idx="952">
                  <c:v>-0.56427000000000005</c:v>
                </c:pt>
                <c:pt idx="953">
                  <c:v>-0.56381199999999998</c:v>
                </c:pt>
                <c:pt idx="954">
                  <c:v>-0.56335400000000002</c:v>
                </c:pt>
                <c:pt idx="955">
                  <c:v>-0.56289699999999998</c:v>
                </c:pt>
                <c:pt idx="956">
                  <c:v>-0.56243900000000002</c:v>
                </c:pt>
                <c:pt idx="957">
                  <c:v>-0.56198099999999995</c:v>
                </c:pt>
                <c:pt idx="958">
                  <c:v>-0.56152299999999999</c:v>
                </c:pt>
                <c:pt idx="959">
                  <c:v>-0.56106599999999995</c:v>
                </c:pt>
                <c:pt idx="960">
                  <c:v>-0.560608</c:v>
                </c:pt>
                <c:pt idx="961">
                  <c:v>-0.56015000000000004</c:v>
                </c:pt>
                <c:pt idx="962">
                  <c:v>-0.55969199999999997</c:v>
                </c:pt>
                <c:pt idx="963">
                  <c:v>-0.55923500000000004</c:v>
                </c:pt>
                <c:pt idx="964">
                  <c:v>-0.55877699999999997</c:v>
                </c:pt>
                <c:pt idx="965">
                  <c:v>-0.55831900000000001</c:v>
                </c:pt>
                <c:pt idx="966">
                  <c:v>-0.55786100000000005</c:v>
                </c:pt>
                <c:pt idx="967">
                  <c:v>-0.55740400000000001</c:v>
                </c:pt>
                <c:pt idx="968">
                  <c:v>-0.55694600000000005</c:v>
                </c:pt>
                <c:pt idx="969">
                  <c:v>-0.55648799999999998</c:v>
                </c:pt>
                <c:pt idx="970">
                  <c:v>-0.55603000000000002</c:v>
                </c:pt>
                <c:pt idx="971">
                  <c:v>-0.55557299999999998</c:v>
                </c:pt>
                <c:pt idx="972">
                  <c:v>-0.55511500000000003</c:v>
                </c:pt>
                <c:pt idx="973">
                  <c:v>-0.55465699999999996</c:v>
                </c:pt>
                <c:pt idx="974">
                  <c:v>-0.554199</c:v>
                </c:pt>
                <c:pt idx="975">
                  <c:v>-0.55374100000000004</c:v>
                </c:pt>
                <c:pt idx="976">
                  <c:v>-0.553284</c:v>
                </c:pt>
                <c:pt idx="977">
                  <c:v>-0.55282600000000004</c:v>
                </c:pt>
                <c:pt idx="978">
                  <c:v>-0.55236799999999997</c:v>
                </c:pt>
                <c:pt idx="979">
                  <c:v>-0.55191000000000001</c:v>
                </c:pt>
                <c:pt idx="980">
                  <c:v>-0.55145299999999997</c:v>
                </c:pt>
                <c:pt idx="981">
                  <c:v>-0.55099500000000001</c:v>
                </c:pt>
                <c:pt idx="982">
                  <c:v>-0.55053700000000005</c:v>
                </c:pt>
                <c:pt idx="983">
                  <c:v>-0.55007899999999998</c:v>
                </c:pt>
                <c:pt idx="984">
                  <c:v>-0.54962200000000005</c:v>
                </c:pt>
                <c:pt idx="985">
                  <c:v>-0.54916399999999999</c:v>
                </c:pt>
                <c:pt idx="986">
                  <c:v>-0.54870600000000003</c:v>
                </c:pt>
                <c:pt idx="987">
                  <c:v>-0.54824799999999996</c:v>
                </c:pt>
                <c:pt idx="988">
                  <c:v>-0.54779100000000003</c:v>
                </c:pt>
                <c:pt idx="989">
                  <c:v>-0.54733299999999996</c:v>
                </c:pt>
                <c:pt idx="990">
                  <c:v>-0.546875</c:v>
                </c:pt>
                <c:pt idx="991">
                  <c:v>-0.54641700000000004</c:v>
                </c:pt>
                <c:pt idx="992">
                  <c:v>-0.54595899999999997</c:v>
                </c:pt>
                <c:pt idx="993">
                  <c:v>-0.54550200000000004</c:v>
                </c:pt>
                <c:pt idx="994">
                  <c:v>-0.54504399999999997</c:v>
                </c:pt>
                <c:pt idx="995">
                  <c:v>-0.54458600000000001</c:v>
                </c:pt>
                <c:pt idx="996">
                  <c:v>-0.54412799999999995</c:v>
                </c:pt>
                <c:pt idx="997">
                  <c:v>-0.54367100000000002</c:v>
                </c:pt>
                <c:pt idx="998">
                  <c:v>-0.54321299999999995</c:v>
                </c:pt>
                <c:pt idx="999">
                  <c:v>-0.54275499999999999</c:v>
                </c:pt>
                <c:pt idx="1000">
                  <c:v>-0.54229700000000003</c:v>
                </c:pt>
                <c:pt idx="1001">
                  <c:v>-0.54183999999999999</c:v>
                </c:pt>
                <c:pt idx="1002">
                  <c:v>-0.54138200000000003</c:v>
                </c:pt>
                <c:pt idx="1003">
                  <c:v>-0.54092399999999996</c:v>
                </c:pt>
                <c:pt idx="1004">
                  <c:v>-0.540466</c:v>
                </c:pt>
                <c:pt idx="1005">
                  <c:v>-0.54000899999999996</c:v>
                </c:pt>
                <c:pt idx="1006">
                  <c:v>-0.539551</c:v>
                </c:pt>
                <c:pt idx="1007">
                  <c:v>-0.53909300000000004</c:v>
                </c:pt>
                <c:pt idx="1008">
                  <c:v>-0.53863499999999997</c:v>
                </c:pt>
                <c:pt idx="1009">
                  <c:v>-0.53817700000000002</c:v>
                </c:pt>
                <c:pt idx="1010">
                  <c:v>-0.53771999999999998</c:v>
                </c:pt>
                <c:pt idx="1011">
                  <c:v>-0.53726200000000002</c:v>
                </c:pt>
                <c:pt idx="1012">
                  <c:v>-0.53680399999999995</c:v>
                </c:pt>
                <c:pt idx="1013">
                  <c:v>-0.53634599999999999</c:v>
                </c:pt>
                <c:pt idx="1014">
                  <c:v>-0.53588899999999995</c:v>
                </c:pt>
                <c:pt idx="1015">
                  <c:v>-0.53543099999999999</c:v>
                </c:pt>
                <c:pt idx="1016">
                  <c:v>-0.53497300000000003</c:v>
                </c:pt>
                <c:pt idx="1017">
                  <c:v>-0.53451499999999996</c:v>
                </c:pt>
                <c:pt idx="1018">
                  <c:v>-0.53405800000000003</c:v>
                </c:pt>
                <c:pt idx="1019">
                  <c:v>-0.53359999999999996</c:v>
                </c:pt>
                <c:pt idx="1020">
                  <c:v>-0.533142</c:v>
                </c:pt>
                <c:pt idx="1021">
                  <c:v>-0.53268400000000005</c:v>
                </c:pt>
                <c:pt idx="1022">
                  <c:v>-0.53222700000000001</c:v>
                </c:pt>
                <c:pt idx="1023">
                  <c:v>-0.53176900000000005</c:v>
                </c:pt>
                <c:pt idx="1024">
                  <c:v>-0.53131099999999998</c:v>
                </c:pt>
                <c:pt idx="1025">
                  <c:v>-0.53085300000000002</c:v>
                </c:pt>
                <c:pt idx="1026">
                  <c:v>-0.53039599999999998</c:v>
                </c:pt>
                <c:pt idx="1027">
                  <c:v>-0.52993800000000002</c:v>
                </c:pt>
                <c:pt idx="1028">
                  <c:v>-0.52947999999999995</c:v>
                </c:pt>
                <c:pt idx="1029">
                  <c:v>-0.52902199999999999</c:v>
                </c:pt>
                <c:pt idx="1030">
                  <c:v>-0.52856400000000003</c:v>
                </c:pt>
                <c:pt idx="1031">
                  <c:v>-0.52810699999999999</c:v>
                </c:pt>
                <c:pt idx="1032">
                  <c:v>-0.52764900000000003</c:v>
                </c:pt>
                <c:pt idx="1033">
                  <c:v>-0.52719099999999997</c:v>
                </c:pt>
                <c:pt idx="1034">
                  <c:v>-0.52673300000000001</c:v>
                </c:pt>
                <c:pt idx="1035">
                  <c:v>-0.52627599999999997</c:v>
                </c:pt>
                <c:pt idx="1036">
                  <c:v>-0.52581800000000001</c:v>
                </c:pt>
                <c:pt idx="1037">
                  <c:v>-0.52536000000000005</c:v>
                </c:pt>
                <c:pt idx="1038">
                  <c:v>-0.52490199999999998</c:v>
                </c:pt>
                <c:pt idx="1039">
                  <c:v>-0.52444500000000005</c:v>
                </c:pt>
                <c:pt idx="1040">
                  <c:v>-0.52398699999999998</c:v>
                </c:pt>
                <c:pt idx="1041">
                  <c:v>-0.52352900000000002</c:v>
                </c:pt>
                <c:pt idx="1042">
                  <c:v>-0.52307099999999995</c:v>
                </c:pt>
                <c:pt idx="1043">
                  <c:v>-0.52261400000000002</c:v>
                </c:pt>
                <c:pt idx="1044">
                  <c:v>-0.52215599999999995</c:v>
                </c:pt>
                <c:pt idx="1045">
                  <c:v>-0.521698</c:v>
                </c:pt>
                <c:pt idx="1046">
                  <c:v>-0.52124000000000004</c:v>
                </c:pt>
                <c:pt idx="1047">
                  <c:v>-0.52078199999999997</c:v>
                </c:pt>
                <c:pt idx="1048">
                  <c:v>-0.52032500000000004</c:v>
                </c:pt>
                <c:pt idx="1049">
                  <c:v>-0.51986699999999997</c:v>
                </c:pt>
                <c:pt idx="1050">
                  <c:v>-0.51940900000000001</c:v>
                </c:pt>
                <c:pt idx="1051">
                  <c:v>-0.51895100000000005</c:v>
                </c:pt>
                <c:pt idx="1052">
                  <c:v>-0.51849400000000001</c:v>
                </c:pt>
                <c:pt idx="1053">
                  <c:v>-0.51803600000000005</c:v>
                </c:pt>
                <c:pt idx="1054">
                  <c:v>-0.51757799999999998</c:v>
                </c:pt>
                <c:pt idx="1055">
                  <c:v>-0.51712000000000002</c:v>
                </c:pt>
                <c:pt idx="1056">
                  <c:v>-0.51666299999999998</c:v>
                </c:pt>
                <c:pt idx="1057">
                  <c:v>-0.51620500000000002</c:v>
                </c:pt>
                <c:pt idx="1058">
                  <c:v>-0.51574699999999996</c:v>
                </c:pt>
                <c:pt idx="1059">
                  <c:v>-0.515289</c:v>
                </c:pt>
                <c:pt idx="1060">
                  <c:v>-0.51483199999999996</c:v>
                </c:pt>
                <c:pt idx="1061">
                  <c:v>-0.514374</c:v>
                </c:pt>
                <c:pt idx="1062">
                  <c:v>-0.51391600000000004</c:v>
                </c:pt>
                <c:pt idx="1063">
                  <c:v>-0.51345799999999997</c:v>
                </c:pt>
                <c:pt idx="1064">
                  <c:v>-0.51300000000000001</c:v>
                </c:pt>
                <c:pt idx="1065">
                  <c:v>-0.51254299999999997</c:v>
                </c:pt>
                <c:pt idx="1066">
                  <c:v>-0.51208500000000001</c:v>
                </c:pt>
                <c:pt idx="1067">
                  <c:v>-0.51162700000000005</c:v>
                </c:pt>
                <c:pt idx="1068">
                  <c:v>-0.51116899999999998</c:v>
                </c:pt>
                <c:pt idx="1069">
                  <c:v>-0.51071200000000005</c:v>
                </c:pt>
                <c:pt idx="1070">
                  <c:v>-0.51025399999999999</c:v>
                </c:pt>
                <c:pt idx="1071">
                  <c:v>-0.50979600000000003</c:v>
                </c:pt>
                <c:pt idx="1072">
                  <c:v>-0.50933799999999996</c:v>
                </c:pt>
                <c:pt idx="1073">
                  <c:v>-0.50888100000000003</c:v>
                </c:pt>
                <c:pt idx="1074">
                  <c:v>-0.50842299999999996</c:v>
                </c:pt>
                <c:pt idx="1075">
                  <c:v>-0.507965</c:v>
                </c:pt>
                <c:pt idx="1076">
                  <c:v>-0.50750700000000004</c:v>
                </c:pt>
                <c:pt idx="1077">
                  <c:v>-0.50705</c:v>
                </c:pt>
                <c:pt idx="1078">
                  <c:v>-0.50659200000000004</c:v>
                </c:pt>
                <c:pt idx="1079">
                  <c:v>-0.50613399999999997</c:v>
                </c:pt>
                <c:pt idx="1080">
                  <c:v>-0.50567600000000001</c:v>
                </c:pt>
                <c:pt idx="1081">
                  <c:v>-0.50521899999999997</c:v>
                </c:pt>
                <c:pt idx="1082">
                  <c:v>-0.50476100000000002</c:v>
                </c:pt>
                <c:pt idx="1083">
                  <c:v>-0.50430299999999995</c:v>
                </c:pt>
                <c:pt idx="1084">
                  <c:v>-0.50384499999999999</c:v>
                </c:pt>
                <c:pt idx="1085">
                  <c:v>-0.50338700000000003</c:v>
                </c:pt>
                <c:pt idx="1086">
                  <c:v>-0.50292999999999999</c:v>
                </c:pt>
                <c:pt idx="1087">
                  <c:v>-0.50247200000000003</c:v>
                </c:pt>
                <c:pt idx="1088">
                  <c:v>-0.50201399999999996</c:v>
                </c:pt>
                <c:pt idx="1089">
                  <c:v>-0.501556</c:v>
                </c:pt>
                <c:pt idx="1090">
                  <c:v>-0.50109899999999996</c:v>
                </c:pt>
                <c:pt idx="1091">
                  <c:v>-0.500641</c:v>
                </c:pt>
                <c:pt idx="1092">
                  <c:v>-0.50018300000000004</c:v>
                </c:pt>
                <c:pt idx="1093">
                  <c:v>-0.49972499999999997</c:v>
                </c:pt>
                <c:pt idx="1094">
                  <c:v>-0.49926799999999999</c:v>
                </c:pt>
                <c:pt idx="1095">
                  <c:v>-0.49880999999999998</c:v>
                </c:pt>
                <c:pt idx="1096">
                  <c:v>-0.49835200000000002</c:v>
                </c:pt>
                <c:pt idx="1097">
                  <c:v>-0.497894</c:v>
                </c:pt>
                <c:pt idx="1098">
                  <c:v>-0.49743700000000002</c:v>
                </c:pt>
                <c:pt idx="1099">
                  <c:v>-0.496979</c:v>
                </c:pt>
                <c:pt idx="1100">
                  <c:v>-0.49652099999999999</c:v>
                </c:pt>
                <c:pt idx="1101">
                  <c:v>-0.49606299999999998</c:v>
                </c:pt>
                <c:pt idx="1102">
                  <c:v>-0.49560500000000002</c:v>
                </c:pt>
                <c:pt idx="1103">
                  <c:v>-0.49514799999999998</c:v>
                </c:pt>
                <c:pt idx="1104">
                  <c:v>-0.49469000000000002</c:v>
                </c:pt>
                <c:pt idx="1105">
                  <c:v>-0.494232</c:v>
                </c:pt>
                <c:pt idx="1106">
                  <c:v>-0.49377399999999999</c:v>
                </c:pt>
                <c:pt idx="1107">
                  <c:v>-0.49331700000000001</c:v>
                </c:pt>
                <c:pt idx="1108">
                  <c:v>-0.49285899999999999</c:v>
                </c:pt>
                <c:pt idx="1109">
                  <c:v>-0.49240099999999998</c:v>
                </c:pt>
                <c:pt idx="1110">
                  <c:v>-0.49194300000000002</c:v>
                </c:pt>
                <c:pt idx="1111">
                  <c:v>-0.49148599999999998</c:v>
                </c:pt>
                <c:pt idx="1112">
                  <c:v>-0.49102800000000002</c:v>
                </c:pt>
                <c:pt idx="1113">
                  <c:v>-0.49057000000000001</c:v>
                </c:pt>
                <c:pt idx="1114">
                  <c:v>-0.49011199999999999</c:v>
                </c:pt>
                <c:pt idx="1115">
                  <c:v>-0.48965500000000001</c:v>
                </c:pt>
                <c:pt idx="1116">
                  <c:v>-0.48919699999999999</c:v>
                </c:pt>
                <c:pt idx="1117">
                  <c:v>-0.48873899999999998</c:v>
                </c:pt>
                <c:pt idx="1118">
                  <c:v>-0.48828100000000002</c:v>
                </c:pt>
                <c:pt idx="1119">
                  <c:v>-0.48782300000000001</c:v>
                </c:pt>
                <c:pt idx="1120">
                  <c:v>-0.48736600000000002</c:v>
                </c:pt>
                <c:pt idx="1121">
                  <c:v>-0.48690800000000001</c:v>
                </c:pt>
                <c:pt idx="1122">
                  <c:v>-0.48644999999999999</c:v>
                </c:pt>
                <c:pt idx="1123">
                  <c:v>-0.48599199999999998</c:v>
                </c:pt>
                <c:pt idx="1124">
                  <c:v>-0.48553499999999999</c:v>
                </c:pt>
                <c:pt idx="1125">
                  <c:v>-0.48507699999999998</c:v>
                </c:pt>
                <c:pt idx="1126">
                  <c:v>-0.48461900000000002</c:v>
                </c:pt>
                <c:pt idx="1127">
                  <c:v>-0.48416100000000001</c:v>
                </c:pt>
                <c:pt idx="1128">
                  <c:v>-0.48370400000000002</c:v>
                </c:pt>
                <c:pt idx="1129">
                  <c:v>-0.48324600000000001</c:v>
                </c:pt>
                <c:pt idx="1130">
                  <c:v>-0.48278799999999999</c:v>
                </c:pt>
                <c:pt idx="1131">
                  <c:v>-0.48232999999999998</c:v>
                </c:pt>
                <c:pt idx="1132">
                  <c:v>-0.481873</c:v>
                </c:pt>
                <c:pt idx="1133">
                  <c:v>-0.48141499999999998</c:v>
                </c:pt>
                <c:pt idx="1134">
                  <c:v>-0.48095700000000002</c:v>
                </c:pt>
                <c:pt idx="1135">
                  <c:v>-0.48049900000000001</c:v>
                </c:pt>
                <c:pt idx="1136">
                  <c:v>-0.48004200000000002</c:v>
                </c:pt>
                <c:pt idx="1137">
                  <c:v>-0.47958400000000001</c:v>
                </c:pt>
                <c:pt idx="1138">
                  <c:v>-0.479126</c:v>
                </c:pt>
                <c:pt idx="1139">
                  <c:v>-0.47866799999999998</c:v>
                </c:pt>
                <c:pt idx="1140">
                  <c:v>-0.47821000000000002</c:v>
                </c:pt>
                <c:pt idx="1141">
                  <c:v>-0.47775299999999998</c:v>
                </c:pt>
                <c:pt idx="1142">
                  <c:v>-0.47729500000000002</c:v>
                </c:pt>
                <c:pt idx="1143">
                  <c:v>-0.47683700000000001</c:v>
                </c:pt>
                <c:pt idx="1144">
                  <c:v>-0.476379</c:v>
                </c:pt>
                <c:pt idx="1145">
                  <c:v>-0.47592200000000001</c:v>
                </c:pt>
                <c:pt idx="1146">
                  <c:v>-0.475464</c:v>
                </c:pt>
                <c:pt idx="1147">
                  <c:v>-0.47500599999999998</c:v>
                </c:pt>
                <c:pt idx="1148">
                  <c:v>-0.47454800000000003</c:v>
                </c:pt>
                <c:pt idx="1149">
                  <c:v>-0.47409099999999998</c:v>
                </c:pt>
                <c:pt idx="1150">
                  <c:v>-0.47363300000000003</c:v>
                </c:pt>
                <c:pt idx="1151">
                  <c:v>-0.47317500000000001</c:v>
                </c:pt>
                <c:pt idx="1152">
                  <c:v>-0.472717</c:v>
                </c:pt>
                <c:pt idx="1153">
                  <c:v>-0.47226000000000001</c:v>
                </c:pt>
                <c:pt idx="1154">
                  <c:v>-0.471802</c:v>
                </c:pt>
                <c:pt idx="1155">
                  <c:v>-0.47134399999999999</c:v>
                </c:pt>
                <c:pt idx="1156">
                  <c:v>-0.47088600000000003</c:v>
                </c:pt>
                <c:pt idx="1157">
                  <c:v>-0.47042800000000001</c:v>
                </c:pt>
                <c:pt idx="1158">
                  <c:v>-0.46997100000000003</c:v>
                </c:pt>
                <c:pt idx="1159">
                  <c:v>-0.46951300000000001</c:v>
                </c:pt>
                <c:pt idx="1160">
                  <c:v>-0.469055</c:v>
                </c:pt>
                <c:pt idx="1161">
                  <c:v>-0.46859699999999999</c:v>
                </c:pt>
                <c:pt idx="1162">
                  <c:v>-0.46814</c:v>
                </c:pt>
                <c:pt idx="1163">
                  <c:v>-0.46768199999999999</c:v>
                </c:pt>
                <c:pt idx="1164">
                  <c:v>-0.46722399999999997</c:v>
                </c:pt>
                <c:pt idx="1165">
                  <c:v>-0.46676600000000001</c:v>
                </c:pt>
                <c:pt idx="1166">
                  <c:v>-0.46630899999999997</c:v>
                </c:pt>
                <c:pt idx="1167">
                  <c:v>-0.46585100000000002</c:v>
                </c:pt>
                <c:pt idx="1168">
                  <c:v>-0.465393</c:v>
                </c:pt>
                <c:pt idx="1169">
                  <c:v>-0.46493499999999999</c:v>
                </c:pt>
                <c:pt idx="1170">
                  <c:v>-0.464478</c:v>
                </c:pt>
                <c:pt idx="1171">
                  <c:v>-0.46401999999999999</c:v>
                </c:pt>
                <c:pt idx="1172">
                  <c:v>-0.46356199999999997</c:v>
                </c:pt>
                <c:pt idx="1173">
                  <c:v>-0.46310400000000002</c:v>
                </c:pt>
                <c:pt idx="1174">
                  <c:v>-0.462646</c:v>
                </c:pt>
                <c:pt idx="1175">
                  <c:v>-0.46218900000000002</c:v>
                </c:pt>
                <c:pt idx="1176">
                  <c:v>-0.461731</c:v>
                </c:pt>
                <c:pt idx="1177">
                  <c:v>-0.46127299999999999</c:v>
                </c:pt>
                <c:pt idx="1178">
                  <c:v>-0.46081499999999997</c:v>
                </c:pt>
                <c:pt idx="1179">
                  <c:v>-0.46035799999999999</c:v>
                </c:pt>
                <c:pt idx="1180">
                  <c:v>-0.45989999999999998</c:v>
                </c:pt>
                <c:pt idx="1181">
                  <c:v>-0.45944200000000002</c:v>
                </c:pt>
                <c:pt idx="1182">
                  <c:v>-0.458984</c:v>
                </c:pt>
                <c:pt idx="1183">
                  <c:v>-0.45852700000000002</c:v>
                </c:pt>
                <c:pt idx="1184">
                  <c:v>-0.458069</c:v>
                </c:pt>
                <c:pt idx="1185">
                  <c:v>-0.45761099999999999</c:v>
                </c:pt>
                <c:pt idx="1186">
                  <c:v>-0.45715299999999998</c:v>
                </c:pt>
                <c:pt idx="1187">
                  <c:v>-0.45669599999999999</c:v>
                </c:pt>
                <c:pt idx="1188">
                  <c:v>-0.45623799999999998</c:v>
                </c:pt>
                <c:pt idx="1189">
                  <c:v>-0.45578000000000002</c:v>
                </c:pt>
                <c:pt idx="1190">
                  <c:v>-0.455322</c:v>
                </c:pt>
                <c:pt idx="1191">
                  <c:v>-0.45486500000000002</c:v>
                </c:pt>
                <c:pt idx="1192">
                  <c:v>-0.45440700000000001</c:v>
                </c:pt>
                <c:pt idx="1193">
                  <c:v>-0.45394899999999999</c:v>
                </c:pt>
                <c:pt idx="1194">
                  <c:v>-0.45349099999999998</c:v>
                </c:pt>
                <c:pt idx="1195">
                  <c:v>-0.45303300000000002</c:v>
                </c:pt>
                <c:pt idx="1196">
                  <c:v>-0.45257599999999998</c:v>
                </c:pt>
                <c:pt idx="1197">
                  <c:v>-0.45211800000000002</c:v>
                </c:pt>
                <c:pt idx="1198">
                  <c:v>-0.45166000000000001</c:v>
                </c:pt>
                <c:pt idx="1199">
                  <c:v>-0.45120199999999999</c:v>
                </c:pt>
                <c:pt idx="1200">
                  <c:v>-0.45074500000000001</c:v>
                </c:pt>
                <c:pt idx="1201">
                  <c:v>-0.45028699999999999</c:v>
                </c:pt>
                <c:pt idx="1202">
                  <c:v>-0.44982899999999998</c:v>
                </c:pt>
                <c:pt idx="1203">
                  <c:v>-0.44937100000000002</c:v>
                </c:pt>
                <c:pt idx="1204">
                  <c:v>-0.44891399999999998</c:v>
                </c:pt>
                <c:pt idx="1205">
                  <c:v>-0.44845600000000002</c:v>
                </c:pt>
                <c:pt idx="1206">
                  <c:v>-0.44799800000000001</c:v>
                </c:pt>
                <c:pt idx="1207">
                  <c:v>-0.44753999999999999</c:v>
                </c:pt>
                <c:pt idx="1208">
                  <c:v>-0.44708300000000001</c:v>
                </c:pt>
                <c:pt idx="1209">
                  <c:v>-0.44662499999999999</c:v>
                </c:pt>
                <c:pt idx="1210">
                  <c:v>-0.44616699999999998</c:v>
                </c:pt>
                <c:pt idx="1211">
                  <c:v>-0.44570900000000002</c:v>
                </c:pt>
                <c:pt idx="1212">
                  <c:v>-0.44525100000000001</c:v>
                </c:pt>
                <c:pt idx="1213">
                  <c:v>-0.44479400000000002</c:v>
                </c:pt>
                <c:pt idx="1214">
                  <c:v>-0.44433600000000001</c:v>
                </c:pt>
                <c:pt idx="1215">
                  <c:v>-0.44387799999999999</c:v>
                </c:pt>
                <c:pt idx="1216">
                  <c:v>-0.44341999999999998</c:v>
                </c:pt>
                <c:pt idx="1217">
                  <c:v>-0.442963</c:v>
                </c:pt>
                <c:pt idx="1218">
                  <c:v>-0.44250499999999998</c:v>
                </c:pt>
                <c:pt idx="1219">
                  <c:v>-0.44204700000000002</c:v>
                </c:pt>
                <c:pt idx="1220">
                  <c:v>-0.44158900000000001</c:v>
                </c:pt>
                <c:pt idx="1221">
                  <c:v>-0.44113200000000002</c:v>
                </c:pt>
                <c:pt idx="1222">
                  <c:v>-0.44067400000000001</c:v>
                </c:pt>
                <c:pt idx="1223">
                  <c:v>-0.440216</c:v>
                </c:pt>
                <c:pt idx="1224">
                  <c:v>-0.43975799999999998</c:v>
                </c:pt>
                <c:pt idx="1225">
                  <c:v>-0.439301</c:v>
                </c:pt>
                <c:pt idx="1226">
                  <c:v>-0.43884299999999998</c:v>
                </c:pt>
                <c:pt idx="1227">
                  <c:v>-0.43838500000000002</c:v>
                </c:pt>
                <c:pt idx="1228">
                  <c:v>-0.43792700000000001</c:v>
                </c:pt>
                <c:pt idx="1229">
                  <c:v>-0.437469</c:v>
                </c:pt>
                <c:pt idx="1230">
                  <c:v>-0.43701200000000001</c:v>
                </c:pt>
                <c:pt idx="1231">
                  <c:v>-0.436554</c:v>
                </c:pt>
                <c:pt idx="1232">
                  <c:v>-0.43609599999999998</c:v>
                </c:pt>
                <c:pt idx="1233">
                  <c:v>-0.43563800000000003</c:v>
                </c:pt>
                <c:pt idx="1234">
                  <c:v>-0.43518099999999998</c:v>
                </c:pt>
                <c:pt idx="1235">
                  <c:v>-0.43472300000000003</c:v>
                </c:pt>
                <c:pt idx="1236">
                  <c:v>-0.43426500000000001</c:v>
                </c:pt>
                <c:pt idx="1237">
                  <c:v>-0.433807</c:v>
                </c:pt>
                <c:pt idx="1238">
                  <c:v>-0.43335000000000001</c:v>
                </c:pt>
                <c:pt idx="1239">
                  <c:v>-0.432892</c:v>
                </c:pt>
                <c:pt idx="1240">
                  <c:v>-0.43243399999999999</c:v>
                </c:pt>
                <c:pt idx="1241">
                  <c:v>-0.43197600000000003</c:v>
                </c:pt>
                <c:pt idx="1242">
                  <c:v>-0.43151899999999999</c:v>
                </c:pt>
                <c:pt idx="1243">
                  <c:v>-0.43106100000000003</c:v>
                </c:pt>
                <c:pt idx="1244">
                  <c:v>-0.43060300000000001</c:v>
                </c:pt>
                <c:pt idx="1245">
                  <c:v>-0.430145</c:v>
                </c:pt>
                <c:pt idx="1246">
                  <c:v>-0.42968800000000001</c:v>
                </c:pt>
                <c:pt idx="1247">
                  <c:v>-0.42923</c:v>
                </c:pt>
                <c:pt idx="1248">
                  <c:v>-0.42877199999999999</c:v>
                </c:pt>
                <c:pt idx="1249">
                  <c:v>-0.42831399999999997</c:v>
                </c:pt>
                <c:pt idx="1250">
                  <c:v>-0.42785600000000001</c:v>
                </c:pt>
                <c:pt idx="1251">
                  <c:v>-0.42739899999999997</c:v>
                </c:pt>
                <c:pt idx="1252">
                  <c:v>-0.42694100000000001</c:v>
                </c:pt>
                <c:pt idx="1253">
                  <c:v>-0.426483</c:v>
                </c:pt>
                <c:pt idx="1254">
                  <c:v>-0.42602499999999999</c:v>
                </c:pt>
                <c:pt idx="1255">
                  <c:v>-0.425568</c:v>
                </c:pt>
                <c:pt idx="1256">
                  <c:v>-0.42510999999999999</c:v>
                </c:pt>
                <c:pt idx="1257">
                  <c:v>-0.42465199999999997</c:v>
                </c:pt>
                <c:pt idx="1258">
                  <c:v>-0.42419400000000002</c:v>
                </c:pt>
                <c:pt idx="1259">
                  <c:v>-0.42373699999999997</c:v>
                </c:pt>
                <c:pt idx="1260">
                  <c:v>-0.42327900000000002</c:v>
                </c:pt>
                <c:pt idx="1261">
                  <c:v>-0.422821</c:v>
                </c:pt>
                <c:pt idx="1262">
                  <c:v>-0.42236299999999999</c:v>
                </c:pt>
                <c:pt idx="1263">
                  <c:v>-0.421906</c:v>
                </c:pt>
                <c:pt idx="1264">
                  <c:v>-0.42144799999999999</c:v>
                </c:pt>
                <c:pt idx="1265">
                  <c:v>-0.42098999999999998</c:v>
                </c:pt>
                <c:pt idx="1266">
                  <c:v>-0.42053200000000002</c:v>
                </c:pt>
                <c:pt idx="1267">
                  <c:v>-0.420074</c:v>
                </c:pt>
                <c:pt idx="1268">
                  <c:v>-0.41961700000000002</c:v>
                </c:pt>
                <c:pt idx="1269">
                  <c:v>-0.419159</c:v>
                </c:pt>
                <c:pt idx="1270">
                  <c:v>-0.41870099999999999</c:v>
                </c:pt>
                <c:pt idx="1271">
                  <c:v>-0.41824299999999998</c:v>
                </c:pt>
                <c:pt idx="1272">
                  <c:v>-0.41778599999999999</c:v>
                </c:pt>
                <c:pt idx="1273">
                  <c:v>-0.41732799999999998</c:v>
                </c:pt>
                <c:pt idx="1274">
                  <c:v>-0.41687000000000002</c:v>
                </c:pt>
                <c:pt idx="1275">
                  <c:v>-0.416412</c:v>
                </c:pt>
                <c:pt idx="1276">
                  <c:v>-0.41595500000000002</c:v>
                </c:pt>
                <c:pt idx="1277">
                  <c:v>-0.41549700000000001</c:v>
                </c:pt>
                <c:pt idx="1278">
                  <c:v>-0.41503899999999999</c:v>
                </c:pt>
                <c:pt idx="1279">
                  <c:v>-0.41458099999999998</c:v>
                </c:pt>
                <c:pt idx="1280">
                  <c:v>-0.41412399999999999</c:v>
                </c:pt>
                <c:pt idx="1281">
                  <c:v>-0.41366599999999998</c:v>
                </c:pt>
                <c:pt idx="1282">
                  <c:v>-0.41320800000000002</c:v>
                </c:pt>
                <c:pt idx="1283">
                  <c:v>-0.41275000000000001</c:v>
                </c:pt>
                <c:pt idx="1284">
                  <c:v>-0.41229199999999999</c:v>
                </c:pt>
                <c:pt idx="1285">
                  <c:v>-0.41183500000000001</c:v>
                </c:pt>
                <c:pt idx="1286">
                  <c:v>-0.41137699999999999</c:v>
                </c:pt>
                <c:pt idx="1287">
                  <c:v>-0.41091899999999998</c:v>
                </c:pt>
                <c:pt idx="1288">
                  <c:v>-0.41046100000000002</c:v>
                </c:pt>
                <c:pt idx="1289">
                  <c:v>-0.41000399999999998</c:v>
                </c:pt>
                <c:pt idx="1290">
                  <c:v>-0.40954600000000002</c:v>
                </c:pt>
                <c:pt idx="1291">
                  <c:v>-0.40908800000000001</c:v>
                </c:pt>
                <c:pt idx="1292">
                  <c:v>-0.40862999999999999</c:v>
                </c:pt>
                <c:pt idx="1293">
                  <c:v>-0.40817300000000001</c:v>
                </c:pt>
                <c:pt idx="1294">
                  <c:v>-0.40771499999999999</c:v>
                </c:pt>
                <c:pt idx="1295">
                  <c:v>-0.40725699999999998</c:v>
                </c:pt>
                <c:pt idx="1296">
                  <c:v>-0.40679900000000002</c:v>
                </c:pt>
                <c:pt idx="1297">
                  <c:v>-0.40634199999999998</c:v>
                </c:pt>
                <c:pt idx="1298">
                  <c:v>-0.40588400000000002</c:v>
                </c:pt>
                <c:pt idx="1299">
                  <c:v>-0.40542600000000001</c:v>
                </c:pt>
                <c:pt idx="1300">
                  <c:v>-0.40496799999999999</c:v>
                </c:pt>
                <c:pt idx="1301">
                  <c:v>-0.40450999999999998</c:v>
                </c:pt>
                <c:pt idx="1302">
                  <c:v>-0.404053</c:v>
                </c:pt>
                <c:pt idx="1303">
                  <c:v>-0.40359499999999998</c:v>
                </c:pt>
                <c:pt idx="1304">
                  <c:v>-0.40313700000000002</c:v>
                </c:pt>
                <c:pt idx="1305">
                  <c:v>-0.40267900000000001</c:v>
                </c:pt>
                <c:pt idx="1306">
                  <c:v>-0.40222200000000002</c:v>
                </c:pt>
                <c:pt idx="1307">
                  <c:v>-0.40176400000000001</c:v>
                </c:pt>
                <c:pt idx="1308">
                  <c:v>-0.401306</c:v>
                </c:pt>
                <c:pt idx="1309">
                  <c:v>-0.40084799999999998</c:v>
                </c:pt>
                <c:pt idx="1310">
                  <c:v>-0.400391</c:v>
                </c:pt>
                <c:pt idx="1311">
                  <c:v>-0.39993299999999998</c:v>
                </c:pt>
                <c:pt idx="1312">
                  <c:v>-0.39947500000000002</c:v>
                </c:pt>
                <c:pt idx="1313">
                  <c:v>-0.39901700000000001</c:v>
                </c:pt>
                <c:pt idx="1314">
                  <c:v>-0.39856000000000003</c:v>
                </c:pt>
                <c:pt idx="1315">
                  <c:v>-0.39810200000000001</c:v>
                </c:pt>
                <c:pt idx="1316">
                  <c:v>-0.397644</c:v>
                </c:pt>
                <c:pt idx="1317">
                  <c:v>-0.39718599999999998</c:v>
                </c:pt>
                <c:pt idx="1318">
                  <c:v>-0.396729</c:v>
                </c:pt>
                <c:pt idx="1319">
                  <c:v>-0.39627099999999998</c:v>
                </c:pt>
                <c:pt idx="1320">
                  <c:v>-0.39581300000000003</c:v>
                </c:pt>
                <c:pt idx="1321">
                  <c:v>-0.39535500000000001</c:v>
                </c:pt>
                <c:pt idx="1322">
                  <c:v>-0.394897</c:v>
                </c:pt>
                <c:pt idx="1323">
                  <c:v>-0.39444000000000001</c:v>
                </c:pt>
                <c:pt idx="1324">
                  <c:v>-0.393982</c:v>
                </c:pt>
                <c:pt idx="1325">
                  <c:v>-0.39352399999999998</c:v>
                </c:pt>
                <c:pt idx="1326">
                  <c:v>-0.39306600000000003</c:v>
                </c:pt>
                <c:pt idx="1327">
                  <c:v>-0.39260899999999999</c:v>
                </c:pt>
                <c:pt idx="1328">
                  <c:v>-0.39215100000000003</c:v>
                </c:pt>
                <c:pt idx="1329">
                  <c:v>-0.39169300000000001</c:v>
                </c:pt>
                <c:pt idx="1330">
                  <c:v>-0.391235</c:v>
                </c:pt>
                <c:pt idx="1331">
                  <c:v>-0.39077800000000001</c:v>
                </c:pt>
                <c:pt idx="1332">
                  <c:v>-0.39032</c:v>
                </c:pt>
                <c:pt idx="1333">
                  <c:v>-0.38986199999999999</c:v>
                </c:pt>
                <c:pt idx="1334">
                  <c:v>-0.38940399999999997</c:v>
                </c:pt>
                <c:pt idx="1335">
                  <c:v>-0.38894699999999999</c:v>
                </c:pt>
                <c:pt idx="1336">
                  <c:v>-0.38848899999999997</c:v>
                </c:pt>
                <c:pt idx="1337">
                  <c:v>-0.38803100000000001</c:v>
                </c:pt>
                <c:pt idx="1338">
                  <c:v>-0.387573</c:v>
                </c:pt>
                <c:pt idx="1339">
                  <c:v>-0.38711499999999999</c:v>
                </c:pt>
                <c:pt idx="1340">
                  <c:v>-0.386658</c:v>
                </c:pt>
                <c:pt idx="1341">
                  <c:v>-0.38619999999999999</c:v>
                </c:pt>
                <c:pt idx="1342">
                  <c:v>-0.38574199999999997</c:v>
                </c:pt>
                <c:pt idx="1343">
                  <c:v>-0.38528400000000002</c:v>
                </c:pt>
                <c:pt idx="1344">
                  <c:v>-0.38482699999999997</c:v>
                </c:pt>
                <c:pt idx="1345">
                  <c:v>-0.38436900000000002</c:v>
                </c:pt>
                <c:pt idx="1346">
                  <c:v>-0.383911</c:v>
                </c:pt>
                <c:pt idx="1347">
                  <c:v>-0.38345299999999999</c:v>
                </c:pt>
                <c:pt idx="1348">
                  <c:v>-0.382996</c:v>
                </c:pt>
                <c:pt idx="1349">
                  <c:v>-0.38253799999999999</c:v>
                </c:pt>
                <c:pt idx="1350">
                  <c:v>-0.38207999999999998</c:v>
                </c:pt>
                <c:pt idx="1351">
                  <c:v>-0.38162200000000002</c:v>
                </c:pt>
                <c:pt idx="1352">
                  <c:v>-0.38116499999999998</c:v>
                </c:pt>
                <c:pt idx="1353">
                  <c:v>-0.38070700000000002</c:v>
                </c:pt>
                <c:pt idx="1354">
                  <c:v>-0.380249</c:v>
                </c:pt>
                <c:pt idx="1355">
                  <c:v>-0.37979099999999999</c:v>
                </c:pt>
                <c:pt idx="1356">
                  <c:v>-0.37933299999999998</c:v>
                </c:pt>
                <c:pt idx="1357">
                  <c:v>-0.37887599999999999</c:v>
                </c:pt>
                <c:pt idx="1358">
                  <c:v>-0.37841799999999998</c:v>
                </c:pt>
                <c:pt idx="1359">
                  <c:v>-0.37796000000000002</c:v>
                </c:pt>
                <c:pt idx="1360">
                  <c:v>-0.377502</c:v>
                </c:pt>
                <c:pt idx="1361">
                  <c:v>-0.37704500000000002</c:v>
                </c:pt>
                <c:pt idx="1362">
                  <c:v>-0.37658700000000001</c:v>
                </c:pt>
                <c:pt idx="1363">
                  <c:v>-0.37612899999999999</c:v>
                </c:pt>
                <c:pt idx="1364">
                  <c:v>-0.37567099999999998</c:v>
                </c:pt>
                <c:pt idx="1365">
                  <c:v>-0.37521399999999999</c:v>
                </c:pt>
                <c:pt idx="1366">
                  <c:v>-0.37475599999999998</c:v>
                </c:pt>
                <c:pt idx="1367">
                  <c:v>-0.37429800000000002</c:v>
                </c:pt>
                <c:pt idx="1368">
                  <c:v>-0.37384000000000001</c:v>
                </c:pt>
                <c:pt idx="1369">
                  <c:v>-0.37338300000000002</c:v>
                </c:pt>
                <c:pt idx="1370">
                  <c:v>-0.37292500000000001</c:v>
                </c:pt>
                <c:pt idx="1371">
                  <c:v>-0.37246699999999999</c:v>
                </c:pt>
                <c:pt idx="1372">
                  <c:v>-0.37200899999999998</c:v>
                </c:pt>
                <c:pt idx="1373">
                  <c:v>-0.37155199999999999</c:v>
                </c:pt>
                <c:pt idx="1374">
                  <c:v>-0.37109399999999998</c:v>
                </c:pt>
                <c:pt idx="1375">
                  <c:v>-0.37063600000000002</c:v>
                </c:pt>
                <c:pt idx="1376">
                  <c:v>-0.37017800000000001</c:v>
                </c:pt>
                <c:pt idx="1377">
                  <c:v>-0.36971999999999999</c:v>
                </c:pt>
                <c:pt idx="1378">
                  <c:v>-0.36926300000000001</c:v>
                </c:pt>
                <c:pt idx="1379">
                  <c:v>-0.36880499999999999</c:v>
                </c:pt>
                <c:pt idx="1380">
                  <c:v>-0.36834699999999998</c:v>
                </c:pt>
                <c:pt idx="1381">
                  <c:v>-0.36788900000000002</c:v>
                </c:pt>
                <c:pt idx="1382">
                  <c:v>-0.36743199999999998</c:v>
                </c:pt>
                <c:pt idx="1383">
                  <c:v>-0.36697400000000002</c:v>
                </c:pt>
                <c:pt idx="1384">
                  <c:v>-0.36651600000000001</c:v>
                </c:pt>
                <c:pt idx="1385">
                  <c:v>-0.36605799999999999</c:v>
                </c:pt>
                <c:pt idx="1386">
                  <c:v>-0.36560100000000001</c:v>
                </c:pt>
                <c:pt idx="1387">
                  <c:v>-0.365143</c:v>
                </c:pt>
                <c:pt idx="1388">
                  <c:v>-0.36468499999999998</c:v>
                </c:pt>
                <c:pt idx="1389">
                  <c:v>-0.36422700000000002</c:v>
                </c:pt>
                <c:pt idx="1390">
                  <c:v>-0.36376999999999998</c:v>
                </c:pt>
                <c:pt idx="1391">
                  <c:v>-0.36331200000000002</c:v>
                </c:pt>
                <c:pt idx="1392">
                  <c:v>-0.36285400000000001</c:v>
                </c:pt>
                <c:pt idx="1393">
                  <c:v>-0.362396</c:v>
                </c:pt>
                <c:pt idx="1394">
                  <c:v>-0.36193799999999998</c:v>
                </c:pt>
                <c:pt idx="1395">
                  <c:v>-0.361481</c:v>
                </c:pt>
                <c:pt idx="1396">
                  <c:v>-0.36102299999999998</c:v>
                </c:pt>
                <c:pt idx="1397">
                  <c:v>-0.36056500000000002</c:v>
                </c:pt>
                <c:pt idx="1398">
                  <c:v>-0.36010700000000001</c:v>
                </c:pt>
                <c:pt idx="1399">
                  <c:v>-0.35965000000000003</c:v>
                </c:pt>
                <c:pt idx="1400">
                  <c:v>-0.35919200000000001</c:v>
                </c:pt>
                <c:pt idx="1401">
                  <c:v>-0.358734</c:v>
                </c:pt>
                <c:pt idx="1402">
                  <c:v>-0.35827599999999998</c:v>
                </c:pt>
                <c:pt idx="1403">
                  <c:v>-0.357819</c:v>
                </c:pt>
                <c:pt idx="1404">
                  <c:v>-0.35736099999999998</c:v>
                </c:pt>
                <c:pt idx="1405">
                  <c:v>-0.35690300000000003</c:v>
                </c:pt>
                <c:pt idx="1406">
                  <c:v>-0.35644500000000001</c:v>
                </c:pt>
                <c:pt idx="1407">
                  <c:v>-0.35598800000000003</c:v>
                </c:pt>
                <c:pt idx="1408">
                  <c:v>-0.35553000000000001</c:v>
                </c:pt>
                <c:pt idx="1409">
                  <c:v>-0.355072</c:v>
                </c:pt>
                <c:pt idx="1410">
                  <c:v>-0.35461399999999998</c:v>
                </c:pt>
                <c:pt idx="1411">
                  <c:v>-0.35415600000000003</c:v>
                </c:pt>
                <c:pt idx="1412">
                  <c:v>-0.35369899999999999</c:v>
                </c:pt>
                <c:pt idx="1413">
                  <c:v>-0.35324100000000003</c:v>
                </c:pt>
                <c:pt idx="1414">
                  <c:v>-0.35278300000000001</c:v>
                </c:pt>
                <c:pt idx="1415">
                  <c:v>-0.352325</c:v>
                </c:pt>
                <c:pt idx="1416">
                  <c:v>-0.35186800000000001</c:v>
                </c:pt>
                <c:pt idx="1417">
                  <c:v>-0.35141</c:v>
                </c:pt>
                <c:pt idx="1418">
                  <c:v>-0.35095199999999999</c:v>
                </c:pt>
                <c:pt idx="1419">
                  <c:v>-0.35049400000000003</c:v>
                </c:pt>
                <c:pt idx="1420">
                  <c:v>-0.35003699999999999</c:v>
                </c:pt>
                <c:pt idx="1421">
                  <c:v>-0.34957899999999997</c:v>
                </c:pt>
                <c:pt idx="1422">
                  <c:v>-0.34912100000000001</c:v>
                </c:pt>
                <c:pt idx="1423">
                  <c:v>-0.348663</c:v>
                </c:pt>
                <c:pt idx="1424">
                  <c:v>-0.34820600000000002</c:v>
                </c:pt>
                <c:pt idx="1425">
                  <c:v>-0.347748</c:v>
                </c:pt>
                <c:pt idx="1426">
                  <c:v>-0.34728999999999999</c:v>
                </c:pt>
                <c:pt idx="1427">
                  <c:v>-0.34683199999999997</c:v>
                </c:pt>
                <c:pt idx="1428">
                  <c:v>-0.34637499999999999</c:v>
                </c:pt>
                <c:pt idx="1429">
                  <c:v>-0.34591699999999997</c:v>
                </c:pt>
                <c:pt idx="1430">
                  <c:v>-0.34545900000000002</c:v>
                </c:pt>
                <c:pt idx="1431">
                  <c:v>-0.345001</c:v>
                </c:pt>
                <c:pt idx="1432">
                  <c:v>-0.34454299999999999</c:v>
                </c:pt>
                <c:pt idx="1433">
                  <c:v>-0.344086</c:v>
                </c:pt>
                <c:pt idx="1434">
                  <c:v>-0.34362799999999999</c:v>
                </c:pt>
                <c:pt idx="1435">
                  <c:v>-0.34316999999999998</c:v>
                </c:pt>
                <c:pt idx="1436">
                  <c:v>-0.34271200000000002</c:v>
                </c:pt>
                <c:pt idx="1437">
                  <c:v>-0.34225499999999998</c:v>
                </c:pt>
                <c:pt idx="1438">
                  <c:v>-0.34179700000000002</c:v>
                </c:pt>
                <c:pt idx="1439">
                  <c:v>-0.341339</c:v>
                </c:pt>
                <c:pt idx="1440">
                  <c:v>-0.34088099999999999</c:v>
                </c:pt>
                <c:pt idx="1441">
                  <c:v>-0.340424</c:v>
                </c:pt>
                <c:pt idx="1442">
                  <c:v>-0.33996599999999999</c:v>
                </c:pt>
                <c:pt idx="1443">
                  <c:v>-0.33950799999999998</c:v>
                </c:pt>
                <c:pt idx="1444">
                  <c:v>-0.33905000000000002</c:v>
                </c:pt>
                <c:pt idx="1445">
                  <c:v>-0.33859299999999998</c:v>
                </c:pt>
                <c:pt idx="1446">
                  <c:v>-0.33813500000000002</c:v>
                </c:pt>
                <c:pt idx="1447">
                  <c:v>-0.337677</c:v>
                </c:pt>
                <c:pt idx="1448">
                  <c:v>-0.33721899999999999</c:v>
                </c:pt>
                <c:pt idx="1449">
                  <c:v>-0.33676099999999998</c:v>
                </c:pt>
                <c:pt idx="1450">
                  <c:v>-0.33630399999999999</c:v>
                </c:pt>
                <c:pt idx="1451">
                  <c:v>-0.33584599999999998</c:v>
                </c:pt>
                <c:pt idx="1452">
                  <c:v>-0.33538800000000002</c:v>
                </c:pt>
                <c:pt idx="1453">
                  <c:v>-0.33493000000000001</c:v>
                </c:pt>
                <c:pt idx="1454">
                  <c:v>-0.33447300000000002</c:v>
                </c:pt>
                <c:pt idx="1455">
                  <c:v>-0.33401500000000001</c:v>
                </c:pt>
                <c:pt idx="1456">
                  <c:v>-0.33355699999999999</c:v>
                </c:pt>
                <c:pt idx="1457">
                  <c:v>-0.33309899999999998</c:v>
                </c:pt>
                <c:pt idx="1458">
                  <c:v>-0.33264199999999999</c:v>
                </c:pt>
                <c:pt idx="1459">
                  <c:v>-0.33218399999999998</c:v>
                </c:pt>
                <c:pt idx="1460">
                  <c:v>-0.33172600000000002</c:v>
                </c:pt>
                <c:pt idx="1461">
                  <c:v>-0.33126800000000001</c:v>
                </c:pt>
                <c:pt idx="1462">
                  <c:v>-0.33081100000000002</c:v>
                </c:pt>
                <c:pt idx="1463">
                  <c:v>-0.33035300000000001</c:v>
                </c:pt>
                <c:pt idx="1464">
                  <c:v>-0.32989499999999999</c:v>
                </c:pt>
                <c:pt idx="1465">
                  <c:v>-0.32943699999999998</c:v>
                </c:pt>
                <c:pt idx="1466">
                  <c:v>-0.32897900000000002</c:v>
                </c:pt>
                <c:pt idx="1467">
                  <c:v>-0.32852199999999998</c:v>
                </c:pt>
                <c:pt idx="1468">
                  <c:v>-0.32806400000000002</c:v>
                </c:pt>
                <c:pt idx="1469">
                  <c:v>-0.32760600000000001</c:v>
                </c:pt>
                <c:pt idx="1470">
                  <c:v>-0.32714799999999999</c:v>
                </c:pt>
                <c:pt idx="1471">
                  <c:v>-0.32669100000000001</c:v>
                </c:pt>
                <c:pt idx="1472">
                  <c:v>-0.326233</c:v>
                </c:pt>
                <c:pt idx="1473">
                  <c:v>-0.32577499999999998</c:v>
                </c:pt>
                <c:pt idx="1474">
                  <c:v>-0.32531700000000002</c:v>
                </c:pt>
                <c:pt idx="1475">
                  <c:v>-0.32485999999999998</c:v>
                </c:pt>
                <c:pt idx="1476">
                  <c:v>-0.32440200000000002</c:v>
                </c:pt>
                <c:pt idx="1477">
                  <c:v>-0.32394400000000001</c:v>
                </c:pt>
                <c:pt idx="1478">
                  <c:v>-0.323486</c:v>
                </c:pt>
                <c:pt idx="1479">
                  <c:v>-0.32302900000000001</c:v>
                </c:pt>
                <c:pt idx="1480">
                  <c:v>-0.322571</c:v>
                </c:pt>
                <c:pt idx="1481">
                  <c:v>-0.32211299999999998</c:v>
                </c:pt>
                <c:pt idx="1482">
                  <c:v>-0.32165500000000002</c:v>
                </c:pt>
                <c:pt idx="1483">
                  <c:v>-0.32119799999999998</c:v>
                </c:pt>
                <c:pt idx="1484">
                  <c:v>-0.32074000000000003</c:v>
                </c:pt>
                <c:pt idx="1485">
                  <c:v>-0.32028200000000001</c:v>
                </c:pt>
                <c:pt idx="1486">
                  <c:v>-0.319824</c:v>
                </c:pt>
                <c:pt idx="1487">
                  <c:v>-0.31936599999999998</c:v>
                </c:pt>
                <c:pt idx="1488">
                  <c:v>-0.318909</c:v>
                </c:pt>
                <c:pt idx="1489">
                  <c:v>-0.31845099999999998</c:v>
                </c:pt>
                <c:pt idx="1490">
                  <c:v>-0.31799300000000003</c:v>
                </c:pt>
                <c:pt idx="1491">
                  <c:v>-0.31753500000000001</c:v>
                </c:pt>
                <c:pt idx="1492">
                  <c:v>-0.31707800000000003</c:v>
                </c:pt>
                <c:pt idx="1493">
                  <c:v>-0.31662000000000001</c:v>
                </c:pt>
                <c:pt idx="1494">
                  <c:v>-0.316162</c:v>
                </c:pt>
                <c:pt idx="1495">
                  <c:v>-0.31570399999999998</c:v>
                </c:pt>
                <c:pt idx="1496">
                  <c:v>-0.315247</c:v>
                </c:pt>
                <c:pt idx="1497">
                  <c:v>-0.31478899999999999</c:v>
                </c:pt>
                <c:pt idx="1498">
                  <c:v>-0.31433100000000003</c:v>
                </c:pt>
                <c:pt idx="1499">
                  <c:v>-0.31387300000000001</c:v>
                </c:pt>
                <c:pt idx="1500">
                  <c:v>-0.31341599999999997</c:v>
                </c:pt>
                <c:pt idx="1501">
                  <c:v>-0.31295800000000001</c:v>
                </c:pt>
                <c:pt idx="1502">
                  <c:v>-0.3125</c:v>
                </c:pt>
                <c:pt idx="1503">
                  <c:v>-0.31204199999999999</c:v>
                </c:pt>
                <c:pt idx="1504">
                  <c:v>-0.31158400000000003</c:v>
                </c:pt>
                <c:pt idx="1505">
                  <c:v>-0.31112699999999999</c:v>
                </c:pt>
                <c:pt idx="1506">
                  <c:v>-0.31066899999999997</c:v>
                </c:pt>
                <c:pt idx="1507">
                  <c:v>-0.31021100000000001</c:v>
                </c:pt>
                <c:pt idx="1508">
                  <c:v>-0.309753</c:v>
                </c:pt>
                <c:pt idx="1509">
                  <c:v>-0.30929600000000002</c:v>
                </c:pt>
                <c:pt idx="1510">
                  <c:v>-0.308838</c:v>
                </c:pt>
                <c:pt idx="1511">
                  <c:v>-0.30837999999999999</c:v>
                </c:pt>
                <c:pt idx="1512">
                  <c:v>-0.30792199999999997</c:v>
                </c:pt>
                <c:pt idx="1513">
                  <c:v>-0.30746499999999999</c:v>
                </c:pt>
                <c:pt idx="1514">
                  <c:v>-0.30700699999999997</c:v>
                </c:pt>
                <c:pt idx="1515">
                  <c:v>-0.30654900000000002</c:v>
                </c:pt>
                <c:pt idx="1516">
                  <c:v>-0.306091</c:v>
                </c:pt>
                <c:pt idx="1517">
                  <c:v>-0.30563400000000002</c:v>
                </c:pt>
                <c:pt idx="1518">
                  <c:v>-0.305176</c:v>
                </c:pt>
                <c:pt idx="1519">
                  <c:v>-0.30471799999999999</c:v>
                </c:pt>
                <c:pt idx="1520">
                  <c:v>-0.30425999999999997</c:v>
                </c:pt>
                <c:pt idx="1521">
                  <c:v>-0.30380200000000002</c:v>
                </c:pt>
                <c:pt idx="1522">
                  <c:v>-0.30334499999999998</c:v>
                </c:pt>
                <c:pt idx="1523">
                  <c:v>-0.30288700000000002</c:v>
                </c:pt>
                <c:pt idx="1524">
                  <c:v>-0.302429</c:v>
                </c:pt>
                <c:pt idx="1525">
                  <c:v>-0.30197099999999999</c:v>
                </c:pt>
                <c:pt idx="1526">
                  <c:v>-0.301514</c:v>
                </c:pt>
                <c:pt idx="1527">
                  <c:v>-0.30105599999999999</c:v>
                </c:pt>
                <c:pt idx="1528">
                  <c:v>-0.30059799999999998</c:v>
                </c:pt>
                <c:pt idx="1529">
                  <c:v>-0.30014000000000002</c:v>
                </c:pt>
                <c:pt idx="1530">
                  <c:v>-0.29968299999999998</c:v>
                </c:pt>
                <c:pt idx="1531">
                  <c:v>-0.29922500000000002</c:v>
                </c:pt>
                <c:pt idx="1532">
                  <c:v>-0.298767</c:v>
                </c:pt>
                <c:pt idx="1533">
                  <c:v>-0.29830899999999999</c:v>
                </c:pt>
                <c:pt idx="1534">
                  <c:v>-0.29785200000000001</c:v>
                </c:pt>
                <c:pt idx="1535">
                  <c:v>-0.29739399999999999</c:v>
                </c:pt>
                <c:pt idx="1536">
                  <c:v>-0.29693599999999998</c:v>
                </c:pt>
                <c:pt idx="1537">
                  <c:v>-0.29647800000000002</c:v>
                </c:pt>
                <c:pt idx="1538">
                  <c:v>-0.29602099999999998</c:v>
                </c:pt>
                <c:pt idx="1539">
                  <c:v>-0.29556300000000002</c:v>
                </c:pt>
                <c:pt idx="1540">
                  <c:v>-0.29510500000000001</c:v>
                </c:pt>
                <c:pt idx="1541">
                  <c:v>-0.29464699999999999</c:v>
                </c:pt>
                <c:pt idx="1542">
                  <c:v>-0.29418899999999998</c:v>
                </c:pt>
                <c:pt idx="1543">
                  <c:v>-0.29373199999999999</c:v>
                </c:pt>
                <c:pt idx="1544">
                  <c:v>-0.29327399999999998</c:v>
                </c:pt>
                <c:pt idx="1545">
                  <c:v>-0.29281600000000002</c:v>
                </c:pt>
                <c:pt idx="1546">
                  <c:v>-0.29235800000000001</c:v>
                </c:pt>
                <c:pt idx="1547">
                  <c:v>-0.29190100000000002</c:v>
                </c:pt>
                <c:pt idx="1548">
                  <c:v>-0.29144300000000001</c:v>
                </c:pt>
                <c:pt idx="1549">
                  <c:v>-0.29098499999999999</c:v>
                </c:pt>
                <c:pt idx="1550">
                  <c:v>-0.29052699999999998</c:v>
                </c:pt>
                <c:pt idx="1551">
                  <c:v>-0.29006999999999999</c:v>
                </c:pt>
                <c:pt idx="1552">
                  <c:v>-0.28961199999999998</c:v>
                </c:pt>
                <c:pt idx="1553">
                  <c:v>-0.28915400000000002</c:v>
                </c:pt>
                <c:pt idx="1554">
                  <c:v>-0.28869600000000001</c:v>
                </c:pt>
                <c:pt idx="1555">
                  <c:v>-0.28823900000000002</c:v>
                </c:pt>
                <c:pt idx="1556">
                  <c:v>-0.28778100000000001</c:v>
                </c:pt>
                <c:pt idx="1557">
                  <c:v>-0.287323</c:v>
                </c:pt>
                <c:pt idx="1558">
                  <c:v>-0.28686499999999998</c:v>
                </c:pt>
                <c:pt idx="1559">
                  <c:v>-0.28640700000000002</c:v>
                </c:pt>
                <c:pt idx="1560">
                  <c:v>-0.28594999999999998</c:v>
                </c:pt>
                <c:pt idx="1561">
                  <c:v>-0.28549200000000002</c:v>
                </c:pt>
                <c:pt idx="1562">
                  <c:v>-0.28503400000000001</c:v>
                </c:pt>
                <c:pt idx="1563">
                  <c:v>-0.284576</c:v>
                </c:pt>
                <c:pt idx="1564">
                  <c:v>-0.28411900000000001</c:v>
                </c:pt>
                <c:pt idx="1565">
                  <c:v>-0.283661</c:v>
                </c:pt>
                <c:pt idx="1566">
                  <c:v>-0.28320299999999998</c:v>
                </c:pt>
                <c:pt idx="1567">
                  <c:v>-0.28274500000000002</c:v>
                </c:pt>
                <c:pt idx="1568">
                  <c:v>-0.28228799999999998</c:v>
                </c:pt>
                <c:pt idx="1569">
                  <c:v>-0.28183000000000002</c:v>
                </c:pt>
                <c:pt idx="1570">
                  <c:v>-0.28137200000000001</c:v>
                </c:pt>
                <c:pt idx="1571">
                  <c:v>-0.280914</c:v>
                </c:pt>
                <c:pt idx="1572">
                  <c:v>-0.28045700000000001</c:v>
                </c:pt>
                <c:pt idx="1573">
                  <c:v>-0.279999</c:v>
                </c:pt>
                <c:pt idx="1574">
                  <c:v>-0.27954099999999998</c:v>
                </c:pt>
                <c:pt idx="1575">
                  <c:v>-0.27908300000000003</c:v>
                </c:pt>
                <c:pt idx="1576">
                  <c:v>-0.27862500000000001</c:v>
                </c:pt>
                <c:pt idx="1577">
                  <c:v>-0.27816800000000003</c:v>
                </c:pt>
                <c:pt idx="1578">
                  <c:v>-0.27771000000000001</c:v>
                </c:pt>
                <c:pt idx="1579">
                  <c:v>-0.277252</c:v>
                </c:pt>
                <c:pt idx="1580">
                  <c:v>-0.27679399999999998</c:v>
                </c:pt>
                <c:pt idx="1581">
                  <c:v>-0.276337</c:v>
                </c:pt>
                <c:pt idx="1582">
                  <c:v>-0.27587899999999999</c:v>
                </c:pt>
                <c:pt idx="1583">
                  <c:v>-0.27542100000000003</c:v>
                </c:pt>
                <c:pt idx="1584">
                  <c:v>-0.27496300000000001</c:v>
                </c:pt>
                <c:pt idx="1585">
                  <c:v>-0.27450600000000003</c:v>
                </c:pt>
                <c:pt idx="1586">
                  <c:v>-0.27404800000000001</c:v>
                </c:pt>
                <c:pt idx="1587">
                  <c:v>-0.27359</c:v>
                </c:pt>
                <c:pt idx="1588">
                  <c:v>-0.27313199999999999</c:v>
                </c:pt>
                <c:pt idx="1589">
                  <c:v>-0.272675</c:v>
                </c:pt>
                <c:pt idx="1590">
                  <c:v>-0.27221699999999999</c:v>
                </c:pt>
                <c:pt idx="1591">
                  <c:v>-0.27175899999999997</c:v>
                </c:pt>
                <c:pt idx="1592">
                  <c:v>-0.27130100000000001</c:v>
                </c:pt>
                <c:pt idx="1593">
                  <c:v>-0.27084399999999997</c:v>
                </c:pt>
                <c:pt idx="1594">
                  <c:v>-0.27038600000000002</c:v>
                </c:pt>
                <c:pt idx="1595">
                  <c:v>-0.269928</c:v>
                </c:pt>
                <c:pt idx="1596">
                  <c:v>-0.26946999999999999</c:v>
                </c:pt>
                <c:pt idx="1597">
                  <c:v>-0.26901199999999997</c:v>
                </c:pt>
                <c:pt idx="1598">
                  <c:v>-0.26855499999999999</c:v>
                </c:pt>
                <c:pt idx="1599">
                  <c:v>-0.26809699999999997</c:v>
                </c:pt>
                <c:pt idx="1600">
                  <c:v>-0.26763900000000002</c:v>
                </c:pt>
                <c:pt idx="1601">
                  <c:v>-0.267181</c:v>
                </c:pt>
                <c:pt idx="1602">
                  <c:v>-0.26672400000000002</c:v>
                </c:pt>
                <c:pt idx="1603">
                  <c:v>-0.266266</c:v>
                </c:pt>
                <c:pt idx="1604">
                  <c:v>-0.26580799999999999</c:v>
                </c:pt>
                <c:pt idx="1605">
                  <c:v>-0.26534999999999997</c:v>
                </c:pt>
                <c:pt idx="1606">
                  <c:v>-0.26489299999999999</c:v>
                </c:pt>
                <c:pt idx="1607">
                  <c:v>-0.26443499999999998</c:v>
                </c:pt>
                <c:pt idx="1608">
                  <c:v>-0.26397700000000002</c:v>
                </c:pt>
                <c:pt idx="1609">
                  <c:v>-0.263519</c:v>
                </c:pt>
                <c:pt idx="1610">
                  <c:v>-0.26306200000000002</c:v>
                </c:pt>
                <c:pt idx="1611">
                  <c:v>-0.262604</c:v>
                </c:pt>
                <c:pt idx="1612">
                  <c:v>-0.26214599999999999</c:v>
                </c:pt>
                <c:pt idx="1613">
                  <c:v>-0.26168799999999998</c:v>
                </c:pt>
                <c:pt idx="1614">
                  <c:v>-0.26123000000000002</c:v>
                </c:pt>
                <c:pt idx="1615">
                  <c:v>-0.26077299999999998</c:v>
                </c:pt>
                <c:pt idx="1616">
                  <c:v>-0.26031500000000002</c:v>
                </c:pt>
                <c:pt idx="1617">
                  <c:v>-0.259857</c:v>
                </c:pt>
                <c:pt idx="1618">
                  <c:v>-0.25939899999999999</c:v>
                </c:pt>
                <c:pt idx="1619">
                  <c:v>-0.25894200000000001</c:v>
                </c:pt>
                <c:pt idx="1620">
                  <c:v>-0.25848399999999999</c:v>
                </c:pt>
                <c:pt idx="1621">
                  <c:v>-0.25802599999999998</c:v>
                </c:pt>
                <c:pt idx="1622">
                  <c:v>-0.25756800000000002</c:v>
                </c:pt>
                <c:pt idx="1623">
                  <c:v>-0.25711099999999998</c:v>
                </c:pt>
                <c:pt idx="1624">
                  <c:v>-0.25665300000000002</c:v>
                </c:pt>
                <c:pt idx="1625">
                  <c:v>-0.25619500000000001</c:v>
                </c:pt>
                <c:pt idx="1626">
                  <c:v>-0.25573699999999999</c:v>
                </c:pt>
                <c:pt idx="1627">
                  <c:v>-0.25528000000000001</c:v>
                </c:pt>
                <c:pt idx="1628">
                  <c:v>-0.25482199999999999</c:v>
                </c:pt>
                <c:pt idx="1629">
                  <c:v>-0.25436399999999998</c:v>
                </c:pt>
                <c:pt idx="1630">
                  <c:v>-0.25390600000000002</c:v>
                </c:pt>
                <c:pt idx="1631">
                  <c:v>-0.25344800000000001</c:v>
                </c:pt>
                <c:pt idx="1632">
                  <c:v>-0.25299100000000002</c:v>
                </c:pt>
                <c:pt idx="1633">
                  <c:v>-0.25253300000000001</c:v>
                </c:pt>
                <c:pt idx="1634">
                  <c:v>-0.25207499999999999</c:v>
                </c:pt>
                <c:pt idx="1635">
                  <c:v>-0.25161699999999998</c:v>
                </c:pt>
                <c:pt idx="1636">
                  <c:v>-0.25115999999999999</c:v>
                </c:pt>
                <c:pt idx="1637">
                  <c:v>-0.25070199999999998</c:v>
                </c:pt>
                <c:pt idx="1638">
                  <c:v>-0.25024400000000002</c:v>
                </c:pt>
                <c:pt idx="1639">
                  <c:v>-0.24978600000000001</c:v>
                </c:pt>
                <c:pt idx="1640">
                  <c:v>-0.249329</c:v>
                </c:pt>
                <c:pt idx="1641">
                  <c:v>-0.24887100000000001</c:v>
                </c:pt>
                <c:pt idx="1642">
                  <c:v>-0.24841299999999999</c:v>
                </c:pt>
                <c:pt idx="1643">
                  <c:v>-0.24795500000000001</c:v>
                </c:pt>
                <c:pt idx="1644">
                  <c:v>-0.247498</c:v>
                </c:pt>
                <c:pt idx="1645">
                  <c:v>-0.24704000000000001</c:v>
                </c:pt>
                <c:pt idx="1646">
                  <c:v>-0.246582</c:v>
                </c:pt>
                <c:pt idx="1647">
                  <c:v>-0.24612400000000001</c:v>
                </c:pt>
                <c:pt idx="1648">
                  <c:v>-0.245667</c:v>
                </c:pt>
                <c:pt idx="1649">
                  <c:v>-0.24520900000000001</c:v>
                </c:pt>
                <c:pt idx="1650">
                  <c:v>-0.244751</c:v>
                </c:pt>
                <c:pt idx="1651">
                  <c:v>-0.24429300000000001</c:v>
                </c:pt>
                <c:pt idx="1652">
                  <c:v>-0.243835</c:v>
                </c:pt>
                <c:pt idx="1653">
                  <c:v>-0.24337800000000001</c:v>
                </c:pt>
                <c:pt idx="1654">
                  <c:v>-0.24292</c:v>
                </c:pt>
                <c:pt idx="1655">
                  <c:v>-0.24246200000000001</c:v>
                </c:pt>
                <c:pt idx="1656">
                  <c:v>-0.242004</c:v>
                </c:pt>
                <c:pt idx="1657">
                  <c:v>-0.24154700000000001</c:v>
                </c:pt>
                <c:pt idx="1658">
                  <c:v>-0.241089</c:v>
                </c:pt>
                <c:pt idx="1659">
                  <c:v>-0.24063100000000001</c:v>
                </c:pt>
                <c:pt idx="1660">
                  <c:v>-0.240173</c:v>
                </c:pt>
                <c:pt idx="1661">
                  <c:v>-0.23971600000000001</c:v>
                </c:pt>
                <c:pt idx="1662">
                  <c:v>-0.239258</c:v>
                </c:pt>
                <c:pt idx="1663">
                  <c:v>-0.23880000000000001</c:v>
                </c:pt>
                <c:pt idx="1664">
                  <c:v>-0.238342</c:v>
                </c:pt>
                <c:pt idx="1665">
                  <c:v>-0.23788500000000001</c:v>
                </c:pt>
                <c:pt idx="1666">
                  <c:v>-0.237427</c:v>
                </c:pt>
                <c:pt idx="1667">
                  <c:v>-0.23696900000000001</c:v>
                </c:pt>
                <c:pt idx="1668">
                  <c:v>-0.236511</c:v>
                </c:pt>
                <c:pt idx="1669">
                  <c:v>-0.23605300000000001</c:v>
                </c:pt>
                <c:pt idx="1670">
                  <c:v>-0.235596</c:v>
                </c:pt>
                <c:pt idx="1671">
                  <c:v>-0.23513800000000001</c:v>
                </c:pt>
                <c:pt idx="1672">
                  <c:v>-0.23468</c:v>
                </c:pt>
                <c:pt idx="1673">
                  <c:v>-0.23422200000000001</c:v>
                </c:pt>
                <c:pt idx="1674">
                  <c:v>-0.233765</c:v>
                </c:pt>
                <c:pt idx="1675">
                  <c:v>-0.23330699999999999</c:v>
                </c:pt>
                <c:pt idx="1676">
                  <c:v>-0.232849</c:v>
                </c:pt>
                <c:pt idx="1677">
                  <c:v>-0.23239099999999999</c:v>
                </c:pt>
                <c:pt idx="1678">
                  <c:v>-0.231934</c:v>
                </c:pt>
                <c:pt idx="1679">
                  <c:v>-0.23147599999999999</c:v>
                </c:pt>
                <c:pt idx="1680">
                  <c:v>-0.231018</c:v>
                </c:pt>
                <c:pt idx="1681">
                  <c:v>-0.23055999999999999</c:v>
                </c:pt>
                <c:pt idx="1682">
                  <c:v>-0.230103</c:v>
                </c:pt>
                <c:pt idx="1683">
                  <c:v>-0.22964499999999999</c:v>
                </c:pt>
                <c:pt idx="1684">
                  <c:v>-0.229187</c:v>
                </c:pt>
                <c:pt idx="1685">
                  <c:v>-0.22872899999999999</c:v>
                </c:pt>
                <c:pt idx="1686">
                  <c:v>-0.228271</c:v>
                </c:pt>
                <c:pt idx="1687">
                  <c:v>-0.22781399999999999</c:v>
                </c:pt>
                <c:pt idx="1688">
                  <c:v>-0.227356</c:v>
                </c:pt>
                <c:pt idx="1689">
                  <c:v>-0.22689799999999999</c:v>
                </c:pt>
                <c:pt idx="1690">
                  <c:v>-0.22644</c:v>
                </c:pt>
                <c:pt idx="1691">
                  <c:v>-0.22598299999999999</c:v>
                </c:pt>
                <c:pt idx="1692">
                  <c:v>-0.225525</c:v>
                </c:pt>
                <c:pt idx="1693">
                  <c:v>-0.22506699999999999</c:v>
                </c:pt>
                <c:pt idx="1694">
                  <c:v>-0.224609</c:v>
                </c:pt>
                <c:pt idx="1695">
                  <c:v>-0.22415199999999999</c:v>
                </c:pt>
                <c:pt idx="1696">
                  <c:v>-0.223694</c:v>
                </c:pt>
                <c:pt idx="1697">
                  <c:v>-0.22323599999999999</c:v>
                </c:pt>
                <c:pt idx="1698">
                  <c:v>-0.222778</c:v>
                </c:pt>
                <c:pt idx="1699">
                  <c:v>-0.22232099999999999</c:v>
                </c:pt>
                <c:pt idx="1700">
                  <c:v>-0.221863</c:v>
                </c:pt>
                <c:pt idx="1701">
                  <c:v>-0.22140499999999999</c:v>
                </c:pt>
                <c:pt idx="1702">
                  <c:v>-0.220947</c:v>
                </c:pt>
                <c:pt idx="1703">
                  <c:v>-0.22048999999999999</c:v>
                </c:pt>
                <c:pt idx="1704">
                  <c:v>-0.22003200000000001</c:v>
                </c:pt>
                <c:pt idx="1705">
                  <c:v>-0.21957399999999999</c:v>
                </c:pt>
                <c:pt idx="1706">
                  <c:v>-0.21911600000000001</c:v>
                </c:pt>
                <c:pt idx="1707">
                  <c:v>-0.21865799999999999</c:v>
                </c:pt>
                <c:pt idx="1708">
                  <c:v>-0.21820100000000001</c:v>
                </c:pt>
                <c:pt idx="1709">
                  <c:v>-0.21774299999999999</c:v>
                </c:pt>
                <c:pt idx="1710">
                  <c:v>-0.21728500000000001</c:v>
                </c:pt>
                <c:pt idx="1711">
                  <c:v>-0.21682699999999999</c:v>
                </c:pt>
                <c:pt idx="1712">
                  <c:v>-0.21637000000000001</c:v>
                </c:pt>
                <c:pt idx="1713">
                  <c:v>-0.21591199999999999</c:v>
                </c:pt>
                <c:pt idx="1714">
                  <c:v>-0.21545400000000001</c:v>
                </c:pt>
                <c:pt idx="1715">
                  <c:v>-0.21499599999999999</c:v>
                </c:pt>
                <c:pt idx="1716">
                  <c:v>-0.21453900000000001</c:v>
                </c:pt>
                <c:pt idx="1717">
                  <c:v>-0.21408099999999999</c:v>
                </c:pt>
                <c:pt idx="1718">
                  <c:v>-0.21362300000000001</c:v>
                </c:pt>
                <c:pt idx="1719">
                  <c:v>-0.21316499999999999</c:v>
                </c:pt>
                <c:pt idx="1720">
                  <c:v>-0.21270800000000001</c:v>
                </c:pt>
                <c:pt idx="1721">
                  <c:v>-0.21224999999999999</c:v>
                </c:pt>
                <c:pt idx="1722">
                  <c:v>-0.21179200000000001</c:v>
                </c:pt>
                <c:pt idx="1723">
                  <c:v>-0.21133399999999999</c:v>
                </c:pt>
                <c:pt idx="1724">
                  <c:v>-0.21087600000000001</c:v>
                </c:pt>
                <c:pt idx="1725">
                  <c:v>-0.21041899999999999</c:v>
                </c:pt>
                <c:pt idx="1726">
                  <c:v>-0.20996100000000001</c:v>
                </c:pt>
                <c:pt idx="1727">
                  <c:v>-0.20950299999999999</c:v>
                </c:pt>
                <c:pt idx="1728">
                  <c:v>-0.20904500000000001</c:v>
                </c:pt>
                <c:pt idx="1729">
                  <c:v>-0.208588</c:v>
                </c:pt>
                <c:pt idx="1730">
                  <c:v>-0.20813000000000001</c:v>
                </c:pt>
                <c:pt idx="1731">
                  <c:v>-0.207672</c:v>
                </c:pt>
                <c:pt idx="1732">
                  <c:v>-0.20721400000000001</c:v>
                </c:pt>
                <c:pt idx="1733">
                  <c:v>-0.206757</c:v>
                </c:pt>
                <c:pt idx="1734">
                  <c:v>-0.20629900000000001</c:v>
                </c:pt>
                <c:pt idx="1735">
                  <c:v>-0.205841</c:v>
                </c:pt>
                <c:pt idx="1736">
                  <c:v>-0.20538300000000001</c:v>
                </c:pt>
                <c:pt idx="1737">
                  <c:v>-0.204926</c:v>
                </c:pt>
                <c:pt idx="1738">
                  <c:v>-0.20446800000000001</c:v>
                </c:pt>
                <c:pt idx="1739">
                  <c:v>-0.20401</c:v>
                </c:pt>
                <c:pt idx="1740">
                  <c:v>-0.20355200000000001</c:v>
                </c:pt>
                <c:pt idx="1741">
                  <c:v>-0.203094</c:v>
                </c:pt>
                <c:pt idx="1742">
                  <c:v>-0.20263700000000001</c:v>
                </c:pt>
                <c:pt idx="1743">
                  <c:v>-0.202179</c:v>
                </c:pt>
                <c:pt idx="1744">
                  <c:v>-0.20172100000000001</c:v>
                </c:pt>
                <c:pt idx="1745">
                  <c:v>-0.201263</c:v>
                </c:pt>
                <c:pt idx="1746">
                  <c:v>-0.20080600000000001</c:v>
                </c:pt>
                <c:pt idx="1747">
                  <c:v>-0.200348</c:v>
                </c:pt>
                <c:pt idx="1748">
                  <c:v>-0.19989000000000001</c:v>
                </c:pt>
                <c:pt idx="1749">
                  <c:v>-0.199432</c:v>
                </c:pt>
                <c:pt idx="1750">
                  <c:v>-0.19897500000000001</c:v>
                </c:pt>
                <c:pt idx="1751">
                  <c:v>-0.198517</c:v>
                </c:pt>
                <c:pt idx="1752">
                  <c:v>-0.19805900000000001</c:v>
                </c:pt>
                <c:pt idx="1753">
                  <c:v>-0.197601</c:v>
                </c:pt>
                <c:pt idx="1754">
                  <c:v>-0.19714400000000001</c:v>
                </c:pt>
                <c:pt idx="1755">
                  <c:v>-0.196686</c:v>
                </c:pt>
                <c:pt idx="1756">
                  <c:v>-0.19622800000000001</c:v>
                </c:pt>
                <c:pt idx="1757">
                  <c:v>-0.19577</c:v>
                </c:pt>
                <c:pt idx="1758">
                  <c:v>-0.19531299999999999</c:v>
                </c:pt>
                <c:pt idx="1759">
                  <c:v>-0.194855</c:v>
                </c:pt>
                <c:pt idx="1760">
                  <c:v>-0.19439699999999999</c:v>
                </c:pt>
                <c:pt idx="1761">
                  <c:v>-0.193939</c:v>
                </c:pt>
                <c:pt idx="1762">
                  <c:v>-0.19348099999999999</c:v>
                </c:pt>
                <c:pt idx="1763">
                  <c:v>-0.193024</c:v>
                </c:pt>
                <c:pt idx="1764">
                  <c:v>-0.19256599999999999</c:v>
                </c:pt>
                <c:pt idx="1765">
                  <c:v>-0.192108</c:v>
                </c:pt>
                <c:pt idx="1766">
                  <c:v>-0.19164999999999999</c:v>
                </c:pt>
                <c:pt idx="1767">
                  <c:v>-0.191193</c:v>
                </c:pt>
                <c:pt idx="1768">
                  <c:v>-0.19073499999999999</c:v>
                </c:pt>
                <c:pt idx="1769">
                  <c:v>-0.190277</c:v>
                </c:pt>
                <c:pt idx="1770">
                  <c:v>-0.18981899999999999</c:v>
                </c:pt>
                <c:pt idx="1771">
                  <c:v>-0.189362</c:v>
                </c:pt>
                <c:pt idx="1772">
                  <c:v>-0.18890399999999999</c:v>
                </c:pt>
                <c:pt idx="1773">
                  <c:v>-0.188446</c:v>
                </c:pt>
                <c:pt idx="1774">
                  <c:v>-0.18798799999999999</c:v>
                </c:pt>
                <c:pt idx="1775">
                  <c:v>-0.187531</c:v>
                </c:pt>
                <c:pt idx="1776">
                  <c:v>-0.18707299999999999</c:v>
                </c:pt>
                <c:pt idx="1777">
                  <c:v>-0.186615</c:v>
                </c:pt>
                <c:pt idx="1778">
                  <c:v>-0.18615699999999999</c:v>
                </c:pt>
                <c:pt idx="1779">
                  <c:v>-0.185699</c:v>
                </c:pt>
                <c:pt idx="1780">
                  <c:v>-0.18524199999999999</c:v>
                </c:pt>
                <c:pt idx="1781">
                  <c:v>-0.184784</c:v>
                </c:pt>
                <c:pt idx="1782">
                  <c:v>-0.18432599999999999</c:v>
                </c:pt>
                <c:pt idx="1783">
                  <c:v>-0.183868</c:v>
                </c:pt>
                <c:pt idx="1784">
                  <c:v>-0.18341099999999999</c:v>
                </c:pt>
                <c:pt idx="1785">
                  <c:v>-0.182953</c:v>
                </c:pt>
                <c:pt idx="1786">
                  <c:v>-0.18249499999999999</c:v>
                </c:pt>
                <c:pt idx="1787">
                  <c:v>-0.182037</c:v>
                </c:pt>
                <c:pt idx="1788">
                  <c:v>-0.18157999999999999</c:v>
                </c:pt>
                <c:pt idx="1789">
                  <c:v>-0.18112200000000001</c:v>
                </c:pt>
                <c:pt idx="1790">
                  <c:v>-0.18066399999999999</c:v>
                </c:pt>
                <c:pt idx="1791">
                  <c:v>-0.18020600000000001</c:v>
                </c:pt>
                <c:pt idx="1792">
                  <c:v>-0.17974899999999999</c:v>
                </c:pt>
                <c:pt idx="1793">
                  <c:v>-0.17929100000000001</c:v>
                </c:pt>
                <c:pt idx="1794">
                  <c:v>-0.17883299999999999</c:v>
                </c:pt>
                <c:pt idx="1795">
                  <c:v>-0.17837500000000001</c:v>
                </c:pt>
                <c:pt idx="1796">
                  <c:v>-0.17791699999999999</c:v>
                </c:pt>
                <c:pt idx="1797">
                  <c:v>-0.17746000000000001</c:v>
                </c:pt>
                <c:pt idx="1798">
                  <c:v>-0.17700199999999999</c:v>
                </c:pt>
                <c:pt idx="1799">
                  <c:v>-0.17654400000000001</c:v>
                </c:pt>
                <c:pt idx="1800">
                  <c:v>-0.17608599999999999</c:v>
                </c:pt>
                <c:pt idx="1801">
                  <c:v>-0.17562900000000001</c:v>
                </c:pt>
                <c:pt idx="1802">
                  <c:v>-0.17517099999999999</c:v>
                </c:pt>
                <c:pt idx="1803">
                  <c:v>-0.17471300000000001</c:v>
                </c:pt>
                <c:pt idx="1804">
                  <c:v>-0.17425499999999999</c:v>
                </c:pt>
                <c:pt idx="1805">
                  <c:v>-0.17379800000000001</c:v>
                </c:pt>
                <c:pt idx="1806">
                  <c:v>-0.17333999999999999</c:v>
                </c:pt>
                <c:pt idx="1807">
                  <c:v>-0.17288200000000001</c:v>
                </c:pt>
                <c:pt idx="1808">
                  <c:v>-0.17242399999999999</c:v>
                </c:pt>
                <c:pt idx="1809">
                  <c:v>-0.17196700000000001</c:v>
                </c:pt>
                <c:pt idx="1810">
                  <c:v>-0.17150899999999999</c:v>
                </c:pt>
                <c:pt idx="1811">
                  <c:v>-0.17105100000000001</c:v>
                </c:pt>
                <c:pt idx="1812">
                  <c:v>-0.17059299999999999</c:v>
                </c:pt>
                <c:pt idx="1813">
                  <c:v>-0.17013500000000001</c:v>
                </c:pt>
                <c:pt idx="1814">
                  <c:v>-0.169678</c:v>
                </c:pt>
                <c:pt idx="1815">
                  <c:v>-0.16922000000000001</c:v>
                </c:pt>
                <c:pt idx="1816">
                  <c:v>-0.168762</c:v>
                </c:pt>
                <c:pt idx="1817">
                  <c:v>-0.16830400000000001</c:v>
                </c:pt>
                <c:pt idx="1818">
                  <c:v>-0.167847</c:v>
                </c:pt>
                <c:pt idx="1819">
                  <c:v>-0.16738900000000001</c:v>
                </c:pt>
                <c:pt idx="1820">
                  <c:v>-0.166931</c:v>
                </c:pt>
                <c:pt idx="1821">
                  <c:v>-0.16647300000000001</c:v>
                </c:pt>
                <c:pt idx="1822">
                  <c:v>-0.166016</c:v>
                </c:pt>
                <c:pt idx="1823">
                  <c:v>-0.16555800000000001</c:v>
                </c:pt>
                <c:pt idx="1824">
                  <c:v>-0.1651</c:v>
                </c:pt>
                <c:pt idx="1825">
                  <c:v>-0.16464200000000001</c:v>
                </c:pt>
                <c:pt idx="1826">
                  <c:v>-0.164185</c:v>
                </c:pt>
                <c:pt idx="1827">
                  <c:v>-0.16372700000000001</c:v>
                </c:pt>
                <c:pt idx="1828">
                  <c:v>-0.163269</c:v>
                </c:pt>
                <c:pt idx="1829">
                  <c:v>-0.16281100000000001</c:v>
                </c:pt>
                <c:pt idx="1830">
                  <c:v>-0.162354</c:v>
                </c:pt>
                <c:pt idx="1831">
                  <c:v>-0.16189600000000001</c:v>
                </c:pt>
                <c:pt idx="1832">
                  <c:v>-0.161438</c:v>
                </c:pt>
                <c:pt idx="1833">
                  <c:v>-0.16098000000000001</c:v>
                </c:pt>
                <c:pt idx="1834">
                  <c:v>-0.160522</c:v>
                </c:pt>
                <c:pt idx="1835">
                  <c:v>-0.16006500000000001</c:v>
                </c:pt>
                <c:pt idx="1836">
                  <c:v>-0.159607</c:v>
                </c:pt>
                <c:pt idx="1837">
                  <c:v>-0.15914900000000001</c:v>
                </c:pt>
                <c:pt idx="1838">
                  <c:v>-0.158691</c:v>
                </c:pt>
                <c:pt idx="1839">
                  <c:v>-0.15823400000000001</c:v>
                </c:pt>
                <c:pt idx="1840">
                  <c:v>-0.157776</c:v>
                </c:pt>
                <c:pt idx="1841">
                  <c:v>-0.15731800000000001</c:v>
                </c:pt>
                <c:pt idx="1842">
                  <c:v>-0.15686</c:v>
                </c:pt>
                <c:pt idx="1843">
                  <c:v>-0.15640299999999999</c:v>
                </c:pt>
                <c:pt idx="1844">
                  <c:v>-0.155945</c:v>
                </c:pt>
                <c:pt idx="1845">
                  <c:v>-0.15548699999999999</c:v>
                </c:pt>
                <c:pt idx="1846">
                  <c:v>-0.155029</c:v>
                </c:pt>
                <c:pt idx="1847">
                  <c:v>-0.15457199999999999</c:v>
                </c:pt>
                <c:pt idx="1848">
                  <c:v>-0.154114</c:v>
                </c:pt>
                <c:pt idx="1849">
                  <c:v>-0.15365599999999999</c:v>
                </c:pt>
                <c:pt idx="1850">
                  <c:v>-0.153198</c:v>
                </c:pt>
                <c:pt idx="1851">
                  <c:v>-0.15273999999999999</c:v>
                </c:pt>
                <c:pt idx="1852">
                  <c:v>-0.152283</c:v>
                </c:pt>
                <c:pt idx="1853">
                  <c:v>-0.15182499999999999</c:v>
                </c:pt>
                <c:pt idx="1854">
                  <c:v>-0.151367</c:v>
                </c:pt>
                <c:pt idx="1855">
                  <c:v>-0.15090899999999999</c:v>
                </c:pt>
                <c:pt idx="1856">
                  <c:v>-0.150452</c:v>
                </c:pt>
                <c:pt idx="1857">
                  <c:v>-0.14999399999999999</c:v>
                </c:pt>
                <c:pt idx="1858">
                  <c:v>-0.149536</c:v>
                </c:pt>
                <c:pt idx="1859">
                  <c:v>-0.14907799999999999</c:v>
                </c:pt>
                <c:pt idx="1860">
                  <c:v>-0.148621</c:v>
                </c:pt>
                <c:pt idx="1861">
                  <c:v>-0.14816299999999999</c:v>
                </c:pt>
                <c:pt idx="1862">
                  <c:v>-0.147705</c:v>
                </c:pt>
                <c:pt idx="1863">
                  <c:v>-0.14724699999999999</c:v>
                </c:pt>
                <c:pt idx="1864">
                  <c:v>-0.14679</c:v>
                </c:pt>
                <c:pt idx="1865">
                  <c:v>-0.14633199999999999</c:v>
                </c:pt>
                <c:pt idx="1866">
                  <c:v>-0.145874</c:v>
                </c:pt>
                <c:pt idx="1867">
                  <c:v>-0.14541599999999999</c:v>
                </c:pt>
                <c:pt idx="1868">
                  <c:v>-0.144958</c:v>
                </c:pt>
                <c:pt idx="1869">
                  <c:v>-0.14450099999999999</c:v>
                </c:pt>
                <c:pt idx="1870">
                  <c:v>-0.144043</c:v>
                </c:pt>
                <c:pt idx="1871">
                  <c:v>-0.14358499999999999</c:v>
                </c:pt>
                <c:pt idx="1872">
                  <c:v>-0.143127</c:v>
                </c:pt>
                <c:pt idx="1873">
                  <c:v>-0.14266999999999999</c:v>
                </c:pt>
                <c:pt idx="1874">
                  <c:v>-0.14221200000000001</c:v>
                </c:pt>
                <c:pt idx="1875">
                  <c:v>-0.14175399999999999</c:v>
                </c:pt>
                <c:pt idx="1876">
                  <c:v>-0.141296</c:v>
                </c:pt>
                <c:pt idx="1877">
                  <c:v>-0.14083899999999999</c:v>
                </c:pt>
                <c:pt idx="1878">
                  <c:v>-0.14038100000000001</c:v>
                </c:pt>
                <c:pt idx="1879">
                  <c:v>-0.13992299999999999</c:v>
                </c:pt>
                <c:pt idx="1880">
                  <c:v>-0.13946500000000001</c:v>
                </c:pt>
                <c:pt idx="1881">
                  <c:v>-0.13900799999999999</c:v>
                </c:pt>
                <c:pt idx="1882">
                  <c:v>-0.13855000000000001</c:v>
                </c:pt>
                <c:pt idx="1883">
                  <c:v>-0.13809199999999999</c:v>
                </c:pt>
                <c:pt idx="1884">
                  <c:v>-0.13763400000000001</c:v>
                </c:pt>
                <c:pt idx="1885">
                  <c:v>-0.13717699999999999</c:v>
                </c:pt>
                <c:pt idx="1886">
                  <c:v>-0.13671900000000001</c:v>
                </c:pt>
                <c:pt idx="1887">
                  <c:v>-0.13626099999999999</c:v>
                </c:pt>
                <c:pt idx="1888">
                  <c:v>-0.13580300000000001</c:v>
                </c:pt>
                <c:pt idx="1889">
                  <c:v>-0.13534499999999999</c:v>
                </c:pt>
                <c:pt idx="1890">
                  <c:v>-0.13488800000000001</c:v>
                </c:pt>
                <c:pt idx="1891">
                  <c:v>-0.13442999999999999</c:v>
                </c:pt>
                <c:pt idx="1892">
                  <c:v>-0.13397200000000001</c:v>
                </c:pt>
                <c:pt idx="1893">
                  <c:v>-0.13351399999999999</c:v>
                </c:pt>
                <c:pt idx="1894">
                  <c:v>-0.13305700000000001</c:v>
                </c:pt>
                <c:pt idx="1895">
                  <c:v>-0.13259899999999999</c:v>
                </c:pt>
                <c:pt idx="1896">
                  <c:v>-0.13214100000000001</c:v>
                </c:pt>
                <c:pt idx="1897">
                  <c:v>-0.13168299999999999</c:v>
                </c:pt>
                <c:pt idx="1898">
                  <c:v>-0.13122600000000001</c:v>
                </c:pt>
                <c:pt idx="1899">
                  <c:v>-0.130768</c:v>
                </c:pt>
                <c:pt idx="1900">
                  <c:v>-0.13031000000000001</c:v>
                </c:pt>
                <c:pt idx="1901">
                  <c:v>-0.129852</c:v>
                </c:pt>
                <c:pt idx="1902">
                  <c:v>-0.12939500000000001</c:v>
                </c:pt>
                <c:pt idx="1903">
                  <c:v>-0.128937</c:v>
                </c:pt>
                <c:pt idx="1904">
                  <c:v>-0.12847900000000001</c:v>
                </c:pt>
                <c:pt idx="1905">
                  <c:v>-0.128021</c:v>
                </c:pt>
                <c:pt idx="1906">
                  <c:v>-0.12756300000000001</c:v>
                </c:pt>
                <c:pt idx="1907">
                  <c:v>-0.127106</c:v>
                </c:pt>
                <c:pt idx="1908">
                  <c:v>-0.12664800000000001</c:v>
                </c:pt>
                <c:pt idx="1909">
                  <c:v>-0.12619</c:v>
                </c:pt>
                <c:pt idx="1910">
                  <c:v>-0.12573200000000001</c:v>
                </c:pt>
                <c:pt idx="1911">
                  <c:v>-0.125275</c:v>
                </c:pt>
                <c:pt idx="1912">
                  <c:v>-0.124817</c:v>
                </c:pt>
                <c:pt idx="1913">
                  <c:v>-0.124359</c:v>
                </c:pt>
                <c:pt idx="1914">
                  <c:v>-0.123901</c:v>
                </c:pt>
                <c:pt idx="1915">
                  <c:v>-0.123444</c:v>
                </c:pt>
                <c:pt idx="1916">
                  <c:v>-0.122986</c:v>
                </c:pt>
                <c:pt idx="1917">
                  <c:v>-0.122528</c:v>
                </c:pt>
                <c:pt idx="1918">
                  <c:v>-0.12207</c:v>
                </c:pt>
                <c:pt idx="1919">
                  <c:v>-0.121613</c:v>
                </c:pt>
                <c:pt idx="1920">
                  <c:v>-0.121155</c:v>
                </c:pt>
                <c:pt idx="1921">
                  <c:v>-0.120697</c:v>
                </c:pt>
                <c:pt idx="1922">
                  <c:v>-0.120239</c:v>
                </c:pt>
                <c:pt idx="1923">
                  <c:v>-0.119781</c:v>
                </c:pt>
                <c:pt idx="1924">
                  <c:v>-0.119324</c:v>
                </c:pt>
                <c:pt idx="1925">
                  <c:v>-0.118866</c:v>
                </c:pt>
                <c:pt idx="1926">
                  <c:v>-0.118408</c:v>
                </c:pt>
                <c:pt idx="1927">
                  <c:v>-0.11795</c:v>
                </c:pt>
                <c:pt idx="1928">
                  <c:v>-0.117493</c:v>
                </c:pt>
                <c:pt idx="1929">
                  <c:v>-0.117035</c:v>
                </c:pt>
                <c:pt idx="1930">
                  <c:v>-0.116577</c:v>
                </c:pt>
                <c:pt idx="1931">
                  <c:v>-0.116119</c:v>
                </c:pt>
                <c:pt idx="1932">
                  <c:v>-0.115662</c:v>
                </c:pt>
                <c:pt idx="1933">
                  <c:v>-0.115204</c:v>
                </c:pt>
                <c:pt idx="1934">
                  <c:v>-0.114746</c:v>
                </c:pt>
                <c:pt idx="1935">
                  <c:v>-0.114288</c:v>
                </c:pt>
                <c:pt idx="1936">
                  <c:v>-0.113831</c:v>
                </c:pt>
                <c:pt idx="1937">
                  <c:v>-0.113373</c:v>
                </c:pt>
                <c:pt idx="1938">
                  <c:v>-0.112915</c:v>
                </c:pt>
                <c:pt idx="1939">
                  <c:v>-0.112457</c:v>
                </c:pt>
                <c:pt idx="1940">
                  <c:v>-0.112</c:v>
                </c:pt>
                <c:pt idx="1941">
                  <c:v>-0.111542</c:v>
                </c:pt>
                <c:pt idx="1942">
                  <c:v>-0.111084</c:v>
                </c:pt>
                <c:pt idx="1943">
                  <c:v>-0.110626</c:v>
                </c:pt>
                <c:pt idx="1944">
                  <c:v>-0.110168</c:v>
                </c:pt>
                <c:pt idx="1945">
                  <c:v>-0.109711</c:v>
                </c:pt>
                <c:pt idx="1946">
                  <c:v>-0.109253</c:v>
                </c:pt>
                <c:pt idx="1947">
                  <c:v>-0.108795</c:v>
                </c:pt>
                <c:pt idx="1948">
                  <c:v>-0.108337</c:v>
                </c:pt>
                <c:pt idx="1949">
                  <c:v>-0.10788</c:v>
                </c:pt>
                <c:pt idx="1950">
                  <c:v>-0.107422</c:v>
                </c:pt>
                <c:pt idx="1951">
                  <c:v>-0.106964</c:v>
                </c:pt>
                <c:pt idx="1952">
                  <c:v>-0.106506</c:v>
                </c:pt>
                <c:pt idx="1953">
                  <c:v>-0.106049</c:v>
                </c:pt>
                <c:pt idx="1954">
                  <c:v>-0.105591</c:v>
                </c:pt>
                <c:pt idx="1955">
                  <c:v>-0.105133</c:v>
                </c:pt>
                <c:pt idx="1956">
                  <c:v>-0.104675</c:v>
                </c:pt>
                <c:pt idx="1957">
                  <c:v>-0.10421800000000001</c:v>
                </c:pt>
                <c:pt idx="1958">
                  <c:v>-0.10376000000000001</c:v>
                </c:pt>
                <c:pt idx="1959">
                  <c:v>-0.103302</c:v>
                </c:pt>
                <c:pt idx="1960">
                  <c:v>-0.102844</c:v>
                </c:pt>
                <c:pt idx="1961">
                  <c:v>-0.102386</c:v>
                </c:pt>
                <c:pt idx="1962">
                  <c:v>-0.10192900000000001</c:v>
                </c:pt>
                <c:pt idx="1963">
                  <c:v>-0.10147100000000001</c:v>
                </c:pt>
                <c:pt idx="1964">
                  <c:v>-0.10101300000000001</c:v>
                </c:pt>
                <c:pt idx="1965">
                  <c:v>-0.10055500000000001</c:v>
                </c:pt>
                <c:pt idx="1966">
                  <c:v>-0.10009800000000001</c:v>
                </c:pt>
                <c:pt idx="1967">
                  <c:v>-9.9639900000000003E-2</c:v>
                </c:pt>
                <c:pt idx="1968">
                  <c:v>-9.9182099999999995E-2</c:v>
                </c:pt>
                <c:pt idx="1969">
                  <c:v>-9.8724400000000004E-2</c:v>
                </c:pt>
                <c:pt idx="1970">
                  <c:v>-9.8266599999999996E-2</c:v>
                </c:pt>
                <c:pt idx="1971">
                  <c:v>-9.7808800000000001E-2</c:v>
                </c:pt>
                <c:pt idx="1972">
                  <c:v>-9.7351099999999996E-2</c:v>
                </c:pt>
                <c:pt idx="1973">
                  <c:v>-9.6893300000000002E-2</c:v>
                </c:pt>
                <c:pt idx="1974">
                  <c:v>-9.6435499999999993E-2</c:v>
                </c:pt>
                <c:pt idx="1975">
                  <c:v>-9.5977800000000002E-2</c:v>
                </c:pt>
                <c:pt idx="1976">
                  <c:v>-9.5519999999999994E-2</c:v>
                </c:pt>
                <c:pt idx="1977">
                  <c:v>-9.5062300000000002E-2</c:v>
                </c:pt>
                <c:pt idx="1978">
                  <c:v>-9.4604499999999994E-2</c:v>
                </c:pt>
                <c:pt idx="1979">
                  <c:v>-9.41467E-2</c:v>
                </c:pt>
                <c:pt idx="1980">
                  <c:v>-9.3688999999999995E-2</c:v>
                </c:pt>
                <c:pt idx="1981">
                  <c:v>-9.32312E-2</c:v>
                </c:pt>
                <c:pt idx="1982">
                  <c:v>-9.2773400000000006E-2</c:v>
                </c:pt>
                <c:pt idx="1983">
                  <c:v>-9.2315700000000001E-2</c:v>
                </c:pt>
                <c:pt idx="1984">
                  <c:v>-9.1857900000000006E-2</c:v>
                </c:pt>
                <c:pt idx="1985">
                  <c:v>-9.1400099999999998E-2</c:v>
                </c:pt>
                <c:pt idx="1986">
                  <c:v>-9.0942400000000007E-2</c:v>
                </c:pt>
                <c:pt idx="1987">
                  <c:v>-9.0484599999999998E-2</c:v>
                </c:pt>
                <c:pt idx="1988">
                  <c:v>-9.0026900000000007E-2</c:v>
                </c:pt>
                <c:pt idx="1989">
                  <c:v>-8.9569099999999999E-2</c:v>
                </c:pt>
                <c:pt idx="1990">
                  <c:v>-8.9111300000000004E-2</c:v>
                </c:pt>
                <c:pt idx="1991">
                  <c:v>-8.8653599999999999E-2</c:v>
                </c:pt>
                <c:pt idx="1992">
                  <c:v>-8.8195800000000005E-2</c:v>
                </c:pt>
                <c:pt idx="1993">
                  <c:v>-8.7737999999999997E-2</c:v>
                </c:pt>
                <c:pt idx="1994">
                  <c:v>-8.7280300000000005E-2</c:v>
                </c:pt>
                <c:pt idx="1995">
                  <c:v>-8.6822499999999997E-2</c:v>
                </c:pt>
                <c:pt idx="1996">
                  <c:v>-8.6364700000000003E-2</c:v>
                </c:pt>
                <c:pt idx="1997">
                  <c:v>-8.5906999999999997E-2</c:v>
                </c:pt>
                <c:pt idx="1998">
                  <c:v>-8.5449200000000003E-2</c:v>
                </c:pt>
                <c:pt idx="1999">
                  <c:v>-8.4991499999999998E-2</c:v>
                </c:pt>
                <c:pt idx="2000">
                  <c:v>-8.4533700000000003E-2</c:v>
                </c:pt>
                <c:pt idx="2001">
                  <c:v>-8.4075899999999995E-2</c:v>
                </c:pt>
                <c:pt idx="2002">
                  <c:v>-8.3618200000000004E-2</c:v>
                </c:pt>
                <c:pt idx="2003">
                  <c:v>-8.3160399999999995E-2</c:v>
                </c:pt>
                <c:pt idx="2004">
                  <c:v>-8.2702600000000001E-2</c:v>
                </c:pt>
                <c:pt idx="2005">
                  <c:v>-8.2244899999999996E-2</c:v>
                </c:pt>
                <c:pt idx="2006">
                  <c:v>-8.1787100000000001E-2</c:v>
                </c:pt>
                <c:pt idx="2007">
                  <c:v>-8.1329299999999993E-2</c:v>
                </c:pt>
                <c:pt idx="2008">
                  <c:v>-8.0871600000000002E-2</c:v>
                </c:pt>
                <c:pt idx="2009">
                  <c:v>-8.0413799999999994E-2</c:v>
                </c:pt>
                <c:pt idx="2010">
                  <c:v>-7.9956100000000002E-2</c:v>
                </c:pt>
                <c:pt idx="2011">
                  <c:v>-7.9498299999999994E-2</c:v>
                </c:pt>
                <c:pt idx="2012">
                  <c:v>-7.90405E-2</c:v>
                </c:pt>
                <c:pt idx="2013">
                  <c:v>-7.8582799999999994E-2</c:v>
                </c:pt>
                <c:pt idx="2014">
                  <c:v>-7.8125E-2</c:v>
                </c:pt>
                <c:pt idx="2015">
                  <c:v>-7.7667200000000006E-2</c:v>
                </c:pt>
                <c:pt idx="2016">
                  <c:v>-7.72095E-2</c:v>
                </c:pt>
                <c:pt idx="2017">
                  <c:v>-7.6751700000000006E-2</c:v>
                </c:pt>
                <c:pt idx="2018">
                  <c:v>-7.6293899999999998E-2</c:v>
                </c:pt>
                <c:pt idx="2019">
                  <c:v>-7.5836200000000006E-2</c:v>
                </c:pt>
                <c:pt idx="2020">
                  <c:v>-7.5378399999999998E-2</c:v>
                </c:pt>
                <c:pt idx="2021">
                  <c:v>-7.4920700000000007E-2</c:v>
                </c:pt>
                <c:pt idx="2022">
                  <c:v>-7.4462899999999999E-2</c:v>
                </c:pt>
                <c:pt idx="2023">
                  <c:v>-7.4005100000000004E-2</c:v>
                </c:pt>
                <c:pt idx="2024">
                  <c:v>-7.3547399999999999E-2</c:v>
                </c:pt>
                <c:pt idx="2025">
                  <c:v>-7.3089600000000005E-2</c:v>
                </c:pt>
                <c:pt idx="2026">
                  <c:v>-7.2631799999999996E-2</c:v>
                </c:pt>
                <c:pt idx="2027">
                  <c:v>-7.2174100000000005E-2</c:v>
                </c:pt>
                <c:pt idx="2028">
                  <c:v>-7.1716299999999997E-2</c:v>
                </c:pt>
                <c:pt idx="2029">
                  <c:v>-7.1258500000000002E-2</c:v>
                </c:pt>
                <c:pt idx="2030">
                  <c:v>-7.0800799999999997E-2</c:v>
                </c:pt>
                <c:pt idx="2031">
                  <c:v>-7.0343000000000003E-2</c:v>
                </c:pt>
                <c:pt idx="2032">
                  <c:v>-6.9885299999999997E-2</c:v>
                </c:pt>
                <c:pt idx="2033">
                  <c:v>-6.9427500000000003E-2</c:v>
                </c:pt>
                <c:pt idx="2034">
                  <c:v>-6.8969699999999995E-2</c:v>
                </c:pt>
                <c:pt idx="2035">
                  <c:v>-6.8512000000000003E-2</c:v>
                </c:pt>
                <c:pt idx="2036">
                  <c:v>-6.8054199999999995E-2</c:v>
                </c:pt>
                <c:pt idx="2037">
                  <c:v>-6.7596400000000001E-2</c:v>
                </c:pt>
                <c:pt idx="2038">
                  <c:v>-6.7138699999999996E-2</c:v>
                </c:pt>
                <c:pt idx="2039">
                  <c:v>-6.6680900000000001E-2</c:v>
                </c:pt>
                <c:pt idx="2040">
                  <c:v>-6.6223099999999993E-2</c:v>
                </c:pt>
                <c:pt idx="2041">
                  <c:v>-6.5765400000000002E-2</c:v>
                </c:pt>
                <c:pt idx="2042">
                  <c:v>-6.5307599999999993E-2</c:v>
                </c:pt>
                <c:pt idx="2043">
                  <c:v>-6.4849900000000002E-2</c:v>
                </c:pt>
                <c:pt idx="2044">
                  <c:v>-6.4392099999999994E-2</c:v>
                </c:pt>
                <c:pt idx="2045">
                  <c:v>-6.3934299999999999E-2</c:v>
                </c:pt>
                <c:pt idx="2046">
                  <c:v>-6.3476599999999994E-2</c:v>
                </c:pt>
                <c:pt idx="2047">
                  <c:v>-6.30188E-2</c:v>
                </c:pt>
                <c:pt idx="2048">
                  <c:v>-6.2561000000000005E-2</c:v>
                </c:pt>
                <c:pt idx="2049">
                  <c:v>-6.21033E-2</c:v>
                </c:pt>
                <c:pt idx="2050">
                  <c:v>-6.1645499999999999E-2</c:v>
                </c:pt>
                <c:pt idx="2051">
                  <c:v>-6.1187699999999998E-2</c:v>
                </c:pt>
                <c:pt idx="2052">
                  <c:v>-6.0729999999999999E-2</c:v>
                </c:pt>
                <c:pt idx="2053">
                  <c:v>-6.0272199999999998E-2</c:v>
                </c:pt>
                <c:pt idx="2054">
                  <c:v>-5.98145E-2</c:v>
                </c:pt>
                <c:pt idx="2055">
                  <c:v>-5.9356699999999998E-2</c:v>
                </c:pt>
                <c:pt idx="2056">
                  <c:v>-5.8898899999999997E-2</c:v>
                </c:pt>
                <c:pt idx="2057">
                  <c:v>-5.8441199999999999E-2</c:v>
                </c:pt>
                <c:pt idx="2058">
                  <c:v>-5.7983399999999997E-2</c:v>
                </c:pt>
                <c:pt idx="2059">
                  <c:v>-5.7525600000000003E-2</c:v>
                </c:pt>
                <c:pt idx="2060">
                  <c:v>-5.7067899999999998E-2</c:v>
                </c:pt>
                <c:pt idx="2061">
                  <c:v>-5.6610099999999997E-2</c:v>
                </c:pt>
                <c:pt idx="2062">
                  <c:v>-5.6152300000000002E-2</c:v>
                </c:pt>
                <c:pt idx="2063">
                  <c:v>-5.5694599999999997E-2</c:v>
                </c:pt>
                <c:pt idx="2064">
                  <c:v>-5.5236800000000003E-2</c:v>
                </c:pt>
                <c:pt idx="2065">
                  <c:v>-5.4779099999999997E-2</c:v>
                </c:pt>
                <c:pt idx="2066">
                  <c:v>-5.4321300000000003E-2</c:v>
                </c:pt>
                <c:pt idx="2067">
                  <c:v>-5.3863500000000002E-2</c:v>
                </c:pt>
                <c:pt idx="2068">
                  <c:v>-5.3405800000000003E-2</c:v>
                </c:pt>
                <c:pt idx="2069">
                  <c:v>-5.2948000000000002E-2</c:v>
                </c:pt>
                <c:pt idx="2070">
                  <c:v>-5.2490200000000001E-2</c:v>
                </c:pt>
                <c:pt idx="2071">
                  <c:v>-5.2032500000000002E-2</c:v>
                </c:pt>
                <c:pt idx="2072">
                  <c:v>-5.1574700000000001E-2</c:v>
                </c:pt>
                <c:pt idx="2073">
                  <c:v>-5.11169E-2</c:v>
                </c:pt>
                <c:pt idx="2074">
                  <c:v>-5.0659200000000001E-2</c:v>
                </c:pt>
                <c:pt idx="2075">
                  <c:v>-5.02014E-2</c:v>
                </c:pt>
                <c:pt idx="2076">
                  <c:v>-4.9743700000000002E-2</c:v>
                </c:pt>
                <c:pt idx="2077">
                  <c:v>-4.9285900000000001E-2</c:v>
                </c:pt>
                <c:pt idx="2078">
                  <c:v>-4.8828099999999999E-2</c:v>
                </c:pt>
                <c:pt idx="2079">
                  <c:v>-4.8370400000000001E-2</c:v>
                </c:pt>
                <c:pt idx="2080">
                  <c:v>-4.79126E-2</c:v>
                </c:pt>
                <c:pt idx="2081">
                  <c:v>-4.7454799999999998E-2</c:v>
                </c:pt>
                <c:pt idx="2082">
                  <c:v>-4.69971E-2</c:v>
                </c:pt>
                <c:pt idx="2083">
                  <c:v>-4.6539299999999999E-2</c:v>
                </c:pt>
                <c:pt idx="2084">
                  <c:v>-4.6081499999999997E-2</c:v>
                </c:pt>
                <c:pt idx="2085">
                  <c:v>-4.5623799999999999E-2</c:v>
                </c:pt>
                <c:pt idx="2086">
                  <c:v>-4.5165999999999998E-2</c:v>
                </c:pt>
                <c:pt idx="2087">
                  <c:v>-4.4708299999999999E-2</c:v>
                </c:pt>
                <c:pt idx="2088">
                  <c:v>-4.4250499999999998E-2</c:v>
                </c:pt>
                <c:pt idx="2089">
                  <c:v>-4.3792699999999997E-2</c:v>
                </c:pt>
                <c:pt idx="2090">
                  <c:v>-4.3334999999999999E-2</c:v>
                </c:pt>
                <c:pt idx="2091">
                  <c:v>-4.2877199999999997E-2</c:v>
                </c:pt>
                <c:pt idx="2092">
                  <c:v>-4.2419400000000003E-2</c:v>
                </c:pt>
                <c:pt idx="2093">
                  <c:v>-4.1961699999999998E-2</c:v>
                </c:pt>
                <c:pt idx="2094">
                  <c:v>-4.1503900000000003E-2</c:v>
                </c:pt>
                <c:pt idx="2095">
                  <c:v>-4.1046100000000002E-2</c:v>
                </c:pt>
                <c:pt idx="2096">
                  <c:v>-4.0588399999999997E-2</c:v>
                </c:pt>
                <c:pt idx="2097">
                  <c:v>-4.0130600000000002E-2</c:v>
                </c:pt>
                <c:pt idx="2098">
                  <c:v>-3.9672899999999997E-2</c:v>
                </c:pt>
                <c:pt idx="2099">
                  <c:v>-3.9215100000000003E-2</c:v>
                </c:pt>
                <c:pt idx="2100">
                  <c:v>-3.8757300000000001E-2</c:v>
                </c:pt>
                <c:pt idx="2101">
                  <c:v>-3.8299600000000003E-2</c:v>
                </c:pt>
                <c:pt idx="2102">
                  <c:v>-3.7841800000000002E-2</c:v>
                </c:pt>
                <c:pt idx="2103">
                  <c:v>-3.7384000000000001E-2</c:v>
                </c:pt>
                <c:pt idx="2104">
                  <c:v>-3.6926300000000002E-2</c:v>
                </c:pt>
                <c:pt idx="2105">
                  <c:v>-3.6468500000000001E-2</c:v>
                </c:pt>
                <c:pt idx="2106">
                  <c:v>-3.60107E-2</c:v>
                </c:pt>
                <c:pt idx="2107">
                  <c:v>-3.5553000000000001E-2</c:v>
                </c:pt>
                <c:pt idx="2108">
                  <c:v>-3.50952E-2</c:v>
                </c:pt>
                <c:pt idx="2109">
                  <c:v>-3.4637500000000002E-2</c:v>
                </c:pt>
                <c:pt idx="2110">
                  <c:v>-3.41797E-2</c:v>
                </c:pt>
                <c:pt idx="2111">
                  <c:v>-3.3721899999999999E-2</c:v>
                </c:pt>
                <c:pt idx="2112">
                  <c:v>-3.3264200000000001E-2</c:v>
                </c:pt>
                <c:pt idx="2113">
                  <c:v>-3.2806399999999999E-2</c:v>
                </c:pt>
                <c:pt idx="2114">
                  <c:v>-3.2348599999999998E-2</c:v>
                </c:pt>
                <c:pt idx="2115">
                  <c:v>-3.18909E-2</c:v>
                </c:pt>
                <c:pt idx="2116">
                  <c:v>-3.1433099999999999E-2</c:v>
                </c:pt>
                <c:pt idx="2117">
                  <c:v>-3.0975300000000001E-2</c:v>
                </c:pt>
                <c:pt idx="2118">
                  <c:v>-3.0517599999999999E-2</c:v>
                </c:pt>
                <c:pt idx="2119">
                  <c:v>-3.0059800000000001E-2</c:v>
                </c:pt>
                <c:pt idx="2120">
                  <c:v>-2.9602099999999999E-2</c:v>
                </c:pt>
                <c:pt idx="2121">
                  <c:v>-2.9144300000000001E-2</c:v>
                </c:pt>
                <c:pt idx="2122">
                  <c:v>-2.86865E-2</c:v>
                </c:pt>
                <c:pt idx="2123">
                  <c:v>-2.8228799999999998E-2</c:v>
                </c:pt>
                <c:pt idx="2124">
                  <c:v>-2.7771000000000001E-2</c:v>
                </c:pt>
                <c:pt idx="2125">
                  <c:v>-2.7313199999999999E-2</c:v>
                </c:pt>
                <c:pt idx="2126">
                  <c:v>-2.6855500000000001E-2</c:v>
                </c:pt>
                <c:pt idx="2127">
                  <c:v>-2.63977E-2</c:v>
                </c:pt>
                <c:pt idx="2128">
                  <c:v>-2.5939899999999998E-2</c:v>
                </c:pt>
                <c:pt idx="2129">
                  <c:v>-2.54822E-2</c:v>
                </c:pt>
                <c:pt idx="2130">
                  <c:v>-2.5024399999999999E-2</c:v>
                </c:pt>
                <c:pt idx="2131">
                  <c:v>-2.45667E-2</c:v>
                </c:pt>
                <c:pt idx="2132">
                  <c:v>-2.4108899999999999E-2</c:v>
                </c:pt>
                <c:pt idx="2133">
                  <c:v>-2.3651100000000001E-2</c:v>
                </c:pt>
                <c:pt idx="2134">
                  <c:v>-2.3193399999999999E-2</c:v>
                </c:pt>
                <c:pt idx="2135">
                  <c:v>-2.2735600000000002E-2</c:v>
                </c:pt>
                <c:pt idx="2136">
                  <c:v>-2.22778E-2</c:v>
                </c:pt>
                <c:pt idx="2137">
                  <c:v>-2.1820099999999999E-2</c:v>
                </c:pt>
                <c:pt idx="2138">
                  <c:v>-2.1362300000000001E-2</c:v>
                </c:pt>
                <c:pt idx="2139">
                  <c:v>-2.0904499999999999E-2</c:v>
                </c:pt>
                <c:pt idx="2140">
                  <c:v>-2.0446800000000001E-2</c:v>
                </c:pt>
                <c:pt idx="2141">
                  <c:v>-1.9989E-2</c:v>
                </c:pt>
                <c:pt idx="2142">
                  <c:v>-1.9531300000000001E-2</c:v>
                </c:pt>
                <c:pt idx="2143">
                  <c:v>-1.90735E-2</c:v>
                </c:pt>
                <c:pt idx="2144">
                  <c:v>-1.8615699999999999E-2</c:v>
                </c:pt>
                <c:pt idx="2145">
                  <c:v>-1.8158000000000001E-2</c:v>
                </c:pt>
                <c:pt idx="2146">
                  <c:v>-1.7700199999999999E-2</c:v>
                </c:pt>
                <c:pt idx="2147">
                  <c:v>-1.7242400000000001E-2</c:v>
                </c:pt>
                <c:pt idx="2148">
                  <c:v>-1.67847E-2</c:v>
                </c:pt>
                <c:pt idx="2149">
                  <c:v>-1.6326899999999998E-2</c:v>
                </c:pt>
                <c:pt idx="2150">
                  <c:v>-1.5869100000000001E-2</c:v>
                </c:pt>
                <c:pt idx="2151">
                  <c:v>-1.54114E-2</c:v>
                </c:pt>
                <c:pt idx="2152">
                  <c:v>-1.4953599999999999E-2</c:v>
                </c:pt>
                <c:pt idx="2153">
                  <c:v>-1.44958E-2</c:v>
                </c:pt>
                <c:pt idx="2154">
                  <c:v>-1.40381E-2</c:v>
                </c:pt>
                <c:pt idx="2155">
                  <c:v>-1.35803E-2</c:v>
                </c:pt>
                <c:pt idx="2156">
                  <c:v>-1.31226E-2</c:v>
                </c:pt>
                <c:pt idx="2157">
                  <c:v>-1.26648E-2</c:v>
                </c:pt>
                <c:pt idx="2158">
                  <c:v>-1.2207000000000001E-2</c:v>
                </c:pt>
                <c:pt idx="2159">
                  <c:v>-1.1749300000000001E-2</c:v>
                </c:pt>
                <c:pt idx="2160">
                  <c:v>-1.1291499999999999E-2</c:v>
                </c:pt>
                <c:pt idx="2161">
                  <c:v>-1.08337E-2</c:v>
                </c:pt>
                <c:pt idx="2162">
                  <c:v>-1.0376E-2</c:v>
                </c:pt>
                <c:pt idx="2163">
                  <c:v>-9.9182100000000002E-3</c:v>
                </c:pt>
                <c:pt idx="2164">
                  <c:v>-9.4604500000000005E-3</c:v>
                </c:pt>
                <c:pt idx="2165">
                  <c:v>-9.0026900000000007E-3</c:v>
                </c:pt>
                <c:pt idx="2166">
                  <c:v>-8.5449199999999993E-3</c:v>
                </c:pt>
                <c:pt idx="2167">
                  <c:v>-8.0871599999999995E-3</c:v>
                </c:pt>
                <c:pt idx="2168">
                  <c:v>-7.6293899999999998E-3</c:v>
                </c:pt>
                <c:pt idx="2169">
                  <c:v>-7.17163E-3</c:v>
                </c:pt>
                <c:pt idx="2170">
                  <c:v>-6.7138700000000003E-3</c:v>
                </c:pt>
                <c:pt idx="2171">
                  <c:v>-6.2560999999999997E-3</c:v>
                </c:pt>
                <c:pt idx="2172">
                  <c:v>-5.7983399999999999E-3</c:v>
                </c:pt>
                <c:pt idx="2173">
                  <c:v>-5.3405800000000002E-3</c:v>
                </c:pt>
                <c:pt idx="2174">
                  <c:v>-4.8828099999999996E-3</c:v>
                </c:pt>
                <c:pt idx="2175">
                  <c:v>-4.4250499999999998E-3</c:v>
                </c:pt>
                <c:pt idx="2176">
                  <c:v>-3.9672900000000001E-3</c:v>
                </c:pt>
                <c:pt idx="2177">
                  <c:v>-3.5095199999999999E-3</c:v>
                </c:pt>
                <c:pt idx="2178">
                  <c:v>-3.0517600000000001E-3</c:v>
                </c:pt>
                <c:pt idx="2179">
                  <c:v>-2.59399E-3</c:v>
                </c:pt>
                <c:pt idx="2180">
                  <c:v>-2.1362299999999998E-3</c:v>
                </c:pt>
                <c:pt idx="2181">
                  <c:v>-1.67847E-3</c:v>
                </c:pt>
                <c:pt idx="2182">
                  <c:v>-1.2206999999999999E-3</c:v>
                </c:pt>
                <c:pt idx="2183">
                  <c:v>-7.6293900000000002E-4</c:v>
                </c:pt>
                <c:pt idx="2184">
                  <c:v>-3.0517599999999999E-4</c:v>
                </c:pt>
                <c:pt idx="2185">
                  <c:v>1.52588E-4</c:v>
                </c:pt>
                <c:pt idx="2186">
                  <c:v>6.1035199999999999E-4</c:v>
                </c:pt>
                <c:pt idx="2187">
                  <c:v>1.0681200000000001E-3</c:v>
                </c:pt>
                <c:pt idx="2188">
                  <c:v>1.5258800000000001E-3</c:v>
                </c:pt>
                <c:pt idx="2189">
                  <c:v>1.9836400000000001E-3</c:v>
                </c:pt>
                <c:pt idx="2190">
                  <c:v>2.4414100000000002E-3</c:v>
                </c:pt>
                <c:pt idx="2191">
                  <c:v>2.89917E-3</c:v>
                </c:pt>
                <c:pt idx="2192">
                  <c:v>3.3569300000000002E-3</c:v>
                </c:pt>
                <c:pt idx="2193">
                  <c:v>3.8146999999999999E-3</c:v>
                </c:pt>
                <c:pt idx="2194">
                  <c:v>4.2724599999999996E-3</c:v>
                </c:pt>
                <c:pt idx="2195">
                  <c:v>4.7302200000000003E-3</c:v>
                </c:pt>
                <c:pt idx="2196">
                  <c:v>5.18799E-3</c:v>
                </c:pt>
                <c:pt idx="2197">
                  <c:v>5.6457499999999997E-3</c:v>
                </c:pt>
                <c:pt idx="2198">
                  <c:v>6.1035200000000003E-3</c:v>
                </c:pt>
                <c:pt idx="2199">
                  <c:v>6.5612800000000001E-3</c:v>
                </c:pt>
                <c:pt idx="2200">
                  <c:v>7.0190399999999998E-3</c:v>
                </c:pt>
                <c:pt idx="2201">
                  <c:v>7.4768100000000004E-3</c:v>
                </c:pt>
                <c:pt idx="2202">
                  <c:v>7.9345700000000002E-3</c:v>
                </c:pt>
                <c:pt idx="2203">
                  <c:v>8.3923299999999999E-3</c:v>
                </c:pt>
                <c:pt idx="2204">
                  <c:v>8.8500999999999996E-3</c:v>
                </c:pt>
                <c:pt idx="2205">
                  <c:v>9.3078599999999994E-3</c:v>
                </c:pt>
                <c:pt idx="2206">
                  <c:v>9.7656300000000008E-3</c:v>
                </c:pt>
                <c:pt idx="2207">
                  <c:v>1.0223400000000001E-2</c:v>
                </c:pt>
                <c:pt idx="2208">
                  <c:v>1.06812E-2</c:v>
                </c:pt>
                <c:pt idx="2209">
                  <c:v>1.11389E-2</c:v>
                </c:pt>
                <c:pt idx="2210">
                  <c:v>1.15967E-2</c:v>
                </c:pt>
                <c:pt idx="2211">
                  <c:v>1.20544E-2</c:v>
                </c:pt>
                <c:pt idx="2212">
                  <c:v>1.2512199999999999E-2</c:v>
                </c:pt>
                <c:pt idx="2213">
                  <c:v>1.2970000000000001E-2</c:v>
                </c:pt>
                <c:pt idx="2214">
                  <c:v>1.3427700000000001E-2</c:v>
                </c:pt>
                <c:pt idx="2215">
                  <c:v>1.38855E-2</c:v>
                </c:pt>
                <c:pt idx="2216">
                  <c:v>1.43433E-2</c:v>
                </c:pt>
                <c:pt idx="2217">
                  <c:v>1.4801E-2</c:v>
                </c:pt>
                <c:pt idx="2218">
                  <c:v>1.5258799999999999E-2</c:v>
                </c:pt>
                <c:pt idx="2219">
                  <c:v>1.5716600000000001E-2</c:v>
                </c:pt>
                <c:pt idx="2220">
                  <c:v>1.6174299999999999E-2</c:v>
                </c:pt>
                <c:pt idx="2221">
                  <c:v>1.66321E-2</c:v>
                </c:pt>
                <c:pt idx="2222">
                  <c:v>1.7089799999999999E-2</c:v>
                </c:pt>
                <c:pt idx="2223">
                  <c:v>1.75476E-2</c:v>
                </c:pt>
                <c:pt idx="2224">
                  <c:v>1.8005400000000001E-2</c:v>
                </c:pt>
                <c:pt idx="2225">
                  <c:v>1.84631E-2</c:v>
                </c:pt>
                <c:pt idx="2226">
                  <c:v>1.8920900000000001E-2</c:v>
                </c:pt>
                <c:pt idx="2227">
                  <c:v>1.9378699999999999E-2</c:v>
                </c:pt>
                <c:pt idx="2228">
                  <c:v>1.9836400000000001E-2</c:v>
                </c:pt>
                <c:pt idx="2229">
                  <c:v>2.0294199999999998E-2</c:v>
                </c:pt>
                <c:pt idx="2230">
                  <c:v>2.0752E-2</c:v>
                </c:pt>
                <c:pt idx="2231">
                  <c:v>2.1209700000000001E-2</c:v>
                </c:pt>
                <c:pt idx="2232">
                  <c:v>2.1667499999999999E-2</c:v>
                </c:pt>
                <c:pt idx="2233">
                  <c:v>2.2125200000000001E-2</c:v>
                </c:pt>
                <c:pt idx="2234">
                  <c:v>2.2582999999999999E-2</c:v>
                </c:pt>
                <c:pt idx="2235">
                  <c:v>2.30408E-2</c:v>
                </c:pt>
                <c:pt idx="2236">
                  <c:v>2.3498499999999999E-2</c:v>
                </c:pt>
                <c:pt idx="2237">
                  <c:v>2.39563E-2</c:v>
                </c:pt>
                <c:pt idx="2238">
                  <c:v>2.4414100000000001E-2</c:v>
                </c:pt>
                <c:pt idx="2239">
                  <c:v>2.4871799999999999E-2</c:v>
                </c:pt>
                <c:pt idx="2240">
                  <c:v>2.5329600000000001E-2</c:v>
                </c:pt>
                <c:pt idx="2241">
                  <c:v>2.5787399999999999E-2</c:v>
                </c:pt>
                <c:pt idx="2242">
                  <c:v>2.62451E-2</c:v>
                </c:pt>
                <c:pt idx="2243">
                  <c:v>2.6702900000000002E-2</c:v>
                </c:pt>
                <c:pt idx="2244">
                  <c:v>2.71606E-2</c:v>
                </c:pt>
                <c:pt idx="2245">
                  <c:v>2.7618400000000001E-2</c:v>
                </c:pt>
                <c:pt idx="2246">
                  <c:v>2.8076199999999999E-2</c:v>
                </c:pt>
                <c:pt idx="2247">
                  <c:v>2.8533900000000001E-2</c:v>
                </c:pt>
                <c:pt idx="2248">
                  <c:v>2.8991699999999999E-2</c:v>
                </c:pt>
                <c:pt idx="2249">
                  <c:v>2.94495E-2</c:v>
                </c:pt>
                <c:pt idx="2250">
                  <c:v>2.9907199999999998E-2</c:v>
                </c:pt>
                <c:pt idx="2251">
                  <c:v>3.0365E-2</c:v>
                </c:pt>
                <c:pt idx="2252">
                  <c:v>3.0822800000000001E-2</c:v>
                </c:pt>
                <c:pt idx="2253">
                  <c:v>3.1280500000000003E-2</c:v>
                </c:pt>
                <c:pt idx="2254">
                  <c:v>3.1738299999999997E-2</c:v>
                </c:pt>
                <c:pt idx="2255">
                  <c:v>3.2196000000000002E-2</c:v>
                </c:pt>
                <c:pt idx="2256">
                  <c:v>3.2653799999999997E-2</c:v>
                </c:pt>
                <c:pt idx="2257">
                  <c:v>3.3111599999999998E-2</c:v>
                </c:pt>
                <c:pt idx="2258">
                  <c:v>3.3569300000000003E-2</c:v>
                </c:pt>
                <c:pt idx="2259">
                  <c:v>3.4027099999999998E-2</c:v>
                </c:pt>
                <c:pt idx="2260">
                  <c:v>3.4484899999999999E-2</c:v>
                </c:pt>
                <c:pt idx="2261">
                  <c:v>3.4942599999999997E-2</c:v>
                </c:pt>
                <c:pt idx="2262">
                  <c:v>3.5400399999999999E-2</c:v>
                </c:pt>
                <c:pt idx="2263">
                  <c:v>3.58582E-2</c:v>
                </c:pt>
                <c:pt idx="2264">
                  <c:v>3.6315899999999998E-2</c:v>
                </c:pt>
                <c:pt idx="2265">
                  <c:v>3.6773699999999999E-2</c:v>
                </c:pt>
                <c:pt idx="2266">
                  <c:v>3.7231399999999998E-2</c:v>
                </c:pt>
                <c:pt idx="2267">
                  <c:v>3.7689199999999999E-2</c:v>
                </c:pt>
                <c:pt idx="2268">
                  <c:v>3.8147E-2</c:v>
                </c:pt>
                <c:pt idx="2269">
                  <c:v>3.8604699999999999E-2</c:v>
                </c:pt>
                <c:pt idx="2270">
                  <c:v>3.90625E-2</c:v>
                </c:pt>
                <c:pt idx="2271">
                  <c:v>3.9520300000000001E-2</c:v>
                </c:pt>
                <c:pt idx="2272">
                  <c:v>3.9978E-2</c:v>
                </c:pt>
                <c:pt idx="2273">
                  <c:v>4.0435800000000001E-2</c:v>
                </c:pt>
                <c:pt idx="2274">
                  <c:v>4.0893600000000002E-2</c:v>
                </c:pt>
                <c:pt idx="2275">
                  <c:v>4.1351300000000001E-2</c:v>
                </c:pt>
                <c:pt idx="2276">
                  <c:v>4.1809100000000002E-2</c:v>
                </c:pt>
                <c:pt idx="2277">
                  <c:v>4.22668E-2</c:v>
                </c:pt>
                <c:pt idx="2278">
                  <c:v>4.2724600000000001E-2</c:v>
                </c:pt>
                <c:pt idx="2279">
                  <c:v>4.3182400000000003E-2</c:v>
                </c:pt>
                <c:pt idx="2280">
                  <c:v>4.3640100000000001E-2</c:v>
                </c:pt>
                <c:pt idx="2281">
                  <c:v>4.4097900000000002E-2</c:v>
                </c:pt>
                <c:pt idx="2282">
                  <c:v>4.4555699999999997E-2</c:v>
                </c:pt>
                <c:pt idx="2283">
                  <c:v>4.5013400000000002E-2</c:v>
                </c:pt>
                <c:pt idx="2284">
                  <c:v>4.5471200000000003E-2</c:v>
                </c:pt>
                <c:pt idx="2285">
                  <c:v>4.5928999999999998E-2</c:v>
                </c:pt>
                <c:pt idx="2286">
                  <c:v>4.6386700000000003E-2</c:v>
                </c:pt>
                <c:pt idx="2287">
                  <c:v>4.6844499999999997E-2</c:v>
                </c:pt>
                <c:pt idx="2288">
                  <c:v>4.7302200000000003E-2</c:v>
                </c:pt>
                <c:pt idx="2289">
                  <c:v>4.7759999999999997E-2</c:v>
                </c:pt>
                <c:pt idx="2290">
                  <c:v>4.8217799999999998E-2</c:v>
                </c:pt>
                <c:pt idx="2291">
                  <c:v>4.8675499999999997E-2</c:v>
                </c:pt>
                <c:pt idx="2292">
                  <c:v>4.9133299999999998E-2</c:v>
                </c:pt>
                <c:pt idx="2293">
                  <c:v>4.9591099999999999E-2</c:v>
                </c:pt>
                <c:pt idx="2294">
                  <c:v>5.0048799999999997E-2</c:v>
                </c:pt>
                <c:pt idx="2295">
                  <c:v>5.0506599999999999E-2</c:v>
                </c:pt>
                <c:pt idx="2296">
                  <c:v>5.09644E-2</c:v>
                </c:pt>
                <c:pt idx="2297">
                  <c:v>5.1422099999999998E-2</c:v>
                </c:pt>
                <c:pt idx="2298">
                  <c:v>5.18799E-2</c:v>
                </c:pt>
                <c:pt idx="2299">
                  <c:v>5.2337599999999998E-2</c:v>
                </c:pt>
                <c:pt idx="2300">
                  <c:v>5.2795399999999999E-2</c:v>
                </c:pt>
                <c:pt idx="2301">
                  <c:v>5.3253200000000001E-2</c:v>
                </c:pt>
                <c:pt idx="2302">
                  <c:v>5.3710899999999999E-2</c:v>
                </c:pt>
                <c:pt idx="2303">
                  <c:v>5.41687E-2</c:v>
                </c:pt>
                <c:pt idx="2304">
                  <c:v>5.4626500000000001E-2</c:v>
                </c:pt>
                <c:pt idx="2305">
                  <c:v>5.50842E-2</c:v>
                </c:pt>
                <c:pt idx="2306">
                  <c:v>5.5542000000000001E-2</c:v>
                </c:pt>
                <c:pt idx="2307">
                  <c:v>5.5999800000000002E-2</c:v>
                </c:pt>
                <c:pt idx="2308">
                  <c:v>5.6457500000000001E-2</c:v>
                </c:pt>
                <c:pt idx="2309">
                  <c:v>5.6915300000000002E-2</c:v>
                </c:pt>
                <c:pt idx="2310">
                  <c:v>5.7373E-2</c:v>
                </c:pt>
                <c:pt idx="2311">
                  <c:v>5.7830800000000002E-2</c:v>
                </c:pt>
                <c:pt idx="2312">
                  <c:v>5.8288600000000003E-2</c:v>
                </c:pt>
                <c:pt idx="2313">
                  <c:v>5.8746300000000001E-2</c:v>
                </c:pt>
                <c:pt idx="2314">
                  <c:v>5.9204100000000003E-2</c:v>
                </c:pt>
                <c:pt idx="2315">
                  <c:v>5.9661899999999997E-2</c:v>
                </c:pt>
                <c:pt idx="2316">
                  <c:v>6.0119600000000002E-2</c:v>
                </c:pt>
                <c:pt idx="2317">
                  <c:v>6.0577400000000003E-2</c:v>
                </c:pt>
                <c:pt idx="2318">
                  <c:v>6.1035199999999998E-2</c:v>
                </c:pt>
                <c:pt idx="2319">
                  <c:v>6.1492900000000003E-2</c:v>
                </c:pt>
                <c:pt idx="2320">
                  <c:v>6.1950699999999997E-2</c:v>
                </c:pt>
                <c:pt idx="2321">
                  <c:v>6.2408400000000003E-2</c:v>
                </c:pt>
                <c:pt idx="2322">
                  <c:v>6.2866199999999997E-2</c:v>
                </c:pt>
                <c:pt idx="2323">
                  <c:v>6.3324000000000005E-2</c:v>
                </c:pt>
                <c:pt idx="2324">
                  <c:v>6.3781699999999997E-2</c:v>
                </c:pt>
                <c:pt idx="2325">
                  <c:v>6.4239500000000005E-2</c:v>
                </c:pt>
                <c:pt idx="2326">
                  <c:v>6.4697299999999999E-2</c:v>
                </c:pt>
                <c:pt idx="2327">
                  <c:v>6.5155000000000005E-2</c:v>
                </c:pt>
                <c:pt idx="2328">
                  <c:v>6.5612799999999999E-2</c:v>
                </c:pt>
                <c:pt idx="2329">
                  <c:v>6.6070599999999993E-2</c:v>
                </c:pt>
                <c:pt idx="2330">
                  <c:v>6.6528299999999999E-2</c:v>
                </c:pt>
                <c:pt idx="2331">
                  <c:v>6.6986100000000007E-2</c:v>
                </c:pt>
                <c:pt idx="2332">
                  <c:v>6.7443799999999998E-2</c:v>
                </c:pt>
                <c:pt idx="2333">
                  <c:v>6.7901600000000006E-2</c:v>
                </c:pt>
                <c:pt idx="2334">
                  <c:v>6.8359400000000001E-2</c:v>
                </c:pt>
                <c:pt idx="2335">
                  <c:v>6.8817100000000006E-2</c:v>
                </c:pt>
                <c:pt idx="2336">
                  <c:v>6.92749E-2</c:v>
                </c:pt>
                <c:pt idx="2337">
                  <c:v>6.9732699999999995E-2</c:v>
                </c:pt>
                <c:pt idx="2338">
                  <c:v>7.01904E-2</c:v>
                </c:pt>
                <c:pt idx="2339">
                  <c:v>7.0648199999999994E-2</c:v>
                </c:pt>
                <c:pt idx="2340">
                  <c:v>7.1106000000000003E-2</c:v>
                </c:pt>
                <c:pt idx="2341">
                  <c:v>7.1563699999999994E-2</c:v>
                </c:pt>
                <c:pt idx="2342">
                  <c:v>7.2021500000000002E-2</c:v>
                </c:pt>
                <c:pt idx="2343">
                  <c:v>7.2479199999999994E-2</c:v>
                </c:pt>
                <c:pt idx="2344">
                  <c:v>7.2937000000000002E-2</c:v>
                </c:pt>
                <c:pt idx="2345">
                  <c:v>7.3394799999999996E-2</c:v>
                </c:pt>
                <c:pt idx="2346">
                  <c:v>7.3852500000000001E-2</c:v>
                </c:pt>
                <c:pt idx="2347">
                  <c:v>7.4310299999999996E-2</c:v>
                </c:pt>
                <c:pt idx="2348">
                  <c:v>7.4768100000000004E-2</c:v>
                </c:pt>
                <c:pt idx="2349">
                  <c:v>7.5225799999999995E-2</c:v>
                </c:pt>
                <c:pt idx="2350">
                  <c:v>7.5683600000000004E-2</c:v>
                </c:pt>
                <c:pt idx="2351">
                  <c:v>7.6141399999999998E-2</c:v>
                </c:pt>
                <c:pt idx="2352">
                  <c:v>7.6599100000000003E-2</c:v>
                </c:pt>
                <c:pt idx="2353">
                  <c:v>7.7056899999999998E-2</c:v>
                </c:pt>
                <c:pt idx="2354">
                  <c:v>7.7514600000000003E-2</c:v>
                </c:pt>
                <c:pt idx="2355">
                  <c:v>7.7972399999999997E-2</c:v>
                </c:pt>
                <c:pt idx="2356">
                  <c:v>7.8430200000000005E-2</c:v>
                </c:pt>
                <c:pt idx="2357">
                  <c:v>7.8887899999999997E-2</c:v>
                </c:pt>
                <c:pt idx="2358">
                  <c:v>7.9345700000000005E-2</c:v>
                </c:pt>
                <c:pt idx="2359">
                  <c:v>7.9803499999999999E-2</c:v>
                </c:pt>
                <c:pt idx="2360">
                  <c:v>8.0261200000000005E-2</c:v>
                </c:pt>
                <c:pt idx="2361">
                  <c:v>8.0718999999999999E-2</c:v>
                </c:pt>
                <c:pt idx="2362">
                  <c:v>8.1176799999999993E-2</c:v>
                </c:pt>
                <c:pt idx="2363">
                  <c:v>8.1634499999999999E-2</c:v>
                </c:pt>
                <c:pt idx="2364">
                  <c:v>8.2092300000000007E-2</c:v>
                </c:pt>
                <c:pt idx="2365">
                  <c:v>8.2549999999999998E-2</c:v>
                </c:pt>
                <c:pt idx="2366">
                  <c:v>8.3007800000000007E-2</c:v>
                </c:pt>
                <c:pt idx="2367">
                  <c:v>8.3465600000000001E-2</c:v>
                </c:pt>
                <c:pt idx="2368">
                  <c:v>8.3923300000000006E-2</c:v>
                </c:pt>
                <c:pt idx="2369">
                  <c:v>8.4381100000000001E-2</c:v>
                </c:pt>
                <c:pt idx="2370">
                  <c:v>8.4838899999999995E-2</c:v>
                </c:pt>
                <c:pt idx="2371">
                  <c:v>8.52966E-2</c:v>
                </c:pt>
                <c:pt idx="2372">
                  <c:v>8.5754399999999995E-2</c:v>
                </c:pt>
                <c:pt idx="2373">
                  <c:v>8.6212200000000003E-2</c:v>
                </c:pt>
                <c:pt idx="2374">
                  <c:v>8.6669899999999994E-2</c:v>
                </c:pt>
                <c:pt idx="2375">
                  <c:v>8.7127700000000002E-2</c:v>
                </c:pt>
                <c:pt idx="2376">
                  <c:v>8.7585399999999994E-2</c:v>
                </c:pt>
                <c:pt idx="2377">
                  <c:v>8.8043200000000002E-2</c:v>
                </c:pt>
                <c:pt idx="2378">
                  <c:v>8.8500999999999996E-2</c:v>
                </c:pt>
                <c:pt idx="2379">
                  <c:v>8.8958700000000002E-2</c:v>
                </c:pt>
                <c:pt idx="2380">
                  <c:v>8.9416499999999996E-2</c:v>
                </c:pt>
                <c:pt idx="2381">
                  <c:v>8.9874300000000004E-2</c:v>
                </c:pt>
                <c:pt idx="2382">
                  <c:v>9.0331999999999996E-2</c:v>
                </c:pt>
                <c:pt idx="2383">
                  <c:v>9.0789800000000004E-2</c:v>
                </c:pt>
                <c:pt idx="2384">
                  <c:v>9.1247599999999998E-2</c:v>
                </c:pt>
                <c:pt idx="2385">
                  <c:v>9.1705300000000003E-2</c:v>
                </c:pt>
                <c:pt idx="2386">
                  <c:v>9.2163099999999998E-2</c:v>
                </c:pt>
                <c:pt idx="2387">
                  <c:v>9.2620800000000003E-2</c:v>
                </c:pt>
                <c:pt idx="2388">
                  <c:v>9.3078599999999997E-2</c:v>
                </c:pt>
                <c:pt idx="2389">
                  <c:v>9.3536400000000006E-2</c:v>
                </c:pt>
                <c:pt idx="2390">
                  <c:v>9.3994099999999997E-2</c:v>
                </c:pt>
                <c:pt idx="2391">
                  <c:v>9.4451900000000005E-2</c:v>
                </c:pt>
                <c:pt idx="2392">
                  <c:v>9.49097E-2</c:v>
                </c:pt>
                <c:pt idx="2393">
                  <c:v>9.5367400000000005E-2</c:v>
                </c:pt>
                <c:pt idx="2394">
                  <c:v>9.5825199999999999E-2</c:v>
                </c:pt>
                <c:pt idx="2395">
                  <c:v>9.6282999999999994E-2</c:v>
                </c:pt>
                <c:pt idx="2396">
                  <c:v>9.6740699999999999E-2</c:v>
                </c:pt>
                <c:pt idx="2397">
                  <c:v>9.7198499999999993E-2</c:v>
                </c:pt>
                <c:pt idx="2398">
                  <c:v>9.7656300000000001E-2</c:v>
                </c:pt>
                <c:pt idx="2399">
                  <c:v>9.8114000000000007E-2</c:v>
                </c:pt>
                <c:pt idx="2400">
                  <c:v>9.8571800000000001E-2</c:v>
                </c:pt>
                <c:pt idx="2401">
                  <c:v>9.9029500000000006E-2</c:v>
                </c:pt>
                <c:pt idx="2402">
                  <c:v>9.9487300000000001E-2</c:v>
                </c:pt>
                <c:pt idx="2403">
                  <c:v>9.9945099999999995E-2</c:v>
                </c:pt>
                <c:pt idx="2404">
                  <c:v>0.10040300000000001</c:v>
                </c:pt>
                <c:pt idx="2405">
                  <c:v>0.10086100000000001</c:v>
                </c:pt>
                <c:pt idx="2406">
                  <c:v>0.10131800000000001</c:v>
                </c:pt>
                <c:pt idx="2407">
                  <c:v>0.10177600000000001</c:v>
                </c:pt>
                <c:pt idx="2408">
                  <c:v>0.10223400000000001</c:v>
                </c:pt>
                <c:pt idx="2409">
                  <c:v>0.10269200000000001</c:v>
                </c:pt>
                <c:pt idx="2410">
                  <c:v>0.103149</c:v>
                </c:pt>
                <c:pt idx="2411">
                  <c:v>0.103607</c:v>
                </c:pt>
                <c:pt idx="2412">
                  <c:v>0.104065</c:v>
                </c:pt>
                <c:pt idx="2413">
                  <c:v>0.104523</c:v>
                </c:pt>
                <c:pt idx="2414">
                  <c:v>0.10498</c:v>
                </c:pt>
                <c:pt idx="2415">
                  <c:v>0.105438</c:v>
                </c:pt>
                <c:pt idx="2416">
                  <c:v>0.105896</c:v>
                </c:pt>
                <c:pt idx="2417">
                  <c:v>0.106354</c:v>
                </c:pt>
                <c:pt idx="2418">
                  <c:v>0.106812</c:v>
                </c:pt>
                <c:pt idx="2419">
                  <c:v>0.107269</c:v>
                </c:pt>
                <c:pt idx="2420">
                  <c:v>0.107727</c:v>
                </c:pt>
                <c:pt idx="2421">
                  <c:v>0.108185</c:v>
                </c:pt>
                <c:pt idx="2422">
                  <c:v>0.108643</c:v>
                </c:pt>
                <c:pt idx="2423">
                  <c:v>0.1091</c:v>
                </c:pt>
                <c:pt idx="2424">
                  <c:v>0.109558</c:v>
                </c:pt>
                <c:pt idx="2425">
                  <c:v>0.110016</c:v>
                </c:pt>
                <c:pt idx="2426">
                  <c:v>0.110474</c:v>
                </c:pt>
                <c:pt idx="2427">
                  <c:v>0.110931</c:v>
                </c:pt>
                <c:pt idx="2428">
                  <c:v>0.111389</c:v>
                </c:pt>
                <c:pt idx="2429">
                  <c:v>0.111847</c:v>
                </c:pt>
                <c:pt idx="2430">
                  <c:v>0.112305</c:v>
                </c:pt>
                <c:pt idx="2431">
                  <c:v>0.112762</c:v>
                </c:pt>
                <c:pt idx="2432">
                  <c:v>0.11322</c:v>
                </c:pt>
                <c:pt idx="2433">
                  <c:v>0.113678</c:v>
                </c:pt>
                <c:pt idx="2434">
                  <c:v>0.114136</c:v>
                </c:pt>
                <c:pt idx="2435">
                  <c:v>0.114594</c:v>
                </c:pt>
                <c:pt idx="2436">
                  <c:v>0.115051</c:v>
                </c:pt>
                <c:pt idx="2437">
                  <c:v>0.115509</c:v>
                </c:pt>
                <c:pt idx="2438">
                  <c:v>0.115967</c:v>
                </c:pt>
                <c:pt idx="2439">
                  <c:v>0.116425</c:v>
                </c:pt>
                <c:pt idx="2440">
                  <c:v>0.116882</c:v>
                </c:pt>
                <c:pt idx="2441">
                  <c:v>0.11734</c:v>
                </c:pt>
                <c:pt idx="2442">
                  <c:v>0.117798</c:v>
                </c:pt>
                <c:pt idx="2443">
                  <c:v>0.118256</c:v>
                </c:pt>
                <c:pt idx="2444">
                  <c:v>0.118713</c:v>
                </c:pt>
                <c:pt idx="2445">
                  <c:v>0.119171</c:v>
                </c:pt>
                <c:pt idx="2446">
                  <c:v>0.119629</c:v>
                </c:pt>
                <c:pt idx="2447">
                  <c:v>0.120087</c:v>
                </c:pt>
                <c:pt idx="2448">
                  <c:v>0.120544</c:v>
                </c:pt>
                <c:pt idx="2449">
                  <c:v>0.121002</c:v>
                </c:pt>
                <c:pt idx="2450">
                  <c:v>0.12146</c:v>
                </c:pt>
                <c:pt idx="2451">
                  <c:v>0.121918</c:v>
                </c:pt>
                <c:pt idx="2452">
                  <c:v>0.122375</c:v>
                </c:pt>
                <c:pt idx="2453">
                  <c:v>0.122833</c:v>
                </c:pt>
                <c:pt idx="2454">
                  <c:v>0.123291</c:v>
                </c:pt>
                <c:pt idx="2455">
                  <c:v>0.123749</c:v>
                </c:pt>
                <c:pt idx="2456">
                  <c:v>0.124207</c:v>
                </c:pt>
                <c:pt idx="2457">
                  <c:v>0.124664</c:v>
                </c:pt>
                <c:pt idx="2458">
                  <c:v>0.12512200000000001</c:v>
                </c:pt>
                <c:pt idx="2459">
                  <c:v>0.12558</c:v>
                </c:pt>
                <c:pt idx="2460">
                  <c:v>0.12603800000000001</c:v>
                </c:pt>
                <c:pt idx="2461">
                  <c:v>0.126495</c:v>
                </c:pt>
                <c:pt idx="2462">
                  <c:v>0.12695300000000001</c:v>
                </c:pt>
                <c:pt idx="2463">
                  <c:v>0.127411</c:v>
                </c:pt>
                <c:pt idx="2464">
                  <c:v>0.12786900000000001</c:v>
                </c:pt>
                <c:pt idx="2465">
                  <c:v>0.128326</c:v>
                </c:pt>
                <c:pt idx="2466">
                  <c:v>0.12878400000000001</c:v>
                </c:pt>
                <c:pt idx="2467">
                  <c:v>0.129242</c:v>
                </c:pt>
                <c:pt idx="2468">
                  <c:v>0.12970000000000001</c:v>
                </c:pt>
                <c:pt idx="2469">
                  <c:v>0.13015699999999999</c:v>
                </c:pt>
                <c:pt idx="2470">
                  <c:v>0.13061500000000001</c:v>
                </c:pt>
                <c:pt idx="2471">
                  <c:v>0.131073</c:v>
                </c:pt>
                <c:pt idx="2472">
                  <c:v>0.13153100000000001</c:v>
                </c:pt>
                <c:pt idx="2473">
                  <c:v>0.131989</c:v>
                </c:pt>
                <c:pt idx="2474">
                  <c:v>0.13244600000000001</c:v>
                </c:pt>
                <c:pt idx="2475">
                  <c:v>0.13290399999999999</c:v>
                </c:pt>
                <c:pt idx="2476">
                  <c:v>0.13336200000000001</c:v>
                </c:pt>
                <c:pt idx="2477">
                  <c:v>0.13381999999999999</c:v>
                </c:pt>
                <c:pt idx="2478">
                  <c:v>0.13427700000000001</c:v>
                </c:pt>
                <c:pt idx="2479">
                  <c:v>0.13473499999999999</c:v>
                </c:pt>
                <c:pt idx="2480">
                  <c:v>0.13519300000000001</c:v>
                </c:pt>
                <c:pt idx="2481">
                  <c:v>0.13565099999999999</c:v>
                </c:pt>
                <c:pt idx="2482">
                  <c:v>0.13610800000000001</c:v>
                </c:pt>
                <c:pt idx="2483">
                  <c:v>0.13656599999999999</c:v>
                </c:pt>
                <c:pt idx="2484">
                  <c:v>0.13702400000000001</c:v>
                </c:pt>
                <c:pt idx="2485">
                  <c:v>0.13748199999999999</c:v>
                </c:pt>
                <c:pt idx="2486">
                  <c:v>0.13793900000000001</c:v>
                </c:pt>
                <c:pt idx="2487">
                  <c:v>0.13839699999999999</c:v>
                </c:pt>
                <c:pt idx="2488">
                  <c:v>0.13885500000000001</c:v>
                </c:pt>
                <c:pt idx="2489">
                  <c:v>0.13931299999999999</c:v>
                </c:pt>
                <c:pt idx="2490">
                  <c:v>0.13977100000000001</c:v>
                </c:pt>
                <c:pt idx="2491">
                  <c:v>0.14022799999999999</c:v>
                </c:pt>
                <c:pt idx="2492">
                  <c:v>0.14068600000000001</c:v>
                </c:pt>
                <c:pt idx="2493">
                  <c:v>0.14114399999999999</c:v>
                </c:pt>
                <c:pt idx="2494">
                  <c:v>0.14160200000000001</c:v>
                </c:pt>
                <c:pt idx="2495">
                  <c:v>0.14205899999999999</c:v>
                </c:pt>
                <c:pt idx="2496">
                  <c:v>0.142517</c:v>
                </c:pt>
                <c:pt idx="2497">
                  <c:v>0.14297499999999999</c:v>
                </c:pt>
                <c:pt idx="2498">
                  <c:v>0.143433</c:v>
                </c:pt>
                <c:pt idx="2499">
                  <c:v>0.14388999999999999</c:v>
                </c:pt>
                <c:pt idx="2500">
                  <c:v>0.144348</c:v>
                </c:pt>
                <c:pt idx="2501">
                  <c:v>0.14480599999999999</c:v>
                </c:pt>
                <c:pt idx="2502">
                  <c:v>0.145264</c:v>
                </c:pt>
                <c:pt idx="2503">
                  <c:v>0.14572099999999999</c:v>
                </c:pt>
                <c:pt idx="2504">
                  <c:v>0.146179</c:v>
                </c:pt>
                <c:pt idx="2505">
                  <c:v>0.14663699999999999</c:v>
                </c:pt>
                <c:pt idx="2506">
                  <c:v>0.147095</c:v>
                </c:pt>
                <c:pt idx="2507">
                  <c:v>0.14755199999999999</c:v>
                </c:pt>
                <c:pt idx="2508">
                  <c:v>0.14801</c:v>
                </c:pt>
                <c:pt idx="2509">
                  <c:v>0.14846799999999999</c:v>
                </c:pt>
                <c:pt idx="2510">
                  <c:v>0.148926</c:v>
                </c:pt>
                <c:pt idx="2511">
                  <c:v>0.14938399999999999</c:v>
                </c:pt>
                <c:pt idx="2512">
                  <c:v>0.149841</c:v>
                </c:pt>
                <c:pt idx="2513">
                  <c:v>0.15029899999999999</c:v>
                </c:pt>
                <c:pt idx="2514">
                  <c:v>0.150757</c:v>
                </c:pt>
                <c:pt idx="2515">
                  <c:v>0.15121499999999999</c:v>
                </c:pt>
                <c:pt idx="2516">
                  <c:v>0.151672</c:v>
                </c:pt>
                <c:pt idx="2517">
                  <c:v>0.15212999999999999</c:v>
                </c:pt>
                <c:pt idx="2518">
                  <c:v>0.152588</c:v>
                </c:pt>
                <c:pt idx="2519">
                  <c:v>0.15304599999999999</c:v>
                </c:pt>
                <c:pt idx="2520">
                  <c:v>0.153503</c:v>
                </c:pt>
                <c:pt idx="2521">
                  <c:v>0.15396099999999999</c:v>
                </c:pt>
                <c:pt idx="2522">
                  <c:v>0.154419</c:v>
                </c:pt>
                <c:pt idx="2523">
                  <c:v>0.15487699999999999</c:v>
                </c:pt>
                <c:pt idx="2524">
                  <c:v>0.155334</c:v>
                </c:pt>
                <c:pt idx="2525">
                  <c:v>0.15579200000000001</c:v>
                </c:pt>
                <c:pt idx="2526">
                  <c:v>0.15625</c:v>
                </c:pt>
                <c:pt idx="2527">
                  <c:v>0.15670799999999999</c:v>
                </c:pt>
                <c:pt idx="2528">
                  <c:v>0.157166</c:v>
                </c:pt>
                <c:pt idx="2529">
                  <c:v>0.15762300000000001</c:v>
                </c:pt>
                <c:pt idx="2530">
                  <c:v>0.158081</c:v>
                </c:pt>
                <c:pt idx="2531">
                  <c:v>0.15853900000000001</c:v>
                </c:pt>
                <c:pt idx="2532">
                  <c:v>0.158997</c:v>
                </c:pt>
                <c:pt idx="2533">
                  <c:v>0.15945400000000001</c:v>
                </c:pt>
                <c:pt idx="2534">
                  <c:v>0.159912</c:v>
                </c:pt>
                <c:pt idx="2535">
                  <c:v>0.16037000000000001</c:v>
                </c:pt>
                <c:pt idx="2536">
                  <c:v>0.160828</c:v>
                </c:pt>
                <c:pt idx="2537">
                  <c:v>0.16128500000000001</c:v>
                </c:pt>
                <c:pt idx="2538">
                  <c:v>0.161743</c:v>
                </c:pt>
                <c:pt idx="2539">
                  <c:v>0.16220100000000001</c:v>
                </c:pt>
                <c:pt idx="2540">
                  <c:v>0.162659</c:v>
                </c:pt>
                <c:pt idx="2541">
                  <c:v>0.16311600000000001</c:v>
                </c:pt>
                <c:pt idx="2542">
                  <c:v>0.163574</c:v>
                </c:pt>
                <c:pt idx="2543">
                  <c:v>0.16403200000000001</c:v>
                </c:pt>
                <c:pt idx="2544">
                  <c:v>0.16449</c:v>
                </c:pt>
                <c:pt idx="2545">
                  <c:v>0.16494800000000001</c:v>
                </c:pt>
                <c:pt idx="2546">
                  <c:v>0.165405</c:v>
                </c:pt>
                <c:pt idx="2547">
                  <c:v>0.16586300000000001</c:v>
                </c:pt>
                <c:pt idx="2548">
                  <c:v>0.166321</c:v>
                </c:pt>
                <c:pt idx="2549">
                  <c:v>0.16677900000000001</c:v>
                </c:pt>
                <c:pt idx="2550">
                  <c:v>0.167236</c:v>
                </c:pt>
                <c:pt idx="2551">
                  <c:v>0.16769400000000001</c:v>
                </c:pt>
                <c:pt idx="2552">
                  <c:v>0.168152</c:v>
                </c:pt>
                <c:pt idx="2553">
                  <c:v>0.16861000000000001</c:v>
                </c:pt>
                <c:pt idx="2554">
                  <c:v>0.169067</c:v>
                </c:pt>
                <c:pt idx="2555">
                  <c:v>0.16952500000000001</c:v>
                </c:pt>
                <c:pt idx="2556">
                  <c:v>0.169983</c:v>
                </c:pt>
                <c:pt idx="2557">
                  <c:v>0.17044100000000001</c:v>
                </c:pt>
                <c:pt idx="2558">
                  <c:v>0.17089799999999999</c:v>
                </c:pt>
                <c:pt idx="2559">
                  <c:v>0.17135600000000001</c:v>
                </c:pt>
                <c:pt idx="2560">
                  <c:v>0.17181399999999999</c:v>
                </c:pt>
                <c:pt idx="2561">
                  <c:v>0.17227200000000001</c:v>
                </c:pt>
                <c:pt idx="2562">
                  <c:v>0.17272899999999999</c:v>
                </c:pt>
                <c:pt idx="2563">
                  <c:v>0.17318700000000001</c:v>
                </c:pt>
                <c:pt idx="2564">
                  <c:v>0.17364499999999999</c:v>
                </c:pt>
                <c:pt idx="2565">
                  <c:v>0.17410300000000001</c:v>
                </c:pt>
                <c:pt idx="2566">
                  <c:v>0.17456099999999999</c:v>
                </c:pt>
                <c:pt idx="2567">
                  <c:v>0.17501800000000001</c:v>
                </c:pt>
                <c:pt idx="2568">
                  <c:v>0.17547599999999999</c:v>
                </c:pt>
                <c:pt idx="2569">
                  <c:v>0.17593400000000001</c:v>
                </c:pt>
                <c:pt idx="2570">
                  <c:v>0.17639199999999999</c:v>
                </c:pt>
                <c:pt idx="2571">
                  <c:v>0.17684900000000001</c:v>
                </c:pt>
                <c:pt idx="2572">
                  <c:v>0.17730699999999999</c:v>
                </c:pt>
                <c:pt idx="2573">
                  <c:v>0.17776500000000001</c:v>
                </c:pt>
                <c:pt idx="2574">
                  <c:v>0.17822299999999999</c:v>
                </c:pt>
                <c:pt idx="2575">
                  <c:v>0.17868000000000001</c:v>
                </c:pt>
                <c:pt idx="2576">
                  <c:v>0.17913799999999999</c:v>
                </c:pt>
                <c:pt idx="2577">
                  <c:v>0.17959600000000001</c:v>
                </c:pt>
                <c:pt idx="2578">
                  <c:v>0.18005399999999999</c:v>
                </c:pt>
                <c:pt idx="2579">
                  <c:v>0.180511</c:v>
                </c:pt>
                <c:pt idx="2580">
                  <c:v>0.18096899999999999</c:v>
                </c:pt>
                <c:pt idx="2581">
                  <c:v>0.181427</c:v>
                </c:pt>
                <c:pt idx="2582">
                  <c:v>0.18188499999999999</c:v>
                </c:pt>
                <c:pt idx="2583">
                  <c:v>0.18234300000000001</c:v>
                </c:pt>
                <c:pt idx="2584">
                  <c:v>0.18279999999999999</c:v>
                </c:pt>
                <c:pt idx="2585">
                  <c:v>0.183258</c:v>
                </c:pt>
                <c:pt idx="2586">
                  <c:v>0.18371599999999999</c:v>
                </c:pt>
                <c:pt idx="2587">
                  <c:v>0.184174</c:v>
                </c:pt>
                <c:pt idx="2588">
                  <c:v>0.18463099999999999</c:v>
                </c:pt>
                <c:pt idx="2589">
                  <c:v>0.185089</c:v>
                </c:pt>
                <c:pt idx="2590">
                  <c:v>0.18554699999999999</c:v>
                </c:pt>
                <c:pt idx="2591">
                  <c:v>0.186005</c:v>
                </c:pt>
                <c:pt idx="2592">
                  <c:v>0.18646199999999999</c:v>
                </c:pt>
                <c:pt idx="2593">
                  <c:v>0.18692</c:v>
                </c:pt>
                <c:pt idx="2594">
                  <c:v>0.18737799999999999</c:v>
                </c:pt>
                <c:pt idx="2595">
                  <c:v>0.187836</c:v>
                </c:pt>
                <c:pt idx="2596">
                  <c:v>0.18829299999999999</c:v>
                </c:pt>
                <c:pt idx="2597">
                  <c:v>0.188751</c:v>
                </c:pt>
                <c:pt idx="2598">
                  <c:v>0.18920899999999999</c:v>
                </c:pt>
                <c:pt idx="2599">
                  <c:v>0.189667</c:v>
                </c:pt>
                <c:pt idx="2600">
                  <c:v>0.19012499999999999</c:v>
                </c:pt>
                <c:pt idx="2601">
                  <c:v>0.190582</c:v>
                </c:pt>
                <c:pt idx="2602">
                  <c:v>0.19103999999999999</c:v>
                </c:pt>
                <c:pt idx="2603">
                  <c:v>0.191498</c:v>
                </c:pt>
                <c:pt idx="2604">
                  <c:v>0.19195599999999999</c:v>
                </c:pt>
                <c:pt idx="2605">
                  <c:v>0.192413</c:v>
                </c:pt>
                <c:pt idx="2606">
                  <c:v>0.19287099999999999</c:v>
                </c:pt>
                <c:pt idx="2607">
                  <c:v>0.193329</c:v>
                </c:pt>
                <c:pt idx="2608">
                  <c:v>0.19378699999999999</c:v>
                </c:pt>
                <c:pt idx="2609">
                  <c:v>0.194244</c:v>
                </c:pt>
                <c:pt idx="2610">
                  <c:v>0.19470199999999999</c:v>
                </c:pt>
                <c:pt idx="2611">
                  <c:v>0.19516</c:v>
                </c:pt>
                <c:pt idx="2612">
                  <c:v>0.19561799999999999</c:v>
                </c:pt>
                <c:pt idx="2613">
                  <c:v>0.196075</c:v>
                </c:pt>
                <c:pt idx="2614">
                  <c:v>0.19653300000000001</c:v>
                </c:pt>
                <c:pt idx="2615">
                  <c:v>0.196991</c:v>
                </c:pt>
                <c:pt idx="2616">
                  <c:v>0.19744900000000001</c:v>
                </c:pt>
                <c:pt idx="2617">
                  <c:v>0.197906</c:v>
                </c:pt>
                <c:pt idx="2618">
                  <c:v>0.19836400000000001</c:v>
                </c:pt>
                <c:pt idx="2619">
                  <c:v>0.198822</c:v>
                </c:pt>
                <c:pt idx="2620">
                  <c:v>0.19928000000000001</c:v>
                </c:pt>
                <c:pt idx="2621">
                  <c:v>0.199738</c:v>
                </c:pt>
                <c:pt idx="2622">
                  <c:v>0.20019500000000001</c:v>
                </c:pt>
                <c:pt idx="2623">
                  <c:v>0.200653</c:v>
                </c:pt>
                <c:pt idx="2624">
                  <c:v>0.20111100000000001</c:v>
                </c:pt>
                <c:pt idx="2625">
                  <c:v>0.201569</c:v>
                </c:pt>
                <c:pt idx="2626">
                  <c:v>0.20202600000000001</c:v>
                </c:pt>
                <c:pt idx="2627">
                  <c:v>0.202484</c:v>
                </c:pt>
                <c:pt idx="2628">
                  <c:v>0.20294200000000001</c:v>
                </c:pt>
                <c:pt idx="2629">
                  <c:v>0.2034</c:v>
                </c:pt>
                <c:pt idx="2630">
                  <c:v>0.20385700000000001</c:v>
                </c:pt>
                <c:pt idx="2631">
                  <c:v>0.204315</c:v>
                </c:pt>
                <c:pt idx="2632">
                  <c:v>0.20477300000000001</c:v>
                </c:pt>
                <c:pt idx="2633">
                  <c:v>0.205231</c:v>
                </c:pt>
                <c:pt idx="2634">
                  <c:v>0.20568800000000001</c:v>
                </c:pt>
                <c:pt idx="2635">
                  <c:v>0.206146</c:v>
                </c:pt>
                <c:pt idx="2636">
                  <c:v>0.20660400000000001</c:v>
                </c:pt>
                <c:pt idx="2637">
                  <c:v>0.207062</c:v>
                </c:pt>
                <c:pt idx="2638">
                  <c:v>0.20752000000000001</c:v>
                </c:pt>
                <c:pt idx="2639">
                  <c:v>0.207977</c:v>
                </c:pt>
                <c:pt idx="2640">
                  <c:v>0.20843500000000001</c:v>
                </c:pt>
                <c:pt idx="2641">
                  <c:v>0.208893</c:v>
                </c:pt>
                <c:pt idx="2642">
                  <c:v>0.20935100000000001</c:v>
                </c:pt>
                <c:pt idx="2643">
                  <c:v>0.20980799999999999</c:v>
                </c:pt>
                <c:pt idx="2644">
                  <c:v>0.21026600000000001</c:v>
                </c:pt>
                <c:pt idx="2645">
                  <c:v>0.21072399999999999</c:v>
                </c:pt>
                <c:pt idx="2646">
                  <c:v>0.21118200000000001</c:v>
                </c:pt>
                <c:pt idx="2647">
                  <c:v>0.21163899999999999</c:v>
                </c:pt>
                <c:pt idx="2648">
                  <c:v>0.21209700000000001</c:v>
                </c:pt>
                <c:pt idx="2649">
                  <c:v>0.21255499999999999</c:v>
                </c:pt>
                <c:pt idx="2650">
                  <c:v>0.21301300000000001</c:v>
                </c:pt>
                <c:pt idx="2651">
                  <c:v>0.21346999999999999</c:v>
                </c:pt>
                <c:pt idx="2652">
                  <c:v>0.21392800000000001</c:v>
                </c:pt>
                <c:pt idx="2653">
                  <c:v>0.21438599999999999</c:v>
                </c:pt>
                <c:pt idx="2654">
                  <c:v>0.21484400000000001</c:v>
                </c:pt>
                <c:pt idx="2655">
                  <c:v>0.21530199999999999</c:v>
                </c:pt>
                <c:pt idx="2656">
                  <c:v>0.21575900000000001</c:v>
                </c:pt>
                <c:pt idx="2657">
                  <c:v>0.21621699999999999</c:v>
                </c:pt>
                <c:pt idx="2658">
                  <c:v>0.21667500000000001</c:v>
                </c:pt>
                <c:pt idx="2659">
                  <c:v>0.21713299999999999</c:v>
                </c:pt>
                <c:pt idx="2660">
                  <c:v>0.21759000000000001</c:v>
                </c:pt>
                <c:pt idx="2661">
                  <c:v>0.21804799999999999</c:v>
                </c:pt>
                <c:pt idx="2662">
                  <c:v>0.21850600000000001</c:v>
                </c:pt>
                <c:pt idx="2663">
                  <c:v>0.21896399999999999</c:v>
                </c:pt>
                <c:pt idx="2664">
                  <c:v>0.219421</c:v>
                </c:pt>
                <c:pt idx="2665">
                  <c:v>0.21987899999999999</c:v>
                </c:pt>
                <c:pt idx="2666">
                  <c:v>0.22033700000000001</c:v>
                </c:pt>
                <c:pt idx="2667">
                  <c:v>0.22079499999999999</c:v>
                </c:pt>
                <c:pt idx="2668">
                  <c:v>0.221252</c:v>
                </c:pt>
                <c:pt idx="2669">
                  <c:v>0.22170999999999999</c:v>
                </c:pt>
                <c:pt idx="2670">
                  <c:v>0.222168</c:v>
                </c:pt>
                <c:pt idx="2671">
                  <c:v>0.22262599999999999</c:v>
                </c:pt>
                <c:pt idx="2672">
                  <c:v>0.223083</c:v>
                </c:pt>
                <c:pt idx="2673">
                  <c:v>0.22354099999999999</c:v>
                </c:pt>
                <c:pt idx="2674">
                  <c:v>0.223999</c:v>
                </c:pt>
                <c:pt idx="2675">
                  <c:v>0.22445699999999999</c:v>
                </c:pt>
                <c:pt idx="2676">
                  <c:v>0.224915</c:v>
                </c:pt>
                <c:pt idx="2677">
                  <c:v>0.22537199999999999</c:v>
                </c:pt>
                <c:pt idx="2678">
                  <c:v>0.22583</c:v>
                </c:pt>
                <c:pt idx="2679">
                  <c:v>0.22628799999999999</c:v>
                </c:pt>
                <c:pt idx="2680">
                  <c:v>0.226746</c:v>
                </c:pt>
                <c:pt idx="2681">
                  <c:v>0.22720299999999999</c:v>
                </c:pt>
                <c:pt idx="2682">
                  <c:v>0.227661</c:v>
                </c:pt>
                <c:pt idx="2683">
                  <c:v>0.22811899999999999</c:v>
                </c:pt>
                <c:pt idx="2684">
                  <c:v>0.228577</c:v>
                </c:pt>
                <c:pt idx="2685">
                  <c:v>0.22903399999999999</c:v>
                </c:pt>
                <c:pt idx="2686">
                  <c:v>0.229492</c:v>
                </c:pt>
                <c:pt idx="2687">
                  <c:v>0.22994999999999999</c:v>
                </c:pt>
                <c:pt idx="2688">
                  <c:v>0.230408</c:v>
                </c:pt>
                <c:pt idx="2689">
                  <c:v>0.23086499999999999</c:v>
                </c:pt>
                <c:pt idx="2690">
                  <c:v>0.231323</c:v>
                </c:pt>
                <c:pt idx="2691">
                  <c:v>0.23178099999999999</c:v>
                </c:pt>
                <c:pt idx="2692">
                  <c:v>0.232239</c:v>
                </c:pt>
                <c:pt idx="2693">
                  <c:v>0.23269699999999999</c:v>
                </c:pt>
                <c:pt idx="2694">
                  <c:v>0.233154</c:v>
                </c:pt>
                <c:pt idx="2695">
                  <c:v>0.23361199999999999</c:v>
                </c:pt>
                <c:pt idx="2696">
                  <c:v>0.23407</c:v>
                </c:pt>
                <c:pt idx="2697">
                  <c:v>0.23452799999999999</c:v>
                </c:pt>
                <c:pt idx="2698">
                  <c:v>0.234985</c:v>
                </c:pt>
                <c:pt idx="2699">
                  <c:v>0.23544300000000001</c:v>
                </c:pt>
                <c:pt idx="2700">
                  <c:v>0.235901</c:v>
                </c:pt>
                <c:pt idx="2701">
                  <c:v>0.23635900000000001</c:v>
                </c:pt>
                <c:pt idx="2702">
                  <c:v>0.236816</c:v>
                </c:pt>
                <c:pt idx="2703">
                  <c:v>0.23727400000000001</c:v>
                </c:pt>
                <c:pt idx="2704">
                  <c:v>0.237732</c:v>
                </c:pt>
                <c:pt idx="2705">
                  <c:v>0.23819000000000001</c:v>
                </c:pt>
                <c:pt idx="2706">
                  <c:v>0.238647</c:v>
                </c:pt>
                <c:pt idx="2707">
                  <c:v>0.23910500000000001</c:v>
                </c:pt>
                <c:pt idx="2708">
                  <c:v>0.239563</c:v>
                </c:pt>
                <c:pt idx="2709">
                  <c:v>0.24002100000000001</c:v>
                </c:pt>
                <c:pt idx="2710">
                  <c:v>0.240479</c:v>
                </c:pt>
                <c:pt idx="2711">
                  <c:v>0.24093600000000001</c:v>
                </c:pt>
                <c:pt idx="2712">
                  <c:v>0.241394</c:v>
                </c:pt>
                <c:pt idx="2713">
                  <c:v>0.24185200000000001</c:v>
                </c:pt>
                <c:pt idx="2714">
                  <c:v>0.24231</c:v>
                </c:pt>
                <c:pt idx="2715">
                  <c:v>0.24276700000000001</c:v>
                </c:pt>
                <c:pt idx="2716">
                  <c:v>0.243225</c:v>
                </c:pt>
                <c:pt idx="2717">
                  <c:v>0.24368300000000001</c:v>
                </c:pt>
                <c:pt idx="2718">
                  <c:v>0.244141</c:v>
                </c:pt>
                <c:pt idx="2719">
                  <c:v>0.24459800000000001</c:v>
                </c:pt>
                <c:pt idx="2720">
                  <c:v>0.245056</c:v>
                </c:pt>
                <c:pt idx="2721">
                  <c:v>0.24551400000000001</c:v>
                </c:pt>
                <c:pt idx="2722">
                  <c:v>0.245972</c:v>
                </c:pt>
                <c:pt idx="2723">
                  <c:v>0.24642900000000001</c:v>
                </c:pt>
                <c:pt idx="2724">
                  <c:v>0.246887</c:v>
                </c:pt>
                <c:pt idx="2725">
                  <c:v>0.24734500000000001</c:v>
                </c:pt>
                <c:pt idx="2726">
                  <c:v>0.247803</c:v>
                </c:pt>
                <c:pt idx="2727">
                  <c:v>0.24826000000000001</c:v>
                </c:pt>
                <c:pt idx="2728">
                  <c:v>0.24871799999999999</c:v>
                </c:pt>
                <c:pt idx="2729">
                  <c:v>0.24917600000000001</c:v>
                </c:pt>
                <c:pt idx="2730">
                  <c:v>0.24963399999999999</c:v>
                </c:pt>
                <c:pt idx="2731">
                  <c:v>0.25009199999999998</c:v>
                </c:pt>
                <c:pt idx="2732">
                  <c:v>0.25054900000000002</c:v>
                </c:pt>
                <c:pt idx="2733">
                  <c:v>0.25100699999999998</c:v>
                </c:pt>
                <c:pt idx="2734">
                  <c:v>0.25146499999999999</c:v>
                </c:pt>
                <c:pt idx="2735">
                  <c:v>0.25192300000000001</c:v>
                </c:pt>
                <c:pt idx="2736">
                  <c:v>0.25237999999999999</c:v>
                </c:pt>
                <c:pt idx="2737">
                  <c:v>0.25283800000000001</c:v>
                </c:pt>
                <c:pt idx="2738">
                  <c:v>0.25329600000000002</c:v>
                </c:pt>
                <c:pt idx="2739">
                  <c:v>0.25375399999999998</c:v>
                </c:pt>
                <c:pt idx="2740">
                  <c:v>0.25421100000000002</c:v>
                </c:pt>
                <c:pt idx="2741">
                  <c:v>0.25466899999999998</c:v>
                </c:pt>
                <c:pt idx="2742">
                  <c:v>0.25512699999999999</c:v>
                </c:pt>
                <c:pt idx="2743">
                  <c:v>0.25558500000000001</c:v>
                </c:pt>
                <c:pt idx="2744">
                  <c:v>0.25604199999999999</c:v>
                </c:pt>
                <c:pt idx="2745">
                  <c:v>0.25650000000000001</c:v>
                </c:pt>
                <c:pt idx="2746">
                  <c:v>0.25695800000000002</c:v>
                </c:pt>
                <c:pt idx="2747">
                  <c:v>0.25741599999999998</c:v>
                </c:pt>
                <c:pt idx="2748">
                  <c:v>0.25787399999999999</c:v>
                </c:pt>
                <c:pt idx="2749">
                  <c:v>0.25833099999999998</c:v>
                </c:pt>
                <c:pt idx="2750">
                  <c:v>0.25878899999999999</c:v>
                </c:pt>
                <c:pt idx="2751">
                  <c:v>0.25924700000000001</c:v>
                </c:pt>
                <c:pt idx="2752">
                  <c:v>0.25970500000000002</c:v>
                </c:pt>
                <c:pt idx="2753">
                  <c:v>0.260162</c:v>
                </c:pt>
                <c:pt idx="2754">
                  <c:v>0.26062000000000002</c:v>
                </c:pt>
                <c:pt idx="2755">
                  <c:v>0.26107799999999998</c:v>
                </c:pt>
                <c:pt idx="2756">
                  <c:v>0.26153599999999999</c:v>
                </c:pt>
                <c:pt idx="2757">
                  <c:v>0.26199299999999998</c:v>
                </c:pt>
                <c:pt idx="2758">
                  <c:v>0.26245099999999999</c:v>
                </c:pt>
                <c:pt idx="2759">
                  <c:v>0.262909</c:v>
                </c:pt>
                <c:pt idx="2760">
                  <c:v>0.26336700000000002</c:v>
                </c:pt>
                <c:pt idx="2761">
                  <c:v>0.263824</c:v>
                </c:pt>
                <c:pt idx="2762">
                  <c:v>0.26428200000000002</c:v>
                </c:pt>
                <c:pt idx="2763">
                  <c:v>0.26473999999999998</c:v>
                </c:pt>
                <c:pt idx="2764">
                  <c:v>0.26519799999999999</c:v>
                </c:pt>
                <c:pt idx="2765">
                  <c:v>0.265656</c:v>
                </c:pt>
                <c:pt idx="2766">
                  <c:v>0.26611299999999999</c:v>
                </c:pt>
                <c:pt idx="2767">
                  <c:v>0.266571</c:v>
                </c:pt>
                <c:pt idx="2768">
                  <c:v>0.26702900000000002</c:v>
                </c:pt>
                <c:pt idx="2769">
                  <c:v>0.26748699999999997</c:v>
                </c:pt>
                <c:pt idx="2770">
                  <c:v>0.26794400000000002</c:v>
                </c:pt>
                <c:pt idx="2771">
                  <c:v>0.26840199999999997</c:v>
                </c:pt>
                <c:pt idx="2772">
                  <c:v>0.26885999999999999</c:v>
                </c:pt>
                <c:pt idx="2773">
                  <c:v>0.269318</c:v>
                </c:pt>
                <c:pt idx="2774">
                  <c:v>0.26977499999999999</c:v>
                </c:pt>
                <c:pt idx="2775">
                  <c:v>0.270233</c:v>
                </c:pt>
                <c:pt idx="2776">
                  <c:v>0.27069100000000001</c:v>
                </c:pt>
                <c:pt idx="2777">
                  <c:v>0.27114899999999997</c:v>
                </c:pt>
                <c:pt idx="2778">
                  <c:v>0.27160600000000001</c:v>
                </c:pt>
                <c:pt idx="2779">
                  <c:v>0.27206399999999997</c:v>
                </c:pt>
                <c:pt idx="2780">
                  <c:v>0.27252199999999999</c:v>
                </c:pt>
                <c:pt idx="2781">
                  <c:v>0.27298</c:v>
                </c:pt>
                <c:pt idx="2782">
                  <c:v>0.27343800000000001</c:v>
                </c:pt>
                <c:pt idx="2783">
                  <c:v>0.273895</c:v>
                </c:pt>
                <c:pt idx="2784">
                  <c:v>0.27435300000000001</c:v>
                </c:pt>
                <c:pt idx="2785">
                  <c:v>0.27481100000000003</c:v>
                </c:pt>
                <c:pt idx="2786">
                  <c:v>0.27526899999999999</c:v>
                </c:pt>
                <c:pt idx="2787">
                  <c:v>0.27572600000000003</c:v>
                </c:pt>
                <c:pt idx="2788">
                  <c:v>0.27618399999999999</c:v>
                </c:pt>
                <c:pt idx="2789">
                  <c:v>0.276642</c:v>
                </c:pt>
                <c:pt idx="2790">
                  <c:v>0.27710000000000001</c:v>
                </c:pt>
                <c:pt idx="2791">
                  <c:v>0.277557</c:v>
                </c:pt>
                <c:pt idx="2792">
                  <c:v>0.27801500000000001</c:v>
                </c:pt>
                <c:pt idx="2793">
                  <c:v>0.27847300000000003</c:v>
                </c:pt>
                <c:pt idx="2794">
                  <c:v>0.27893099999999998</c:v>
                </c:pt>
                <c:pt idx="2795">
                  <c:v>0.27938800000000003</c:v>
                </c:pt>
                <c:pt idx="2796">
                  <c:v>0.27984599999999998</c:v>
                </c:pt>
                <c:pt idx="2797">
                  <c:v>0.280304</c:v>
                </c:pt>
                <c:pt idx="2798">
                  <c:v>0.28076200000000001</c:v>
                </c:pt>
                <c:pt idx="2799">
                  <c:v>0.281219</c:v>
                </c:pt>
                <c:pt idx="2800">
                  <c:v>0.28167700000000001</c:v>
                </c:pt>
                <c:pt idx="2801">
                  <c:v>0.28213500000000002</c:v>
                </c:pt>
                <c:pt idx="2802">
                  <c:v>0.28259299999999998</c:v>
                </c:pt>
                <c:pt idx="2803">
                  <c:v>0.283051</c:v>
                </c:pt>
                <c:pt idx="2804">
                  <c:v>0.28350799999999998</c:v>
                </c:pt>
                <c:pt idx="2805">
                  <c:v>0.283966</c:v>
                </c:pt>
                <c:pt idx="2806">
                  <c:v>0.28442400000000001</c:v>
                </c:pt>
                <c:pt idx="2807">
                  <c:v>0.28488200000000002</c:v>
                </c:pt>
                <c:pt idx="2808">
                  <c:v>0.28533900000000001</c:v>
                </c:pt>
                <c:pt idx="2809">
                  <c:v>0.28579700000000002</c:v>
                </c:pt>
                <c:pt idx="2810">
                  <c:v>0.28625499999999998</c:v>
                </c:pt>
                <c:pt idx="2811">
                  <c:v>0.286713</c:v>
                </c:pt>
                <c:pt idx="2812">
                  <c:v>0.28716999999999998</c:v>
                </c:pt>
                <c:pt idx="2813">
                  <c:v>0.28762799999999999</c:v>
                </c:pt>
                <c:pt idx="2814">
                  <c:v>0.28808600000000001</c:v>
                </c:pt>
                <c:pt idx="2815">
                  <c:v>0.28854400000000002</c:v>
                </c:pt>
                <c:pt idx="2816">
                  <c:v>0.28900100000000001</c:v>
                </c:pt>
                <c:pt idx="2817">
                  <c:v>0.28945900000000002</c:v>
                </c:pt>
                <c:pt idx="2818">
                  <c:v>0.28991699999999998</c:v>
                </c:pt>
                <c:pt idx="2819">
                  <c:v>0.29037499999999999</c:v>
                </c:pt>
                <c:pt idx="2820">
                  <c:v>0.29083300000000001</c:v>
                </c:pt>
                <c:pt idx="2821">
                  <c:v>0.29128999999999999</c:v>
                </c:pt>
                <c:pt idx="2822">
                  <c:v>0.29174800000000001</c:v>
                </c:pt>
                <c:pt idx="2823">
                  <c:v>0.29220600000000002</c:v>
                </c:pt>
                <c:pt idx="2824">
                  <c:v>0.29266399999999998</c:v>
                </c:pt>
                <c:pt idx="2825">
                  <c:v>0.29312100000000002</c:v>
                </c:pt>
                <c:pt idx="2826">
                  <c:v>0.29357899999999998</c:v>
                </c:pt>
                <c:pt idx="2827">
                  <c:v>0.29403699999999999</c:v>
                </c:pt>
                <c:pt idx="2828">
                  <c:v>0.29449500000000001</c:v>
                </c:pt>
                <c:pt idx="2829">
                  <c:v>0.29495199999999999</c:v>
                </c:pt>
                <c:pt idx="2830">
                  <c:v>0.29541000000000001</c:v>
                </c:pt>
                <c:pt idx="2831">
                  <c:v>0.29586800000000002</c:v>
                </c:pt>
                <c:pt idx="2832">
                  <c:v>0.29632599999999998</c:v>
                </c:pt>
                <c:pt idx="2833">
                  <c:v>0.29678300000000002</c:v>
                </c:pt>
                <c:pt idx="2834">
                  <c:v>0.29724099999999998</c:v>
                </c:pt>
                <c:pt idx="2835">
                  <c:v>0.29769899999999999</c:v>
                </c:pt>
                <c:pt idx="2836">
                  <c:v>0.29815700000000001</c:v>
                </c:pt>
                <c:pt idx="2837">
                  <c:v>0.29861500000000002</c:v>
                </c:pt>
                <c:pt idx="2838">
                  <c:v>0.299072</c:v>
                </c:pt>
                <c:pt idx="2839">
                  <c:v>0.29953000000000002</c:v>
                </c:pt>
                <c:pt idx="2840">
                  <c:v>0.29998799999999998</c:v>
                </c:pt>
                <c:pt idx="2841">
                  <c:v>0.30044599999999999</c:v>
                </c:pt>
                <c:pt idx="2842">
                  <c:v>0.30090299999999998</c:v>
                </c:pt>
                <c:pt idx="2843">
                  <c:v>0.30136099999999999</c:v>
                </c:pt>
                <c:pt idx="2844">
                  <c:v>0.301819</c:v>
                </c:pt>
                <c:pt idx="2845">
                  <c:v>0.30227700000000002</c:v>
                </c:pt>
                <c:pt idx="2846">
                  <c:v>0.302734</c:v>
                </c:pt>
                <c:pt idx="2847">
                  <c:v>0.30319200000000002</c:v>
                </c:pt>
                <c:pt idx="2848">
                  <c:v>0.30364999999999998</c:v>
                </c:pt>
                <c:pt idx="2849">
                  <c:v>0.30410799999999999</c:v>
                </c:pt>
                <c:pt idx="2850">
                  <c:v>0.30456499999999997</c:v>
                </c:pt>
                <c:pt idx="2851">
                  <c:v>0.30502299999999999</c:v>
                </c:pt>
                <c:pt idx="2852">
                  <c:v>0.305481</c:v>
                </c:pt>
                <c:pt idx="2853">
                  <c:v>0.30593900000000002</c:v>
                </c:pt>
                <c:pt idx="2854">
                  <c:v>0.306396</c:v>
                </c:pt>
                <c:pt idx="2855">
                  <c:v>0.30685400000000002</c:v>
                </c:pt>
                <c:pt idx="2856">
                  <c:v>0.30731199999999997</c:v>
                </c:pt>
                <c:pt idx="2857">
                  <c:v>0.30776999999999999</c:v>
                </c:pt>
                <c:pt idx="2858">
                  <c:v>0.308228</c:v>
                </c:pt>
                <c:pt idx="2859">
                  <c:v>0.30868499999999999</c:v>
                </c:pt>
                <c:pt idx="2860">
                  <c:v>0.309143</c:v>
                </c:pt>
                <c:pt idx="2861">
                  <c:v>0.30960100000000002</c:v>
                </c:pt>
                <c:pt idx="2862">
                  <c:v>0.31005899999999997</c:v>
                </c:pt>
                <c:pt idx="2863">
                  <c:v>0.31051600000000001</c:v>
                </c:pt>
                <c:pt idx="2864">
                  <c:v>0.31097399999999997</c:v>
                </c:pt>
                <c:pt idx="2865">
                  <c:v>0.31143199999999999</c:v>
                </c:pt>
                <c:pt idx="2866">
                  <c:v>0.31189</c:v>
                </c:pt>
                <c:pt idx="2867">
                  <c:v>0.31234699999999999</c:v>
                </c:pt>
                <c:pt idx="2868">
                  <c:v>0.312805</c:v>
                </c:pt>
                <c:pt idx="2869">
                  <c:v>0.31326300000000001</c:v>
                </c:pt>
                <c:pt idx="2870">
                  <c:v>0.31372100000000003</c:v>
                </c:pt>
                <c:pt idx="2871">
                  <c:v>0.31417800000000001</c:v>
                </c:pt>
                <c:pt idx="2872">
                  <c:v>0.31463600000000003</c:v>
                </c:pt>
                <c:pt idx="2873">
                  <c:v>0.31509399999999999</c:v>
                </c:pt>
                <c:pt idx="2874">
                  <c:v>0.315552</c:v>
                </c:pt>
                <c:pt idx="2875">
                  <c:v>0.31601000000000001</c:v>
                </c:pt>
                <c:pt idx="2876">
                  <c:v>0.316467</c:v>
                </c:pt>
                <c:pt idx="2877">
                  <c:v>0.31692500000000001</c:v>
                </c:pt>
                <c:pt idx="2878">
                  <c:v>0.31738300000000003</c:v>
                </c:pt>
                <c:pt idx="2879">
                  <c:v>0.31784099999999998</c:v>
                </c:pt>
                <c:pt idx="2880">
                  <c:v>0.31829800000000003</c:v>
                </c:pt>
                <c:pt idx="2881">
                  <c:v>0.31875599999999998</c:v>
                </c:pt>
                <c:pt idx="2882">
                  <c:v>0.319214</c:v>
                </c:pt>
                <c:pt idx="2883">
                  <c:v>0.31967200000000001</c:v>
                </c:pt>
                <c:pt idx="2884">
                  <c:v>0.320129</c:v>
                </c:pt>
                <c:pt idx="2885">
                  <c:v>0.32058700000000001</c:v>
                </c:pt>
                <c:pt idx="2886">
                  <c:v>0.32104500000000002</c:v>
                </c:pt>
                <c:pt idx="2887">
                  <c:v>0.32150299999999998</c:v>
                </c:pt>
                <c:pt idx="2888">
                  <c:v>0.32196000000000002</c:v>
                </c:pt>
                <c:pt idx="2889">
                  <c:v>0.32241799999999998</c:v>
                </c:pt>
                <c:pt idx="2890">
                  <c:v>0.322876</c:v>
                </c:pt>
                <c:pt idx="2891">
                  <c:v>0.32333400000000001</c:v>
                </c:pt>
                <c:pt idx="2892">
                  <c:v>0.32379200000000002</c:v>
                </c:pt>
                <c:pt idx="2893">
                  <c:v>0.32424900000000001</c:v>
                </c:pt>
                <c:pt idx="2894">
                  <c:v>0.32470700000000002</c:v>
                </c:pt>
                <c:pt idx="2895">
                  <c:v>0.32516499999999998</c:v>
                </c:pt>
                <c:pt idx="2896">
                  <c:v>0.325623</c:v>
                </c:pt>
                <c:pt idx="2897">
                  <c:v>0.32607999999999998</c:v>
                </c:pt>
                <c:pt idx="2898">
                  <c:v>0.32653799999999999</c:v>
                </c:pt>
                <c:pt idx="2899">
                  <c:v>0.32699600000000001</c:v>
                </c:pt>
                <c:pt idx="2900">
                  <c:v>0.32745400000000002</c:v>
                </c:pt>
                <c:pt idx="2901">
                  <c:v>0.32791100000000001</c:v>
                </c:pt>
                <c:pt idx="2902">
                  <c:v>0.32836900000000002</c:v>
                </c:pt>
                <c:pt idx="2903">
                  <c:v>0.32882699999999998</c:v>
                </c:pt>
                <c:pt idx="2904">
                  <c:v>0.32928499999999999</c:v>
                </c:pt>
                <c:pt idx="2905">
                  <c:v>0.32974199999999998</c:v>
                </c:pt>
                <c:pt idx="2906">
                  <c:v>0.33019999999999999</c:v>
                </c:pt>
                <c:pt idx="2907">
                  <c:v>0.33065800000000001</c:v>
                </c:pt>
                <c:pt idx="2908">
                  <c:v>0.33111600000000002</c:v>
                </c:pt>
                <c:pt idx="2909">
                  <c:v>0.33157300000000001</c:v>
                </c:pt>
                <c:pt idx="2910">
                  <c:v>0.33203100000000002</c:v>
                </c:pt>
                <c:pt idx="2911">
                  <c:v>0.33248899999999998</c:v>
                </c:pt>
                <c:pt idx="2912">
                  <c:v>0.33294699999999999</c:v>
                </c:pt>
                <c:pt idx="2913">
                  <c:v>0.33340500000000001</c:v>
                </c:pt>
                <c:pt idx="2914">
                  <c:v>0.33386199999999999</c:v>
                </c:pt>
                <c:pt idx="2915">
                  <c:v>0.33432000000000001</c:v>
                </c:pt>
                <c:pt idx="2916">
                  <c:v>0.33477800000000002</c:v>
                </c:pt>
                <c:pt idx="2917">
                  <c:v>0.33523599999999998</c:v>
                </c:pt>
                <c:pt idx="2918">
                  <c:v>0.33569300000000002</c:v>
                </c:pt>
                <c:pt idx="2919">
                  <c:v>0.33615099999999998</c:v>
                </c:pt>
                <c:pt idx="2920">
                  <c:v>0.33660899999999999</c:v>
                </c:pt>
                <c:pt idx="2921">
                  <c:v>0.33706700000000001</c:v>
                </c:pt>
                <c:pt idx="2922">
                  <c:v>0.33752399999999999</c:v>
                </c:pt>
                <c:pt idx="2923">
                  <c:v>0.337982</c:v>
                </c:pt>
                <c:pt idx="2924">
                  <c:v>0.33844000000000002</c:v>
                </c:pt>
                <c:pt idx="2925">
                  <c:v>0.33889799999999998</c:v>
                </c:pt>
                <c:pt idx="2926">
                  <c:v>0.33935500000000002</c:v>
                </c:pt>
                <c:pt idx="2927">
                  <c:v>0.33981299999999998</c:v>
                </c:pt>
                <c:pt idx="2928">
                  <c:v>0.34027099999999999</c:v>
                </c:pt>
                <c:pt idx="2929">
                  <c:v>0.340729</c:v>
                </c:pt>
                <c:pt idx="2930">
                  <c:v>0.34118700000000002</c:v>
                </c:pt>
                <c:pt idx="2931">
                  <c:v>0.341644</c:v>
                </c:pt>
                <c:pt idx="2932">
                  <c:v>0.34210200000000002</c:v>
                </c:pt>
                <c:pt idx="2933">
                  <c:v>0.34255999999999998</c:v>
                </c:pt>
                <c:pt idx="2934">
                  <c:v>0.34301799999999999</c:v>
                </c:pt>
                <c:pt idx="2935">
                  <c:v>0.34347499999999997</c:v>
                </c:pt>
                <c:pt idx="2936">
                  <c:v>0.34393299999999999</c:v>
                </c:pt>
                <c:pt idx="2937">
                  <c:v>0.344391</c:v>
                </c:pt>
                <c:pt idx="2938">
                  <c:v>0.34484900000000002</c:v>
                </c:pt>
                <c:pt idx="2939">
                  <c:v>0.345306</c:v>
                </c:pt>
                <c:pt idx="2940">
                  <c:v>0.34576400000000002</c:v>
                </c:pt>
                <c:pt idx="2941">
                  <c:v>0.34622199999999997</c:v>
                </c:pt>
                <c:pt idx="2942">
                  <c:v>0.34667999999999999</c:v>
                </c:pt>
                <c:pt idx="2943">
                  <c:v>0.34713699999999997</c:v>
                </c:pt>
                <c:pt idx="2944">
                  <c:v>0.34759499999999999</c:v>
                </c:pt>
                <c:pt idx="2945">
                  <c:v>0.348053</c:v>
                </c:pt>
                <c:pt idx="2946">
                  <c:v>0.34851100000000002</c:v>
                </c:pt>
                <c:pt idx="2947">
                  <c:v>0.34896899999999997</c:v>
                </c:pt>
                <c:pt idx="2948">
                  <c:v>0.34942600000000001</c:v>
                </c:pt>
                <c:pt idx="2949">
                  <c:v>0.34988399999999997</c:v>
                </c:pt>
                <c:pt idx="2950">
                  <c:v>0.35034199999999999</c:v>
                </c:pt>
                <c:pt idx="2951">
                  <c:v>0.3508</c:v>
                </c:pt>
                <c:pt idx="2952">
                  <c:v>0.35125699999999999</c:v>
                </c:pt>
                <c:pt idx="2953">
                  <c:v>0.351715</c:v>
                </c:pt>
                <c:pt idx="2954">
                  <c:v>0.35217300000000001</c:v>
                </c:pt>
                <c:pt idx="2955">
                  <c:v>0.35263100000000003</c:v>
                </c:pt>
                <c:pt idx="2956">
                  <c:v>0.35308800000000001</c:v>
                </c:pt>
                <c:pt idx="2957">
                  <c:v>0.35354600000000003</c:v>
                </c:pt>
                <c:pt idx="2958">
                  <c:v>0.35400399999999999</c:v>
                </c:pt>
                <c:pt idx="2959">
                  <c:v>0.354462</c:v>
                </c:pt>
                <c:pt idx="2960">
                  <c:v>0.35491899999999998</c:v>
                </c:pt>
                <c:pt idx="2961">
                  <c:v>0.355377</c:v>
                </c:pt>
                <c:pt idx="2962">
                  <c:v>0.35583500000000001</c:v>
                </c:pt>
                <c:pt idx="2963">
                  <c:v>0.35629300000000003</c:v>
                </c:pt>
                <c:pt idx="2964">
                  <c:v>0.35675000000000001</c:v>
                </c:pt>
                <c:pt idx="2965">
                  <c:v>0.35720800000000003</c:v>
                </c:pt>
                <c:pt idx="2966">
                  <c:v>0.35766599999999998</c:v>
                </c:pt>
                <c:pt idx="2967">
                  <c:v>0.358124</c:v>
                </c:pt>
                <c:pt idx="2968">
                  <c:v>0.35858200000000001</c:v>
                </c:pt>
                <c:pt idx="2969">
                  <c:v>0.359039</c:v>
                </c:pt>
                <c:pt idx="2970">
                  <c:v>0.35949700000000001</c:v>
                </c:pt>
                <c:pt idx="2971">
                  <c:v>0.35995500000000002</c:v>
                </c:pt>
                <c:pt idx="2972">
                  <c:v>0.36041299999999998</c:v>
                </c:pt>
                <c:pt idx="2973">
                  <c:v>0.36087000000000002</c:v>
                </c:pt>
                <c:pt idx="2974">
                  <c:v>0.36132799999999998</c:v>
                </c:pt>
                <c:pt idx="2975">
                  <c:v>0.361786</c:v>
                </c:pt>
                <c:pt idx="2976">
                  <c:v>0.36224400000000001</c:v>
                </c:pt>
                <c:pt idx="2977">
                  <c:v>0.362701</c:v>
                </c:pt>
                <c:pt idx="2978">
                  <c:v>0.36315900000000001</c:v>
                </c:pt>
                <c:pt idx="2979">
                  <c:v>0.36361700000000002</c:v>
                </c:pt>
                <c:pt idx="2980">
                  <c:v>0.36407499999999998</c:v>
                </c:pt>
                <c:pt idx="2981">
                  <c:v>0.36453200000000002</c:v>
                </c:pt>
                <c:pt idx="2982">
                  <c:v>0.36498999999999998</c:v>
                </c:pt>
                <c:pt idx="2983">
                  <c:v>0.365448</c:v>
                </c:pt>
                <c:pt idx="2984">
                  <c:v>0.36590600000000001</c:v>
                </c:pt>
                <c:pt idx="2985">
                  <c:v>0.36636400000000002</c:v>
                </c:pt>
                <c:pt idx="2986">
                  <c:v>0.36682100000000001</c:v>
                </c:pt>
                <c:pt idx="2987">
                  <c:v>0.36727900000000002</c:v>
                </c:pt>
                <c:pt idx="2988">
                  <c:v>0.36773699999999998</c:v>
                </c:pt>
                <c:pt idx="2989">
                  <c:v>0.36819499999999999</c:v>
                </c:pt>
                <c:pt idx="2990">
                  <c:v>0.36865199999999998</c:v>
                </c:pt>
                <c:pt idx="2991">
                  <c:v>0.36910999999999999</c:v>
                </c:pt>
                <c:pt idx="2992">
                  <c:v>0.36956800000000001</c:v>
                </c:pt>
                <c:pt idx="2993">
                  <c:v>0.37002600000000002</c:v>
                </c:pt>
                <c:pt idx="2994">
                  <c:v>0.37048300000000001</c:v>
                </c:pt>
                <c:pt idx="2995">
                  <c:v>0.37094100000000002</c:v>
                </c:pt>
                <c:pt idx="2996">
                  <c:v>0.37139899999999998</c:v>
                </c:pt>
                <c:pt idx="2997">
                  <c:v>0.37185699999999999</c:v>
                </c:pt>
                <c:pt idx="2998">
                  <c:v>0.37231399999999998</c:v>
                </c:pt>
                <c:pt idx="2999">
                  <c:v>0.37277199999999999</c:v>
                </c:pt>
                <c:pt idx="3000">
                  <c:v>0.37323000000000001</c:v>
                </c:pt>
                <c:pt idx="3001">
                  <c:v>0.37368800000000002</c:v>
                </c:pt>
                <c:pt idx="3002">
                  <c:v>0.37414599999999998</c:v>
                </c:pt>
                <c:pt idx="3003">
                  <c:v>0.37460300000000002</c:v>
                </c:pt>
                <c:pt idx="3004">
                  <c:v>0.37506099999999998</c:v>
                </c:pt>
                <c:pt idx="3005">
                  <c:v>0.37551899999999999</c:v>
                </c:pt>
                <c:pt idx="3006">
                  <c:v>0.37597700000000001</c:v>
                </c:pt>
                <c:pt idx="3007">
                  <c:v>0.37643399999999999</c:v>
                </c:pt>
                <c:pt idx="3008">
                  <c:v>0.376892</c:v>
                </c:pt>
                <c:pt idx="3009">
                  <c:v>0.37735000000000002</c:v>
                </c:pt>
                <c:pt idx="3010">
                  <c:v>0.37780799999999998</c:v>
                </c:pt>
                <c:pt idx="3011">
                  <c:v>0.37826500000000002</c:v>
                </c:pt>
                <c:pt idx="3012">
                  <c:v>0.37872299999999998</c:v>
                </c:pt>
                <c:pt idx="3013">
                  <c:v>0.37918099999999999</c:v>
                </c:pt>
                <c:pt idx="3014">
                  <c:v>0.379639</c:v>
                </c:pt>
                <c:pt idx="3015">
                  <c:v>0.38009599999999999</c:v>
                </c:pt>
                <c:pt idx="3016">
                  <c:v>0.380554</c:v>
                </c:pt>
                <c:pt idx="3017">
                  <c:v>0.38101200000000002</c:v>
                </c:pt>
                <c:pt idx="3018">
                  <c:v>0.38146999999999998</c:v>
                </c:pt>
                <c:pt idx="3019">
                  <c:v>0.38192700000000002</c:v>
                </c:pt>
                <c:pt idx="3020">
                  <c:v>0.38238499999999997</c:v>
                </c:pt>
                <c:pt idx="3021">
                  <c:v>0.38284299999999999</c:v>
                </c:pt>
                <c:pt idx="3022">
                  <c:v>0.383301</c:v>
                </c:pt>
                <c:pt idx="3023">
                  <c:v>0.38375900000000002</c:v>
                </c:pt>
                <c:pt idx="3024">
                  <c:v>0.384216</c:v>
                </c:pt>
                <c:pt idx="3025">
                  <c:v>0.38467400000000002</c:v>
                </c:pt>
                <c:pt idx="3026">
                  <c:v>0.38513199999999997</c:v>
                </c:pt>
                <c:pt idx="3027">
                  <c:v>0.38558999999999999</c:v>
                </c:pt>
                <c:pt idx="3028">
                  <c:v>0.38604699999999997</c:v>
                </c:pt>
                <c:pt idx="3029">
                  <c:v>0.38650499999999999</c:v>
                </c:pt>
                <c:pt idx="3030">
                  <c:v>0.386963</c:v>
                </c:pt>
                <c:pt idx="3031">
                  <c:v>0.38742100000000002</c:v>
                </c:pt>
                <c:pt idx="3032">
                  <c:v>0.387878</c:v>
                </c:pt>
                <c:pt idx="3033">
                  <c:v>0.38833600000000001</c:v>
                </c:pt>
                <c:pt idx="3034">
                  <c:v>0.38879399999999997</c:v>
                </c:pt>
                <c:pt idx="3035">
                  <c:v>0.38925199999999999</c:v>
                </c:pt>
                <c:pt idx="3036">
                  <c:v>0.38970900000000003</c:v>
                </c:pt>
                <c:pt idx="3037">
                  <c:v>0.39016699999999999</c:v>
                </c:pt>
                <c:pt idx="3038">
                  <c:v>0.390625</c:v>
                </c:pt>
                <c:pt idx="3039">
                  <c:v>0.39108300000000001</c:v>
                </c:pt>
                <c:pt idx="3040">
                  <c:v>0.39154099999999997</c:v>
                </c:pt>
                <c:pt idx="3041">
                  <c:v>0.39199800000000001</c:v>
                </c:pt>
                <c:pt idx="3042">
                  <c:v>0.39245600000000003</c:v>
                </c:pt>
                <c:pt idx="3043">
                  <c:v>0.39291399999999999</c:v>
                </c:pt>
                <c:pt idx="3044">
                  <c:v>0.393372</c:v>
                </c:pt>
                <c:pt idx="3045">
                  <c:v>0.39382899999999998</c:v>
                </c:pt>
                <c:pt idx="3046">
                  <c:v>0.394287</c:v>
                </c:pt>
                <c:pt idx="3047">
                  <c:v>0.39474500000000001</c:v>
                </c:pt>
                <c:pt idx="3048">
                  <c:v>0.39520300000000003</c:v>
                </c:pt>
                <c:pt idx="3049">
                  <c:v>0.39566000000000001</c:v>
                </c:pt>
                <c:pt idx="3050">
                  <c:v>0.39611800000000003</c:v>
                </c:pt>
                <c:pt idx="3051">
                  <c:v>0.39657599999999998</c:v>
                </c:pt>
                <c:pt idx="3052">
                  <c:v>0.397034</c:v>
                </c:pt>
                <c:pt idx="3053">
                  <c:v>0.39749099999999998</c:v>
                </c:pt>
                <c:pt idx="3054">
                  <c:v>0.397949</c:v>
                </c:pt>
                <c:pt idx="3055">
                  <c:v>0.39840700000000001</c:v>
                </c:pt>
                <c:pt idx="3056">
                  <c:v>0.39886500000000003</c:v>
                </c:pt>
                <c:pt idx="3057">
                  <c:v>0.39932299999999998</c:v>
                </c:pt>
                <c:pt idx="3058">
                  <c:v>0.39978000000000002</c:v>
                </c:pt>
                <c:pt idx="3059">
                  <c:v>0.40023799999999998</c:v>
                </c:pt>
                <c:pt idx="3060">
                  <c:v>0.400696</c:v>
                </c:pt>
                <c:pt idx="3061">
                  <c:v>0.40115400000000001</c:v>
                </c:pt>
                <c:pt idx="3062">
                  <c:v>0.401611</c:v>
                </c:pt>
                <c:pt idx="3063">
                  <c:v>0.40206900000000001</c:v>
                </c:pt>
                <c:pt idx="3064">
                  <c:v>0.40252700000000002</c:v>
                </c:pt>
                <c:pt idx="3065">
                  <c:v>0.40298499999999998</c:v>
                </c:pt>
                <c:pt idx="3066">
                  <c:v>0.40344200000000002</c:v>
                </c:pt>
                <c:pt idx="3067">
                  <c:v>0.40389999999999998</c:v>
                </c:pt>
                <c:pt idx="3068">
                  <c:v>0.404358</c:v>
                </c:pt>
                <c:pt idx="3069">
                  <c:v>0.40481600000000001</c:v>
                </c:pt>
                <c:pt idx="3070">
                  <c:v>0.40527299999999999</c:v>
                </c:pt>
                <c:pt idx="3071">
                  <c:v>0.40573100000000001</c:v>
                </c:pt>
                <c:pt idx="3072">
                  <c:v>0.40618900000000002</c:v>
                </c:pt>
                <c:pt idx="3073">
                  <c:v>0.40664699999999998</c:v>
                </c:pt>
                <c:pt idx="3074">
                  <c:v>0.40710400000000002</c:v>
                </c:pt>
                <c:pt idx="3075">
                  <c:v>0.40756199999999998</c:v>
                </c:pt>
                <c:pt idx="3076">
                  <c:v>0.40801999999999999</c:v>
                </c:pt>
                <c:pt idx="3077">
                  <c:v>0.40847800000000001</c:v>
                </c:pt>
                <c:pt idx="3078">
                  <c:v>0.40893600000000002</c:v>
                </c:pt>
                <c:pt idx="3079">
                  <c:v>0.40939300000000001</c:v>
                </c:pt>
                <c:pt idx="3080">
                  <c:v>0.40985100000000002</c:v>
                </c:pt>
                <c:pt idx="3081">
                  <c:v>0.41030899999999998</c:v>
                </c:pt>
                <c:pt idx="3082">
                  <c:v>0.41076699999999999</c:v>
                </c:pt>
                <c:pt idx="3083">
                  <c:v>0.41122399999999998</c:v>
                </c:pt>
                <c:pt idx="3084">
                  <c:v>0.41168199999999999</c:v>
                </c:pt>
                <c:pt idx="3085">
                  <c:v>0.41214000000000001</c:v>
                </c:pt>
                <c:pt idx="3086">
                  <c:v>0.41259800000000002</c:v>
                </c:pt>
                <c:pt idx="3087">
                  <c:v>0.41305500000000001</c:v>
                </c:pt>
                <c:pt idx="3088">
                  <c:v>0.41351300000000002</c:v>
                </c:pt>
                <c:pt idx="3089">
                  <c:v>0.41397099999999998</c:v>
                </c:pt>
                <c:pt idx="3090">
                  <c:v>0.41442899999999999</c:v>
                </c:pt>
                <c:pt idx="3091">
                  <c:v>0.41488599999999998</c:v>
                </c:pt>
                <c:pt idx="3092">
                  <c:v>0.41534399999999999</c:v>
                </c:pt>
                <c:pt idx="3093">
                  <c:v>0.415802</c:v>
                </c:pt>
                <c:pt idx="3094">
                  <c:v>0.41626000000000002</c:v>
                </c:pt>
                <c:pt idx="3095">
                  <c:v>0.41671799999999998</c:v>
                </c:pt>
                <c:pt idx="3096">
                  <c:v>0.41717500000000002</c:v>
                </c:pt>
                <c:pt idx="3097">
                  <c:v>0.41763299999999998</c:v>
                </c:pt>
                <c:pt idx="3098">
                  <c:v>0.41809099999999999</c:v>
                </c:pt>
                <c:pt idx="3099">
                  <c:v>0.418549</c:v>
                </c:pt>
                <c:pt idx="3100">
                  <c:v>0.41900599999999999</c:v>
                </c:pt>
                <c:pt idx="3101">
                  <c:v>0.419464</c:v>
                </c:pt>
                <c:pt idx="3102">
                  <c:v>0.41992200000000002</c:v>
                </c:pt>
                <c:pt idx="3103">
                  <c:v>0.42037999999999998</c:v>
                </c:pt>
                <c:pt idx="3104">
                  <c:v>0.42083700000000002</c:v>
                </c:pt>
                <c:pt idx="3105">
                  <c:v>0.42129499999999998</c:v>
                </c:pt>
                <c:pt idx="3106">
                  <c:v>0.42175299999999999</c:v>
                </c:pt>
                <c:pt idx="3107">
                  <c:v>0.422211</c:v>
                </c:pt>
                <c:pt idx="3108">
                  <c:v>0.42266799999999999</c:v>
                </c:pt>
                <c:pt idx="3109">
                  <c:v>0.423126</c:v>
                </c:pt>
                <c:pt idx="3110">
                  <c:v>0.42358400000000002</c:v>
                </c:pt>
                <c:pt idx="3111">
                  <c:v>0.42404199999999997</c:v>
                </c:pt>
                <c:pt idx="3112">
                  <c:v>0.42449999999999999</c:v>
                </c:pt>
                <c:pt idx="3113">
                  <c:v>0.42495699999999997</c:v>
                </c:pt>
                <c:pt idx="3114">
                  <c:v>0.42541499999999999</c:v>
                </c:pt>
                <c:pt idx="3115">
                  <c:v>0.425873</c:v>
                </c:pt>
                <c:pt idx="3116">
                  <c:v>0.42633100000000002</c:v>
                </c:pt>
                <c:pt idx="3117">
                  <c:v>0.426788</c:v>
                </c:pt>
                <c:pt idx="3118">
                  <c:v>0.42724600000000001</c:v>
                </c:pt>
                <c:pt idx="3119">
                  <c:v>0.42770399999999997</c:v>
                </c:pt>
                <c:pt idx="3120">
                  <c:v>0.42816199999999999</c:v>
                </c:pt>
                <c:pt idx="3121">
                  <c:v>0.42861900000000003</c:v>
                </c:pt>
                <c:pt idx="3122">
                  <c:v>0.42907699999999999</c:v>
                </c:pt>
                <c:pt idx="3123">
                  <c:v>0.429535</c:v>
                </c:pt>
                <c:pt idx="3124">
                  <c:v>0.42999300000000001</c:v>
                </c:pt>
                <c:pt idx="3125">
                  <c:v>0.43045</c:v>
                </c:pt>
                <c:pt idx="3126">
                  <c:v>0.43090800000000001</c:v>
                </c:pt>
                <c:pt idx="3127">
                  <c:v>0.43136600000000003</c:v>
                </c:pt>
                <c:pt idx="3128">
                  <c:v>0.43182399999999999</c:v>
                </c:pt>
                <c:pt idx="3129">
                  <c:v>0.43228100000000003</c:v>
                </c:pt>
                <c:pt idx="3130">
                  <c:v>0.43273899999999998</c:v>
                </c:pt>
                <c:pt idx="3131">
                  <c:v>0.433197</c:v>
                </c:pt>
                <c:pt idx="3132">
                  <c:v>0.43365500000000001</c:v>
                </c:pt>
                <c:pt idx="3133">
                  <c:v>0.43411300000000003</c:v>
                </c:pt>
                <c:pt idx="3134">
                  <c:v>0.43457000000000001</c:v>
                </c:pt>
                <c:pt idx="3135">
                  <c:v>0.43502800000000003</c:v>
                </c:pt>
                <c:pt idx="3136">
                  <c:v>0.43548599999999998</c:v>
                </c:pt>
                <c:pt idx="3137">
                  <c:v>0.435944</c:v>
                </c:pt>
                <c:pt idx="3138">
                  <c:v>0.43640099999999998</c:v>
                </c:pt>
                <c:pt idx="3139">
                  <c:v>0.436859</c:v>
                </c:pt>
                <c:pt idx="3140">
                  <c:v>0.43731700000000001</c:v>
                </c:pt>
                <c:pt idx="3141">
                  <c:v>0.43777500000000003</c:v>
                </c:pt>
                <c:pt idx="3142">
                  <c:v>0.43823200000000001</c:v>
                </c:pt>
                <c:pt idx="3143">
                  <c:v>0.43869000000000002</c:v>
                </c:pt>
                <c:pt idx="3144">
                  <c:v>0.43914799999999998</c:v>
                </c:pt>
                <c:pt idx="3145">
                  <c:v>0.439606</c:v>
                </c:pt>
                <c:pt idx="3146">
                  <c:v>0.44006299999999998</c:v>
                </c:pt>
                <c:pt idx="3147">
                  <c:v>0.440521</c:v>
                </c:pt>
                <c:pt idx="3148">
                  <c:v>0.44097900000000001</c:v>
                </c:pt>
                <c:pt idx="3149">
                  <c:v>0.44143700000000002</c:v>
                </c:pt>
                <c:pt idx="3150">
                  <c:v>0.44189499999999998</c:v>
                </c:pt>
                <c:pt idx="3151">
                  <c:v>0.44235200000000002</c:v>
                </c:pt>
                <c:pt idx="3152">
                  <c:v>0.44280999999999998</c:v>
                </c:pt>
                <c:pt idx="3153">
                  <c:v>0.443268</c:v>
                </c:pt>
                <c:pt idx="3154">
                  <c:v>0.44372600000000001</c:v>
                </c:pt>
                <c:pt idx="3155">
                  <c:v>0.44418299999999999</c:v>
                </c:pt>
                <c:pt idx="3156">
                  <c:v>0.44464100000000001</c:v>
                </c:pt>
                <c:pt idx="3157">
                  <c:v>0.44509900000000002</c:v>
                </c:pt>
                <c:pt idx="3158">
                  <c:v>0.44555699999999998</c:v>
                </c:pt>
                <c:pt idx="3159">
                  <c:v>0.44601400000000002</c:v>
                </c:pt>
                <c:pt idx="3160">
                  <c:v>0.44647199999999998</c:v>
                </c:pt>
                <c:pt idx="3161">
                  <c:v>0.44692999999999999</c:v>
                </c:pt>
                <c:pt idx="3162">
                  <c:v>0.44738800000000001</c:v>
                </c:pt>
                <c:pt idx="3163">
                  <c:v>0.44784499999999999</c:v>
                </c:pt>
                <c:pt idx="3164">
                  <c:v>0.44830300000000001</c:v>
                </c:pt>
                <c:pt idx="3165">
                  <c:v>0.44876100000000002</c:v>
                </c:pt>
                <c:pt idx="3166">
                  <c:v>0.44921899999999998</c:v>
                </c:pt>
                <c:pt idx="3167">
                  <c:v>0.44967699999999999</c:v>
                </c:pt>
                <c:pt idx="3168">
                  <c:v>0.45013399999999998</c:v>
                </c:pt>
                <c:pt idx="3169">
                  <c:v>0.45059199999999999</c:v>
                </c:pt>
                <c:pt idx="3170">
                  <c:v>0.45105000000000001</c:v>
                </c:pt>
                <c:pt idx="3171">
                  <c:v>0.45150800000000002</c:v>
                </c:pt>
                <c:pt idx="3172">
                  <c:v>0.45196500000000001</c:v>
                </c:pt>
                <c:pt idx="3173">
                  <c:v>0.45242300000000002</c:v>
                </c:pt>
                <c:pt idx="3174">
                  <c:v>0.45288099999999998</c:v>
                </c:pt>
                <c:pt idx="3175">
                  <c:v>0.45333899999999999</c:v>
                </c:pt>
                <c:pt idx="3176">
                  <c:v>0.45379599999999998</c:v>
                </c:pt>
                <c:pt idx="3177">
                  <c:v>0.45425399999999999</c:v>
                </c:pt>
                <c:pt idx="3178">
                  <c:v>0.45471200000000001</c:v>
                </c:pt>
                <c:pt idx="3179">
                  <c:v>0.45517000000000002</c:v>
                </c:pt>
                <c:pt idx="3180">
                  <c:v>0.455627</c:v>
                </c:pt>
                <c:pt idx="3181">
                  <c:v>0.45608500000000002</c:v>
                </c:pt>
                <c:pt idx="3182">
                  <c:v>0.45654299999999998</c:v>
                </c:pt>
                <c:pt idx="3183">
                  <c:v>0.45700099999999999</c:v>
                </c:pt>
                <c:pt idx="3184">
                  <c:v>0.45745799999999998</c:v>
                </c:pt>
                <c:pt idx="3185">
                  <c:v>0.45791599999999999</c:v>
                </c:pt>
                <c:pt idx="3186">
                  <c:v>0.458374</c:v>
                </c:pt>
                <c:pt idx="3187">
                  <c:v>0.45883200000000002</c:v>
                </c:pt>
                <c:pt idx="3188">
                  <c:v>0.45928999999999998</c:v>
                </c:pt>
                <c:pt idx="3189">
                  <c:v>0.45974700000000002</c:v>
                </c:pt>
                <c:pt idx="3190">
                  <c:v>0.46020499999999998</c:v>
                </c:pt>
                <c:pt idx="3191">
                  <c:v>0.46066299999999999</c:v>
                </c:pt>
                <c:pt idx="3192">
                  <c:v>0.461121</c:v>
                </c:pt>
                <c:pt idx="3193">
                  <c:v>0.46157799999999999</c:v>
                </c:pt>
                <c:pt idx="3194">
                  <c:v>0.462036</c:v>
                </c:pt>
                <c:pt idx="3195">
                  <c:v>0.46249400000000002</c:v>
                </c:pt>
                <c:pt idx="3196">
                  <c:v>0.46295199999999997</c:v>
                </c:pt>
                <c:pt idx="3197">
                  <c:v>0.46340900000000002</c:v>
                </c:pt>
                <c:pt idx="3198">
                  <c:v>0.46386699999999997</c:v>
                </c:pt>
                <c:pt idx="3199">
                  <c:v>0.46432499999999999</c:v>
                </c:pt>
                <c:pt idx="3200">
                  <c:v>0.464783</c:v>
                </c:pt>
                <c:pt idx="3201">
                  <c:v>0.46523999999999999</c:v>
                </c:pt>
                <c:pt idx="3202">
                  <c:v>0.465698</c:v>
                </c:pt>
                <c:pt idx="3203">
                  <c:v>0.46615600000000001</c:v>
                </c:pt>
                <c:pt idx="3204">
                  <c:v>0.46661399999999997</c:v>
                </c:pt>
                <c:pt idx="3205">
                  <c:v>0.46707199999999999</c:v>
                </c:pt>
                <c:pt idx="3206">
                  <c:v>0.46752899999999997</c:v>
                </c:pt>
                <c:pt idx="3207">
                  <c:v>0.46798699999999999</c:v>
                </c:pt>
                <c:pt idx="3208">
                  <c:v>0.468445</c:v>
                </c:pt>
                <c:pt idx="3209">
                  <c:v>0.46890300000000001</c:v>
                </c:pt>
                <c:pt idx="3210">
                  <c:v>0.46936</c:v>
                </c:pt>
                <c:pt idx="3211">
                  <c:v>0.46981800000000001</c:v>
                </c:pt>
                <c:pt idx="3212">
                  <c:v>0.47027600000000003</c:v>
                </c:pt>
                <c:pt idx="3213">
                  <c:v>0.47073399999999999</c:v>
                </c:pt>
                <c:pt idx="3214">
                  <c:v>0.47119100000000003</c:v>
                </c:pt>
                <c:pt idx="3215">
                  <c:v>0.47164899999999998</c:v>
                </c:pt>
                <c:pt idx="3216">
                  <c:v>0.472107</c:v>
                </c:pt>
                <c:pt idx="3217">
                  <c:v>0.47256500000000001</c:v>
                </c:pt>
                <c:pt idx="3218">
                  <c:v>0.473022</c:v>
                </c:pt>
                <c:pt idx="3219">
                  <c:v>0.47348000000000001</c:v>
                </c:pt>
                <c:pt idx="3220">
                  <c:v>0.47393800000000003</c:v>
                </c:pt>
                <c:pt idx="3221">
                  <c:v>0.47439599999999998</c:v>
                </c:pt>
                <c:pt idx="3222">
                  <c:v>0.474854</c:v>
                </c:pt>
                <c:pt idx="3223">
                  <c:v>0.47531099999999998</c:v>
                </c:pt>
                <c:pt idx="3224">
                  <c:v>0.475769</c:v>
                </c:pt>
                <c:pt idx="3225">
                  <c:v>0.47622700000000001</c:v>
                </c:pt>
                <c:pt idx="3226">
                  <c:v>0.47668500000000003</c:v>
                </c:pt>
                <c:pt idx="3227">
                  <c:v>0.47714200000000001</c:v>
                </c:pt>
                <c:pt idx="3228">
                  <c:v>0.47760000000000002</c:v>
                </c:pt>
                <c:pt idx="3229">
                  <c:v>0.47805799999999998</c:v>
                </c:pt>
                <c:pt idx="3230">
                  <c:v>0.478516</c:v>
                </c:pt>
                <c:pt idx="3231">
                  <c:v>0.47897299999999998</c:v>
                </c:pt>
                <c:pt idx="3232">
                  <c:v>0.479431</c:v>
                </c:pt>
                <c:pt idx="3233">
                  <c:v>0.47988900000000001</c:v>
                </c:pt>
                <c:pt idx="3234">
                  <c:v>0.48034700000000002</c:v>
                </c:pt>
                <c:pt idx="3235">
                  <c:v>0.48080400000000001</c:v>
                </c:pt>
                <c:pt idx="3236">
                  <c:v>0.48126200000000002</c:v>
                </c:pt>
                <c:pt idx="3237">
                  <c:v>0.48171999999999998</c:v>
                </c:pt>
                <c:pt idx="3238">
                  <c:v>0.482178</c:v>
                </c:pt>
                <c:pt idx="3239">
                  <c:v>0.48263499999999998</c:v>
                </c:pt>
                <c:pt idx="3240">
                  <c:v>0.48309299999999999</c:v>
                </c:pt>
                <c:pt idx="3241">
                  <c:v>0.48355100000000001</c:v>
                </c:pt>
                <c:pt idx="3242">
                  <c:v>0.48400900000000002</c:v>
                </c:pt>
                <c:pt idx="3243">
                  <c:v>0.48446699999999998</c:v>
                </c:pt>
                <c:pt idx="3244">
                  <c:v>0.48492400000000002</c:v>
                </c:pt>
                <c:pt idx="3245">
                  <c:v>0.48538199999999998</c:v>
                </c:pt>
                <c:pt idx="3246">
                  <c:v>0.48583999999999999</c:v>
                </c:pt>
                <c:pt idx="3247">
                  <c:v>0.48629800000000001</c:v>
                </c:pt>
                <c:pt idx="3248">
                  <c:v>0.48675499999999999</c:v>
                </c:pt>
                <c:pt idx="3249">
                  <c:v>0.48721300000000001</c:v>
                </c:pt>
                <c:pt idx="3250">
                  <c:v>0.48767100000000002</c:v>
                </c:pt>
                <c:pt idx="3251">
                  <c:v>0.48812899999999998</c:v>
                </c:pt>
                <c:pt idx="3252">
                  <c:v>0.48858600000000002</c:v>
                </c:pt>
                <c:pt idx="3253">
                  <c:v>0.48904399999999998</c:v>
                </c:pt>
                <c:pt idx="3254">
                  <c:v>0.48950199999999999</c:v>
                </c:pt>
                <c:pt idx="3255">
                  <c:v>0.48996000000000001</c:v>
                </c:pt>
                <c:pt idx="3256">
                  <c:v>0.49041699999999999</c:v>
                </c:pt>
                <c:pt idx="3257">
                  <c:v>0.49087500000000001</c:v>
                </c:pt>
                <c:pt idx="3258">
                  <c:v>0.49133300000000002</c:v>
                </c:pt>
                <c:pt idx="3259">
                  <c:v>0.49179099999999998</c:v>
                </c:pt>
                <c:pt idx="3260">
                  <c:v>0.49224899999999999</c:v>
                </c:pt>
                <c:pt idx="3261">
                  <c:v>0.49270599999999998</c:v>
                </c:pt>
                <c:pt idx="3262">
                  <c:v>0.49316399999999999</c:v>
                </c:pt>
                <c:pt idx="3263">
                  <c:v>0.49362200000000001</c:v>
                </c:pt>
                <c:pt idx="3264">
                  <c:v>0.49408000000000002</c:v>
                </c:pt>
                <c:pt idx="3265">
                  <c:v>0.494537</c:v>
                </c:pt>
                <c:pt idx="3266">
                  <c:v>0.49499500000000002</c:v>
                </c:pt>
                <c:pt idx="3267">
                  <c:v>0.49545299999999998</c:v>
                </c:pt>
                <c:pt idx="3268">
                  <c:v>0.49591099999999999</c:v>
                </c:pt>
                <c:pt idx="3269">
                  <c:v>0.49636799999999998</c:v>
                </c:pt>
                <c:pt idx="3270">
                  <c:v>0.49682599999999999</c:v>
                </c:pt>
                <c:pt idx="3271">
                  <c:v>0.497284</c:v>
                </c:pt>
                <c:pt idx="3272">
                  <c:v>0.49774200000000002</c:v>
                </c:pt>
                <c:pt idx="3273">
                  <c:v>0.498199</c:v>
                </c:pt>
                <c:pt idx="3274">
                  <c:v>0.49865700000000002</c:v>
                </c:pt>
                <c:pt idx="3275">
                  <c:v>0.49911499999999998</c:v>
                </c:pt>
                <c:pt idx="3276">
                  <c:v>0.49957299999999999</c:v>
                </c:pt>
                <c:pt idx="3277">
                  <c:v>0.500031</c:v>
                </c:pt>
                <c:pt idx="3278">
                  <c:v>0.50048800000000004</c:v>
                </c:pt>
                <c:pt idx="3279">
                  <c:v>0.500946</c:v>
                </c:pt>
                <c:pt idx="3280">
                  <c:v>0.50140399999999996</c:v>
                </c:pt>
                <c:pt idx="3281">
                  <c:v>0.50186200000000003</c:v>
                </c:pt>
                <c:pt idx="3282">
                  <c:v>0.50231899999999996</c:v>
                </c:pt>
                <c:pt idx="3283">
                  <c:v>0.50277700000000003</c:v>
                </c:pt>
                <c:pt idx="3284">
                  <c:v>0.50323499999999999</c:v>
                </c:pt>
                <c:pt idx="3285">
                  <c:v>0.50369299999999995</c:v>
                </c:pt>
                <c:pt idx="3286">
                  <c:v>0.50414999999999999</c:v>
                </c:pt>
                <c:pt idx="3287">
                  <c:v>0.50460799999999995</c:v>
                </c:pt>
                <c:pt idx="3288">
                  <c:v>0.50506600000000001</c:v>
                </c:pt>
                <c:pt idx="3289">
                  <c:v>0.50552399999999997</c:v>
                </c:pt>
                <c:pt idx="3290">
                  <c:v>0.50598100000000001</c:v>
                </c:pt>
                <c:pt idx="3291">
                  <c:v>0.50643899999999997</c:v>
                </c:pt>
                <c:pt idx="3292">
                  <c:v>0.50689700000000004</c:v>
                </c:pt>
                <c:pt idx="3293">
                  <c:v>0.507355</c:v>
                </c:pt>
                <c:pt idx="3294">
                  <c:v>0.50781299999999996</c:v>
                </c:pt>
                <c:pt idx="3295">
                  <c:v>0.50827</c:v>
                </c:pt>
                <c:pt idx="3296">
                  <c:v>0.50872799999999996</c:v>
                </c:pt>
                <c:pt idx="3297">
                  <c:v>0.50918600000000003</c:v>
                </c:pt>
                <c:pt idx="3298">
                  <c:v>0.50964399999999999</c:v>
                </c:pt>
                <c:pt idx="3299">
                  <c:v>0.51010100000000003</c:v>
                </c:pt>
                <c:pt idx="3300">
                  <c:v>0.51055899999999999</c:v>
                </c:pt>
                <c:pt idx="3301">
                  <c:v>0.51101700000000005</c:v>
                </c:pt>
                <c:pt idx="3302">
                  <c:v>0.51147500000000001</c:v>
                </c:pt>
                <c:pt idx="3303">
                  <c:v>0.51193200000000005</c:v>
                </c:pt>
                <c:pt idx="3304">
                  <c:v>0.51239000000000001</c:v>
                </c:pt>
                <c:pt idx="3305">
                  <c:v>0.51284799999999997</c:v>
                </c:pt>
                <c:pt idx="3306">
                  <c:v>0.51330600000000004</c:v>
                </c:pt>
                <c:pt idx="3307">
                  <c:v>0.51376299999999997</c:v>
                </c:pt>
                <c:pt idx="3308">
                  <c:v>0.51422100000000004</c:v>
                </c:pt>
                <c:pt idx="3309">
                  <c:v>0.514679</c:v>
                </c:pt>
                <c:pt idx="3310">
                  <c:v>0.51513699999999996</c:v>
                </c:pt>
                <c:pt idx="3311">
                  <c:v>0.515594</c:v>
                </c:pt>
                <c:pt idx="3312">
                  <c:v>0.51605199999999996</c:v>
                </c:pt>
                <c:pt idx="3313">
                  <c:v>0.51651000000000002</c:v>
                </c:pt>
                <c:pt idx="3314">
                  <c:v>0.51696799999999998</c:v>
                </c:pt>
                <c:pt idx="3315">
                  <c:v>0.51742600000000005</c:v>
                </c:pt>
                <c:pt idx="3316">
                  <c:v>0.51788299999999998</c:v>
                </c:pt>
                <c:pt idx="3317">
                  <c:v>0.51834100000000005</c:v>
                </c:pt>
                <c:pt idx="3318">
                  <c:v>0.51879900000000001</c:v>
                </c:pt>
                <c:pt idx="3319">
                  <c:v>0.51925699999999997</c:v>
                </c:pt>
                <c:pt idx="3320">
                  <c:v>0.51971400000000001</c:v>
                </c:pt>
                <c:pt idx="3321">
                  <c:v>0.52017199999999997</c:v>
                </c:pt>
                <c:pt idx="3322">
                  <c:v>0.52063000000000004</c:v>
                </c:pt>
                <c:pt idx="3323">
                  <c:v>0.521088</c:v>
                </c:pt>
                <c:pt idx="3324">
                  <c:v>0.52154500000000004</c:v>
                </c:pt>
                <c:pt idx="3325">
                  <c:v>0.52200299999999999</c:v>
                </c:pt>
                <c:pt idx="3326">
                  <c:v>0.52246099999999995</c:v>
                </c:pt>
                <c:pt idx="3327">
                  <c:v>0.52291900000000002</c:v>
                </c:pt>
                <c:pt idx="3328">
                  <c:v>0.52337599999999995</c:v>
                </c:pt>
                <c:pt idx="3329">
                  <c:v>0.52383400000000002</c:v>
                </c:pt>
                <c:pt idx="3330">
                  <c:v>0.52429199999999998</c:v>
                </c:pt>
                <c:pt idx="3331">
                  <c:v>0.52475000000000005</c:v>
                </c:pt>
                <c:pt idx="3332">
                  <c:v>0.52520800000000001</c:v>
                </c:pt>
                <c:pt idx="3333">
                  <c:v>0.52566500000000005</c:v>
                </c:pt>
                <c:pt idx="3334">
                  <c:v>0.52612300000000001</c:v>
                </c:pt>
                <c:pt idx="3335">
                  <c:v>0.52658099999999997</c:v>
                </c:pt>
                <c:pt idx="3336">
                  <c:v>0.52703900000000004</c:v>
                </c:pt>
                <c:pt idx="3337">
                  <c:v>0.52749599999999996</c:v>
                </c:pt>
                <c:pt idx="3338">
                  <c:v>0.52795400000000003</c:v>
                </c:pt>
                <c:pt idx="3339">
                  <c:v>0.52841199999999999</c:v>
                </c:pt>
                <c:pt idx="3340">
                  <c:v>0.52886999999999995</c:v>
                </c:pt>
                <c:pt idx="3341">
                  <c:v>0.52932699999999999</c:v>
                </c:pt>
                <c:pt idx="3342">
                  <c:v>0.52978499999999995</c:v>
                </c:pt>
                <c:pt idx="3343">
                  <c:v>0.53024300000000002</c:v>
                </c:pt>
                <c:pt idx="3344">
                  <c:v>0.53070099999999998</c:v>
                </c:pt>
                <c:pt idx="3345">
                  <c:v>0.53115800000000002</c:v>
                </c:pt>
                <c:pt idx="3346">
                  <c:v>0.53161599999999998</c:v>
                </c:pt>
                <c:pt idx="3347">
                  <c:v>0.53207400000000005</c:v>
                </c:pt>
                <c:pt idx="3348">
                  <c:v>0.53253200000000001</c:v>
                </c:pt>
                <c:pt idx="3349">
                  <c:v>0.53298999999999996</c:v>
                </c:pt>
                <c:pt idx="3350">
                  <c:v>0.533447</c:v>
                </c:pt>
                <c:pt idx="3351">
                  <c:v>0.53390499999999996</c:v>
                </c:pt>
                <c:pt idx="3352">
                  <c:v>0.53436300000000003</c:v>
                </c:pt>
                <c:pt idx="3353">
                  <c:v>0.53482099999999999</c:v>
                </c:pt>
                <c:pt idx="3354">
                  <c:v>0.53527800000000003</c:v>
                </c:pt>
                <c:pt idx="3355">
                  <c:v>0.53573599999999999</c:v>
                </c:pt>
                <c:pt idx="3356">
                  <c:v>0.53619399999999995</c:v>
                </c:pt>
                <c:pt idx="3357">
                  <c:v>0.53665200000000002</c:v>
                </c:pt>
                <c:pt idx="3358">
                  <c:v>0.53710899999999995</c:v>
                </c:pt>
                <c:pt idx="3359">
                  <c:v>0.53756700000000002</c:v>
                </c:pt>
                <c:pt idx="3360">
                  <c:v>0.53802499999999998</c:v>
                </c:pt>
                <c:pt idx="3361">
                  <c:v>0.53848300000000004</c:v>
                </c:pt>
                <c:pt idx="3362">
                  <c:v>0.53893999999999997</c:v>
                </c:pt>
                <c:pt idx="3363">
                  <c:v>0.53939800000000004</c:v>
                </c:pt>
                <c:pt idx="3364">
                  <c:v>0.539856</c:v>
                </c:pt>
                <c:pt idx="3365">
                  <c:v>0.54031399999999996</c:v>
                </c:pt>
                <c:pt idx="3366">
                  <c:v>0.540771</c:v>
                </c:pt>
                <c:pt idx="3367">
                  <c:v>0.54122899999999996</c:v>
                </c:pt>
                <c:pt idx="3368">
                  <c:v>0.54168700000000003</c:v>
                </c:pt>
                <c:pt idx="3369">
                  <c:v>0.54214499999999999</c:v>
                </c:pt>
                <c:pt idx="3370">
                  <c:v>0.54260299999999995</c:v>
                </c:pt>
                <c:pt idx="3371">
                  <c:v>0.54305999999999999</c:v>
                </c:pt>
                <c:pt idx="3372">
                  <c:v>0.54351799999999995</c:v>
                </c:pt>
                <c:pt idx="3373">
                  <c:v>0.54397600000000002</c:v>
                </c:pt>
                <c:pt idx="3374">
                  <c:v>0.54443399999999997</c:v>
                </c:pt>
                <c:pt idx="3375">
                  <c:v>0.54489100000000001</c:v>
                </c:pt>
                <c:pt idx="3376">
                  <c:v>0.54534899999999997</c:v>
                </c:pt>
                <c:pt idx="3377">
                  <c:v>0.54580700000000004</c:v>
                </c:pt>
                <c:pt idx="3378">
                  <c:v>0.546265</c:v>
                </c:pt>
                <c:pt idx="3379">
                  <c:v>0.54672200000000004</c:v>
                </c:pt>
                <c:pt idx="3380">
                  <c:v>0.54718</c:v>
                </c:pt>
                <c:pt idx="3381">
                  <c:v>0.54763799999999996</c:v>
                </c:pt>
                <c:pt idx="3382">
                  <c:v>0.54809600000000003</c:v>
                </c:pt>
                <c:pt idx="3383">
                  <c:v>0.54855299999999996</c:v>
                </c:pt>
                <c:pt idx="3384">
                  <c:v>0.54901100000000003</c:v>
                </c:pt>
                <c:pt idx="3385">
                  <c:v>0.54946899999999999</c:v>
                </c:pt>
                <c:pt idx="3386">
                  <c:v>0.54992700000000005</c:v>
                </c:pt>
                <c:pt idx="3387">
                  <c:v>0.55038500000000001</c:v>
                </c:pt>
                <c:pt idx="3388">
                  <c:v>0.55084200000000005</c:v>
                </c:pt>
                <c:pt idx="3389">
                  <c:v>0.55130000000000001</c:v>
                </c:pt>
                <c:pt idx="3390">
                  <c:v>0.55175799999999997</c:v>
                </c:pt>
                <c:pt idx="3391">
                  <c:v>0.55221600000000004</c:v>
                </c:pt>
                <c:pt idx="3392">
                  <c:v>0.55267299999999997</c:v>
                </c:pt>
                <c:pt idx="3393">
                  <c:v>0.55313100000000004</c:v>
                </c:pt>
                <c:pt idx="3394">
                  <c:v>0.553589</c:v>
                </c:pt>
                <c:pt idx="3395">
                  <c:v>0.55404699999999996</c:v>
                </c:pt>
                <c:pt idx="3396">
                  <c:v>0.554504</c:v>
                </c:pt>
                <c:pt idx="3397">
                  <c:v>0.55496199999999996</c:v>
                </c:pt>
                <c:pt idx="3398">
                  <c:v>0.55542000000000002</c:v>
                </c:pt>
                <c:pt idx="3399">
                  <c:v>0.55587799999999998</c:v>
                </c:pt>
                <c:pt idx="3400">
                  <c:v>0.55633500000000002</c:v>
                </c:pt>
                <c:pt idx="3401">
                  <c:v>0.55679299999999998</c:v>
                </c:pt>
                <c:pt idx="3402">
                  <c:v>0.55725100000000005</c:v>
                </c:pt>
                <c:pt idx="3403">
                  <c:v>0.55770900000000001</c:v>
                </c:pt>
                <c:pt idx="3404">
                  <c:v>0.55816699999999997</c:v>
                </c:pt>
                <c:pt idx="3405">
                  <c:v>0.55862400000000001</c:v>
                </c:pt>
                <c:pt idx="3406">
                  <c:v>0.55908199999999997</c:v>
                </c:pt>
                <c:pt idx="3407">
                  <c:v>0.55954000000000004</c:v>
                </c:pt>
                <c:pt idx="3408">
                  <c:v>0.559998</c:v>
                </c:pt>
                <c:pt idx="3409">
                  <c:v>0.56045500000000004</c:v>
                </c:pt>
                <c:pt idx="3410">
                  <c:v>0.56091299999999999</c:v>
                </c:pt>
                <c:pt idx="3411">
                  <c:v>0.56137099999999995</c:v>
                </c:pt>
                <c:pt idx="3412">
                  <c:v>0.56182900000000002</c:v>
                </c:pt>
                <c:pt idx="3413">
                  <c:v>0.56228599999999995</c:v>
                </c:pt>
                <c:pt idx="3414">
                  <c:v>0.56274400000000002</c:v>
                </c:pt>
                <c:pt idx="3415">
                  <c:v>0.56320199999999998</c:v>
                </c:pt>
                <c:pt idx="3416">
                  <c:v>0.56366000000000005</c:v>
                </c:pt>
                <c:pt idx="3417">
                  <c:v>0.56411699999999998</c:v>
                </c:pt>
                <c:pt idx="3418">
                  <c:v>0.56457500000000005</c:v>
                </c:pt>
                <c:pt idx="3419">
                  <c:v>0.56503300000000001</c:v>
                </c:pt>
                <c:pt idx="3420">
                  <c:v>0.56549099999999997</c:v>
                </c:pt>
                <c:pt idx="3421">
                  <c:v>0.56594800000000001</c:v>
                </c:pt>
                <c:pt idx="3422">
                  <c:v>0.56640599999999997</c:v>
                </c:pt>
                <c:pt idx="3423">
                  <c:v>0.56686400000000003</c:v>
                </c:pt>
                <c:pt idx="3424">
                  <c:v>0.56732199999999999</c:v>
                </c:pt>
                <c:pt idx="3425">
                  <c:v>0.56777999999999995</c:v>
                </c:pt>
                <c:pt idx="3426">
                  <c:v>0.56823699999999999</c:v>
                </c:pt>
                <c:pt idx="3427">
                  <c:v>0.56869499999999995</c:v>
                </c:pt>
                <c:pt idx="3428">
                  <c:v>0.56915300000000002</c:v>
                </c:pt>
                <c:pt idx="3429">
                  <c:v>0.56961099999999998</c:v>
                </c:pt>
                <c:pt idx="3430">
                  <c:v>0.57006800000000002</c:v>
                </c:pt>
                <c:pt idx="3431">
                  <c:v>0.57052599999999998</c:v>
                </c:pt>
                <c:pt idx="3432">
                  <c:v>0.57098400000000005</c:v>
                </c:pt>
                <c:pt idx="3433">
                  <c:v>0.57144200000000001</c:v>
                </c:pt>
                <c:pt idx="3434">
                  <c:v>0.57189900000000005</c:v>
                </c:pt>
                <c:pt idx="3435">
                  <c:v>0.572357</c:v>
                </c:pt>
                <c:pt idx="3436">
                  <c:v>0.57281499999999996</c:v>
                </c:pt>
                <c:pt idx="3437">
                  <c:v>0.57327300000000003</c:v>
                </c:pt>
                <c:pt idx="3438">
                  <c:v>0.57372999999999996</c:v>
                </c:pt>
                <c:pt idx="3439">
                  <c:v>0.57418800000000003</c:v>
                </c:pt>
                <c:pt idx="3440">
                  <c:v>0.57464599999999999</c:v>
                </c:pt>
                <c:pt idx="3441">
                  <c:v>0.57510399999999995</c:v>
                </c:pt>
                <c:pt idx="3442">
                  <c:v>0.57556200000000002</c:v>
                </c:pt>
                <c:pt idx="3443">
                  <c:v>0.57601899999999995</c:v>
                </c:pt>
                <c:pt idx="3444">
                  <c:v>0.57647700000000002</c:v>
                </c:pt>
                <c:pt idx="3445">
                  <c:v>0.57693499999999998</c:v>
                </c:pt>
                <c:pt idx="3446">
                  <c:v>0.57739300000000005</c:v>
                </c:pt>
                <c:pt idx="3447">
                  <c:v>0.57784999999999997</c:v>
                </c:pt>
                <c:pt idx="3448">
                  <c:v>0.57830800000000004</c:v>
                </c:pt>
                <c:pt idx="3449">
                  <c:v>0.578766</c:v>
                </c:pt>
                <c:pt idx="3450">
                  <c:v>0.57922399999999996</c:v>
                </c:pt>
                <c:pt idx="3451">
                  <c:v>0.579681</c:v>
                </c:pt>
                <c:pt idx="3452">
                  <c:v>0.58013899999999996</c:v>
                </c:pt>
                <c:pt idx="3453">
                  <c:v>0.58059700000000003</c:v>
                </c:pt>
                <c:pt idx="3454">
                  <c:v>0.58105499999999999</c:v>
                </c:pt>
                <c:pt idx="3455">
                  <c:v>0.58151200000000003</c:v>
                </c:pt>
                <c:pt idx="3456">
                  <c:v>0.58196999999999999</c:v>
                </c:pt>
                <c:pt idx="3457">
                  <c:v>0.58242799999999995</c:v>
                </c:pt>
                <c:pt idx="3458">
                  <c:v>0.58288600000000002</c:v>
                </c:pt>
                <c:pt idx="3459">
                  <c:v>0.58334399999999997</c:v>
                </c:pt>
                <c:pt idx="3460">
                  <c:v>0.58380100000000001</c:v>
                </c:pt>
                <c:pt idx="3461">
                  <c:v>0.58425899999999997</c:v>
                </c:pt>
                <c:pt idx="3462">
                  <c:v>0.58471700000000004</c:v>
                </c:pt>
                <c:pt idx="3463">
                  <c:v>0.585175</c:v>
                </c:pt>
                <c:pt idx="3464">
                  <c:v>0.58563200000000004</c:v>
                </c:pt>
                <c:pt idx="3465">
                  <c:v>0.58609</c:v>
                </c:pt>
                <c:pt idx="3466">
                  <c:v>0.58654799999999996</c:v>
                </c:pt>
                <c:pt idx="3467">
                  <c:v>0.58700600000000003</c:v>
                </c:pt>
                <c:pt idx="3468">
                  <c:v>0.58746299999999996</c:v>
                </c:pt>
                <c:pt idx="3469">
                  <c:v>0.58792100000000003</c:v>
                </c:pt>
                <c:pt idx="3470">
                  <c:v>0.58837899999999999</c:v>
                </c:pt>
                <c:pt idx="3471">
                  <c:v>0.58883700000000005</c:v>
                </c:pt>
                <c:pt idx="3472">
                  <c:v>0.58929399999999998</c:v>
                </c:pt>
                <c:pt idx="3473">
                  <c:v>0.58975200000000005</c:v>
                </c:pt>
                <c:pt idx="3474">
                  <c:v>0.59021000000000001</c:v>
                </c:pt>
                <c:pt idx="3475">
                  <c:v>0.59066799999999997</c:v>
                </c:pt>
                <c:pt idx="3476">
                  <c:v>0.59112500000000001</c:v>
                </c:pt>
                <c:pt idx="3477">
                  <c:v>0.59158299999999997</c:v>
                </c:pt>
                <c:pt idx="3478">
                  <c:v>0.59204100000000004</c:v>
                </c:pt>
                <c:pt idx="3479">
                  <c:v>0.592499</c:v>
                </c:pt>
                <c:pt idx="3480">
                  <c:v>0.59295699999999996</c:v>
                </c:pt>
                <c:pt idx="3481">
                  <c:v>0.593414</c:v>
                </c:pt>
                <c:pt idx="3482">
                  <c:v>0.59387199999999996</c:v>
                </c:pt>
                <c:pt idx="3483">
                  <c:v>0.59433000000000002</c:v>
                </c:pt>
                <c:pt idx="3484">
                  <c:v>0.59478799999999998</c:v>
                </c:pt>
                <c:pt idx="3485">
                  <c:v>0.59524500000000002</c:v>
                </c:pt>
                <c:pt idx="3486">
                  <c:v>0.59570299999999998</c:v>
                </c:pt>
                <c:pt idx="3487">
                  <c:v>0.59616100000000005</c:v>
                </c:pt>
                <c:pt idx="3488">
                  <c:v>0.59661900000000001</c:v>
                </c:pt>
                <c:pt idx="3489">
                  <c:v>0.59707600000000005</c:v>
                </c:pt>
                <c:pt idx="3490">
                  <c:v>0.59753400000000001</c:v>
                </c:pt>
                <c:pt idx="3491">
                  <c:v>0.59799199999999997</c:v>
                </c:pt>
                <c:pt idx="3492">
                  <c:v>0.59845000000000004</c:v>
                </c:pt>
                <c:pt idx="3493">
                  <c:v>0.59890699999999997</c:v>
                </c:pt>
                <c:pt idx="3494">
                  <c:v>0.59936500000000004</c:v>
                </c:pt>
                <c:pt idx="3495">
                  <c:v>0.599823</c:v>
                </c:pt>
                <c:pt idx="3496">
                  <c:v>0.60028099999999995</c:v>
                </c:pt>
                <c:pt idx="3497">
                  <c:v>0.60073900000000002</c:v>
                </c:pt>
                <c:pt idx="3498">
                  <c:v>0.60119599999999995</c:v>
                </c:pt>
                <c:pt idx="3499">
                  <c:v>0.60165400000000002</c:v>
                </c:pt>
                <c:pt idx="3500">
                  <c:v>0.60211199999999998</c:v>
                </c:pt>
                <c:pt idx="3501">
                  <c:v>0.60257000000000005</c:v>
                </c:pt>
                <c:pt idx="3502">
                  <c:v>0.60302699999999998</c:v>
                </c:pt>
                <c:pt idx="3503">
                  <c:v>0.60348500000000005</c:v>
                </c:pt>
                <c:pt idx="3504">
                  <c:v>0.60394300000000001</c:v>
                </c:pt>
                <c:pt idx="3505">
                  <c:v>0.60440099999999997</c:v>
                </c:pt>
                <c:pt idx="3506">
                  <c:v>0.60485800000000001</c:v>
                </c:pt>
                <c:pt idx="3507">
                  <c:v>0.60531599999999997</c:v>
                </c:pt>
                <c:pt idx="3508">
                  <c:v>0.60577400000000003</c:v>
                </c:pt>
                <c:pt idx="3509">
                  <c:v>0.60623199999999999</c:v>
                </c:pt>
                <c:pt idx="3510">
                  <c:v>0.60668900000000003</c:v>
                </c:pt>
                <c:pt idx="3511">
                  <c:v>0.60714699999999999</c:v>
                </c:pt>
                <c:pt idx="3512">
                  <c:v>0.60760499999999995</c:v>
                </c:pt>
                <c:pt idx="3513">
                  <c:v>0.60806300000000002</c:v>
                </c:pt>
                <c:pt idx="3514">
                  <c:v>0.60852099999999998</c:v>
                </c:pt>
                <c:pt idx="3515">
                  <c:v>0.60897800000000002</c:v>
                </c:pt>
                <c:pt idx="3516">
                  <c:v>0.60943599999999998</c:v>
                </c:pt>
                <c:pt idx="3517">
                  <c:v>0.60989400000000005</c:v>
                </c:pt>
                <c:pt idx="3518">
                  <c:v>0.61035200000000001</c:v>
                </c:pt>
                <c:pt idx="3519">
                  <c:v>0.61080900000000005</c:v>
                </c:pt>
                <c:pt idx="3520">
                  <c:v>0.611267</c:v>
                </c:pt>
                <c:pt idx="3521">
                  <c:v>0.61172499999999996</c:v>
                </c:pt>
                <c:pt idx="3522">
                  <c:v>0.61218300000000003</c:v>
                </c:pt>
                <c:pt idx="3523">
                  <c:v>0.61263999999999996</c:v>
                </c:pt>
                <c:pt idx="3524">
                  <c:v>0.61309800000000003</c:v>
                </c:pt>
                <c:pt idx="3525">
                  <c:v>0.61355599999999999</c:v>
                </c:pt>
                <c:pt idx="3526">
                  <c:v>0.61401399999999995</c:v>
                </c:pt>
                <c:pt idx="3527">
                  <c:v>0.61447099999999999</c:v>
                </c:pt>
                <c:pt idx="3528">
                  <c:v>0.61492899999999995</c:v>
                </c:pt>
                <c:pt idx="3529">
                  <c:v>0.61538700000000002</c:v>
                </c:pt>
                <c:pt idx="3530">
                  <c:v>0.61584499999999998</c:v>
                </c:pt>
                <c:pt idx="3531">
                  <c:v>0.61630200000000002</c:v>
                </c:pt>
                <c:pt idx="3532">
                  <c:v>0.61675999999999997</c:v>
                </c:pt>
                <c:pt idx="3533">
                  <c:v>0.61721800000000004</c:v>
                </c:pt>
                <c:pt idx="3534">
                  <c:v>0.617676</c:v>
                </c:pt>
                <c:pt idx="3535">
                  <c:v>0.61813399999999996</c:v>
                </c:pt>
                <c:pt idx="3536">
                  <c:v>0.618591</c:v>
                </c:pt>
                <c:pt idx="3537">
                  <c:v>0.61904899999999996</c:v>
                </c:pt>
                <c:pt idx="3538">
                  <c:v>0.61950700000000003</c:v>
                </c:pt>
                <c:pt idx="3539">
                  <c:v>0.61996499999999999</c:v>
                </c:pt>
                <c:pt idx="3540">
                  <c:v>0.62042200000000003</c:v>
                </c:pt>
                <c:pt idx="3541">
                  <c:v>0.62087999999999999</c:v>
                </c:pt>
                <c:pt idx="3542">
                  <c:v>0.62133799999999995</c:v>
                </c:pt>
                <c:pt idx="3543">
                  <c:v>0.62179600000000002</c:v>
                </c:pt>
                <c:pt idx="3544">
                  <c:v>0.62225299999999995</c:v>
                </c:pt>
                <c:pt idx="3545">
                  <c:v>0.62271100000000001</c:v>
                </c:pt>
                <c:pt idx="3546">
                  <c:v>0.62316899999999997</c:v>
                </c:pt>
                <c:pt idx="3547">
                  <c:v>0.62362700000000004</c:v>
                </c:pt>
                <c:pt idx="3548">
                  <c:v>0.62408399999999997</c:v>
                </c:pt>
                <c:pt idx="3549">
                  <c:v>0.62454200000000004</c:v>
                </c:pt>
                <c:pt idx="3550">
                  <c:v>0.625</c:v>
                </c:pt>
                <c:pt idx="3551">
                  <c:v>0.62545799999999996</c:v>
                </c:pt>
                <c:pt idx="3552">
                  <c:v>0.62591600000000003</c:v>
                </c:pt>
                <c:pt idx="3553">
                  <c:v>0.62637299999999996</c:v>
                </c:pt>
                <c:pt idx="3554">
                  <c:v>0.62683100000000003</c:v>
                </c:pt>
                <c:pt idx="3555">
                  <c:v>0.62728899999999999</c:v>
                </c:pt>
                <c:pt idx="3556">
                  <c:v>0.62774700000000005</c:v>
                </c:pt>
                <c:pt idx="3557">
                  <c:v>0.62820399999999998</c:v>
                </c:pt>
                <c:pt idx="3558">
                  <c:v>0.62866200000000005</c:v>
                </c:pt>
                <c:pt idx="3559">
                  <c:v>0.62912000000000001</c:v>
                </c:pt>
                <c:pt idx="3560">
                  <c:v>0.62957799999999997</c:v>
                </c:pt>
                <c:pt idx="3561">
                  <c:v>0.63003500000000001</c:v>
                </c:pt>
                <c:pt idx="3562">
                  <c:v>0.63049299999999997</c:v>
                </c:pt>
                <c:pt idx="3563">
                  <c:v>0.63095100000000004</c:v>
                </c:pt>
                <c:pt idx="3564">
                  <c:v>0.631409</c:v>
                </c:pt>
                <c:pt idx="3565">
                  <c:v>0.63186600000000004</c:v>
                </c:pt>
                <c:pt idx="3566">
                  <c:v>0.632324</c:v>
                </c:pt>
                <c:pt idx="3567">
                  <c:v>0.63278199999999996</c:v>
                </c:pt>
                <c:pt idx="3568">
                  <c:v>0.63324000000000003</c:v>
                </c:pt>
                <c:pt idx="3569">
                  <c:v>0.63369799999999998</c:v>
                </c:pt>
                <c:pt idx="3570">
                  <c:v>0.63415500000000002</c:v>
                </c:pt>
                <c:pt idx="3571">
                  <c:v>0.63461299999999998</c:v>
                </c:pt>
                <c:pt idx="3572">
                  <c:v>0.63507100000000005</c:v>
                </c:pt>
                <c:pt idx="3573">
                  <c:v>0.63552900000000001</c:v>
                </c:pt>
                <c:pt idx="3574">
                  <c:v>0.63598600000000005</c:v>
                </c:pt>
                <c:pt idx="3575">
                  <c:v>0.63644400000000001</c:v>
                </c:pt>
                <c:pt idx="3576">
                  <c:v>0.63690199999999997</c:v>
                </c:pt>
                <c:pt idx="3577">
                  <c:v>0.63736000000000004</c:v>
                </c:pt>
                <c:pt idx="3578">
                  <c:v>0.63781699999999997</c:v>
                </c:pt>
                <c:pt idx="3579">
                  <c:v>0.63827500000000004</c:v>
                </c:pt>
                <c:pt idx="3580">
                  <c:v>0.638733</c:v>
                </c:pt>
                <c:pt idx="3581">
                  <c:v>0.63919099999999995</c:v>
                </c:pt>
                <c:pt idx="3582">
                  <c:v>0.63964799999999999</c:v>
                </c:pt>
                <c:pt idx="3583">
                  <c:v>0.64010599999999995</c:v>
                </c:pt>
                <c:pt idx="3584">
                  <c:v>0.64056400000000002</c:v>
                </c:pt>
                <c:pt idx="3585">
                  <c:v>0.64102199999999998</c:v>
                </c:pt>
                <c:pt idx="3586">
                  <c:v>0.64147900000000002</c:v>
                </c:pt>
                <c:pt idx="3587">
                  <c:v>0.64193699999999998</c:v>
                </c:pt>
                <c:pt idx="3588">
                  <c:v>0.64239500000000005</c:v>
                </c:pt>
                <c:pt idx="3589">
                  <c:v>0.64285300000000001</c:v>
                </c:pt>
                <c:pt idx="3590">
                  <c:v>0.64331099999999997</c:v>
                </c:pt>
                <c:pt idx="3591">
                  <c:v>0.64376800000000001</c:v>
                </c:pt>
                <c:pt idx="3592">
                  <c:v>0.64422599999999997</c:v>
                </c:pt>
                <c:pt idx="3593">
                  <c:v>0.64468400000000003</c:v>
                </c:pt>
                <c:pt idx="3594">
                  <c:v>0.64514199999999999</c:v>
                </c:pt>
                <c:pt idx="3595">
                  <c:v>0.64559900000000003</c:v>
                </c:pt>
                <c:pt idx="3596">
                  <c:v>0.64605699999999999</c:v>
                </c:pt>
                <c:pt idx="3597">
                  <c:v>0.64651499999999995</c:v>
                </c:pt>
                <c:pt idx="3598">
                  <c:v>0.64697300000000002</c:v>
                </c:pt>
                <c:pt idx="3599">
                  <c:v>0.64742999999999995</c:v>
                </c:pt>
                <c:pt idx="3600">
                  <c:v>0.64788800000000002</c:v>
                </c:pt>
                <c:pt idx="3601">
                  <c:v>0.64834599999999998</c:v>
                </c:pt>
                <c:pt idx="3602">
                  <c:v>0.64880400000000005</c:v>
                </c:pt>
                <c:pt idx="3603">
                  <c:v>0.64926099999999998</c:v>
                </c:pt>
                <c:pt idx="3604">
                  <c:v>0.64971900000000005</c:v>
                </c:pt>
                <c:pt idx="3605">
                  <c:v>0.650177</c:v>
                </c:pt>
                <c:pt idx="3606">
                  <c:v>0.65063499999999996</c:v>
                </c:pt>
                <c:pt idx="3607">
                  <c:v>0.65109300000000003</c:v>
                </c:pt>
                <c:pt idx="3608">
                  <c:v>0.65154999999999996</c:v>
                </c:pt>
                <c:pt idx="3609">
                  <c:v>0.65200800000000003</c:v>
                </c:pt>
                <c:pt idx="3610">
                  <c:v>0.65246599999999999</c:v>
                </c:pt>
                <c:pt idx="3611">
                  <c:v>0.65292399999999995</c:v>
                </c:pt>
                <c:pt idx="3612">
                  <c:v>0.65338099999999999</c:v>
                </c:pt>
                <c:pt idx="3613">
                  <c:v>0.65383899999999995</c:v>
                </c:pt>
                <c:pt idx="3614">
                  <c:v>0.65429700000000002</c:v>
                </c:pt>
                <c:pt idx="3615">
                  <c:v>0.65475499999999998</c:v>
                </c:pt>
                <c:pt idx="3616">
                  <c:v>0.65521200000000002</c:v>
                </c:pt>
                <c:pt idx="3617">
                  <c:v>0.65566999999999998</c:v>
                </c:pt>
                <c:pt idx="3618">
                  <c:v>0.65612800000000004</c:v>
                </c:pt>
                <c:pt idx="3619">
                  <c:v>0.656586</c:v>
                </c:pt>
                <c:pt idx="3620">
                  <c:v>0.65704300000000004</c:v>
                </c:pt>
                <c:pt idx="3621">
                  <c:v>0.657501</c:v>
                </c:pt>
                <c:pt idx="3622">
                  <c:v>0.65795899999999996</c:v>
                </c:pt>
                <c:pt idx="3623">
                  <c:v>0.65841700000000003</c:v>
                </c:pt>
                <c:pt idx="3624">
                  <c:v>0.65887499999999999</c:v>
                </c:pt>
                <c:pt idx="3625">
                  <c:v>0.65933200000000003</c:v>
                </c:pt>
                <c:pt idx="3626">
                  <c:v>0.65978999999999999</c:v>
                </c:pt>
                <c:pt idx="3627">
                  <c:v>0.66024799999999995</c:v>
                </c:pt>
                <c:pt idx="3628">
                  <c:v>0.66070600000000002</c:v>
                </c:pt>
                <c:pt idx="3629">
                  <c:v>0.66116299999999995</c:v>
                </c:pt>
                <c:pt idx="3630">
                  <c:v>0.66162100000000001</c:v>
                </c:pt>
                <c:pt idx="3631">
                  <c:v>0.66207899999999997</c:v>
                </c:pt>
                <c:pt idx="3632">
                  <c:v>0.66253700000000004</c:v>
                </c:pt>
                <c:pt idx="3633">
                  <c:v>0.66299399999999997</c:v>
                </c:pt>
                <c:pt idx="3634">
                  <c:v>0.66345200000000004</c:v>
                </c:pt>
                <c:pt idx="3635">
                  <c:v>0.66391</c:v>
                </c:pt>
                <c:pt idx="3636">
                  <c:v>0.66436799999999996</c:v>
                </c:pt>
                <c:pt idx="3637">
                  <c:v>0.664825</c:v>
                </c:pt>
                <c:pt idx="3638">
                  <c:v>0.66528299999999996</c:v>
                </c:pt>
                <c:pt idx="3639">
                  <c:v>0.66574100000000003</c:v>
                </c:pt>
                <c:pt idx="3640">
                  <c:v>0.66619899999999999</c:v>
                </c:pt>
                <c:pt idx="3641">
                  <c:v>0.66665600000000003</c:v>
                </c:pt>
                <c:pt idx="3642">
                  <c:v>0.66711399999999998</c:v>
                </c:pt>
                <c:pt idx="3643">
                  <c:v>0.66757200000000005</c:v>
                </c:pt>
                <c:pt idx="3644">
                  <c:v>0.66803000000000001</c:v>
                </c:pt>
                <c:pt idx="3645">
                  <c:v>0.66848799999999997</c:v>
                </c:pt>
                <c:pt idx="3646">
                  <c:v>0.66894500000000001</c:v>
                </c:pt>
                <c:pt idx="3647">
                  <c:v>0.66940299999999997</c:v>
                </c:pt>
                <c:pt idx="3648">
                  <c:v>0.66986100000000004</c:v>
                </c:pt>
                <c:pt idx="3649">
                  <c:v>0.670319</c:v>
                </c:pt>
                <c:pt idx="3650">
                  <c:v>0.67077600000000004</c:v>
                </c:pt>
                <c:pt idx="3651">
                  <c:v>0.671234</c:v>
                </c:pt>
                <c:pt idx="3652">
                  <c:v>0.67169199999999996</c:v>
                </c:pt>
                <c:pt idx="3653">
                  <c:v>0.67215000000000003</c:v>
                </c:pt>
                <c:pt idx="3654">
                  <c:v>0.67260699999999995</c:v>
                </c:pt>
                <c:pt idx="3655">
                  <c:v>0.67306500000000002</c:v>
                </c:pt>
                <c:pt idx="3656">
                  <c:v>0.67352299999999998</c:v>
                </c:pt>
                <c:pt idx="3657">
                  <c:v>0.67398100000000005</c:v>
                </c:pt>
                <c:pt idx="3658">
                  <c:v>0.67443799999999998</c:v>
                </c:pt>
                <c:pt idx="3659">
                  <c:v>0.67489600000000005</c:v>
                </c:pt>
                <c:pt idx="3660">
                  <c:v>0.67535400000000001</c:v>
                </c:pt>
                <c:pt idx="3661">
                  <c:v>0.67581199999999997</c:v>
                </c:pt>
                <c:pt idx="3662">
                  <c:v>0.67627000000000004</c:v>
                </c:pt>
                <c:pt idx="3663">
                  <c:v>0.67672699999999997</c:v>
                </c:pt>
                <c:pt idx="3664">
                  <c:v>0.67718500000000004</c:v>
                </c:pt>
                <c:pt idx="3665">
                  <c:v>0.677643</c:v>
                </c:pt>
                <c:pt idx="3666">
                  <c:v>0.67810099999999995</c:v>
                </c:pt>
                <c:pt idx="3667">
                  <c:v>0.67855799999999999</c:v>
                </c:pt>
                <c:pt idx="3668">
                  <c:v>0.67901599999999995</c:v>
                </c:pt>
                <c:pt idx="3669">
                  <c:v>0.67947400000000002</c:v>
                </c:pt>
                <c:pt idx="3670">
                  <c:v>0.67993199999999998</c:v>
                </c:pt>
                <c:pt idx="3671">
                  <c:v>0.68038900000000002</c:v>
                </c:pt>
                <c:pt idx="3672">
                  <c:v>0.68084699999999998</c:v>
                </c:pt>
                <c:pt idx="3673">
                  <c:v>0.68130500000000005</c:v>
                </c:pt>
                <c:pt idx="3674">
                  <c:v>0.68176300000000001</c:v>
                </c:pt>
                <c:pt idx="3675">
                  <c:v>0.68222000000000005</c:v>
                </c:pt>
                <c:pt idx="3676">
                  <c:v>0.68267800000000001</c:v>
                </c:pt>
                <c:pt idx="3677">
                  <c:v>0.68313599999999997</c:v>
                </c:pt>
                <c:pt idx="3678">
                  <c:v>0.68359400000000003</c:v>
                </c:pt>
                <c:pt idx="3679">
                  <c:v>0.68405199999999999</c:v>
                </c:pt>
                <c:pt idx="3680">
                  <c:v>0.68450900000000003</c:v>
                </c:pt>
                <c:pt idx="3681">
                  <c:v>0.68496699999999999</c:v>
                </c:pt>
                <c:pt idx="3682">
                  <c:v>0.68542499999999995</c:v>
                </c:pt>
                <c:pt idx="3683">
                  <c:v>0.68588300000000002</c:v>
                </c:pt>
                <c:pt idx="3684">
                  <c:v>0.68633999999999995</c:v>
                </c:pt>
                <c:pt idx="3685">
                  <c:v>0.68679800000000002</c:v>
                </c:pt>
                <c:pt idx="3686">
                  <c:v>0.68725599999999998</c:v>
                </c:pt>
                <c:pt idx="3687">
                  <c:v>0.68771400000000005</c:v>
                </c:pt>
                <c:pt idx="3688">
                  <c:v>0.68817099999999998</c:v>
                </c:pt>
                <c:pt idx="3689">
                  <c:v>0.68862900000000005</c:v>
                </c:pt>
                <c:pt idx="3690">
                  <c:v>0.68908700000000001</c:v>
                </c:pt>
                <c:pt idx="3691">
                  <c:v>0.68954499999999996</c:v>
                </c:pt>
                <c:pt idx="3692">
                  <c:v>0.690002</c:v>
                </c:pt>
                <c:pt idx="3693">
                  <c:v>0.69045999999999996</c:v>
                </c:pt>
                <c:pt idx="3694">
                  <c:v>0.69091800000000003</c:v>
                </c:pt>
                <c:pt idx="3695">
                  <c:v>0.69137599999999999</c:v>
                </c:pt>
                <c:pt idx="3696">
                  <c:v>0.69183300000000003</c:v>
                </c:pt>
                <c:pt idx="3697">
                  <c:v>0.69229099999999999</c:v>
                </c:pt>
                <c:pt idx="3698">
                  <c:v>0.69274899999999995</c:v>
                </c:pt>
                <c:pt idx="3699">
                  <c:v>0.69320700000000002</c:v>
                </c:pt>
                <c:pt idx="3700">
                  <c:v>0.69366499999999998</c:v>
                </c:pt>
                <c:pt idx="3701">
                  <c:v>0.69412200000000002</c:v>
                </c:pt>
                <c:pt idx="3702">
                  <c:v>0.69457999999999998</c:v>
                </c:pt>
                <c:pt idx="3703">
                  <c:v>0.69503800000000004</c:v>
                </c:pt>
                <c:pt idx="3704">
                  <c:v>0.695496</c:v>
                </c:pt>
                <c:pt idx="3705">
                  <c:v>0.69595300000000004</c:v>
                </c:pt>
                <c:pt idx="3706">
                  <c:v>0.696411</c:v>
                </c:pt>
                <c:pt idx="3707">
                  <c:v>0.69686899999999996</c:v>
                </c:pt>
                <c:pt idx="3708">
                  <c:v>0.69732700000000003</c:v>
                </c:pt>
                <c:pt idx="3709">
                  <c:v>0.69778399999999996</c:v>
                </c:pt>
                <c:pt idx="3710">
                  <c:v>0.69824200000000003</c:v>
                </c:pt>
                <c:pt idx="3711">
                  <c:v>0.69869999999999999</c:v>
                </c:pt>
                <c:pt idx="3712">
                  <c:v>0.69915799999999995</c:v>
                </c:pt>
                <c:pt idx="3713">
                  <c:v>0.69961499999999999</c:v>
                </c:pt>
                <c:pt idx="3714">
                  <c:v>0.70007299999999995</c:v>
                </c:pt>
                <c:pt idx="3715">
                  <c:v>0.70053100000000001</c:v>
                </c:pt>
                <c:pt idx="3716">
                  <c:v>0.70098899999999997</c:v>
                </c:pt>
                <c:pt idx="3717">
                  <c:v>0.70144700000000004</c:v>
                </c:pt>
                <c:pt idx="3718">
                  <c:v>0.70190399999999997</c:v>
                </c:pt>
                <c:pt idx="3719">
                  <c:v>0.70236200000000004</c:v>
                </c:pt>
                <c:pt idx="3720">
                  <c:v>0.70282</c:v>
                </c:pt>
                <c:pt idx="3721">
                  <c:v>0.70327799999999996</c:v>
                </c:pt>
                <c:pt idx="3722">
                  <c:v>0.703735</c:v>
                </c:pt>
                <c:pt idx="3723">
                  <c:v>0.70419299999999996</c:v>
                </c:pt>
                <c:pt idx="3724">
                  <c:v>0.70465100000000003</c:v>
                </c:pt>
                <c:pt idx="3725">
                  <c:v>0.70510899999999999</c:v>
                </c:pt>
                <c:pt idx="3726">
                  <c:v>0.70556600000000003</c:v>
                </c:pt>
                <c:pt idx="3727">
                  <c:v>0.70602399999999998</c:v>
                </c:pt>
                <c:pt idx="3728">
                  <c:v>0.70648200000000005</c:v>
                </c:pt>
                <c:pt idx="3729">
                  <c:v>0.70694000000000001</c:v>
                </c:pt>
                <c:pt idx="3730">
                  <c:v>0.70739700000000005</c:v>
                </c:pt>
                <c:pt idx="3731">
                  <c:v>0.70785500000000001</c:v>
                </c:pt>
                <c:pt idx="3732">
                  <c:v>0.70831299999999997</c:v>
                </c:pt>
                <c:pt idx="3733">
                  <c:v>0.70877100000000004</c:v>
                </c:pt>
                <c:pt idx="3734">
                  <c:v>0.709229</c:v>
                </c:pt>
                <c:pt idx="3735">
                  <c:v>0.70968600000000004</c:v>
                </c:pt>
                <c:pt idx="3736">
                  <c:v>0.710144</c:v>
                </c:pt>
                <c:pt idx="3737">
                  <c:v>0.71060199999999996</c:v>
                </c:pt>
                <c:pt idx="3738">
                  <c:v>0.71106000000000003</c:v>
                </c:pt>
                <c:pt idx="3739">
                  <c:v>0.71151699999999996</c:v>
                </c:pt>
                <c:pt idx="3740">
                  <c:v>0.71197500000000002</c:v>
                </c:pt>
                <c:pt idx="3741">
                  <c:v>0.71243299999999998</c:v>
                </c:pt>
                <c:pt idx="3742">
                  <c:v>0.71289100000000005</c:v>
                </c:pt>
                <c:pt idx="3743">
                  <c:v>0.71334799999999998</c:v>
                </c:pt>
                <c:pt idx="3744">
                  <c:v>0.71380600000000005</c:v>
                </c:pt>
                <c:pt idx="3745">
                  <c:v>0.71426400000000001</c:v>
                </c:pt>
                <c:pt idx="3746">
                  <c:v>0.71472199999999997</c:v>
                </c:pt>
                <c:pt idx="3747">
                  <c:v>0.71517900000000001</c:v>
                </c:pt>
                <c:pt idx="3748">
                  <c:v>0.71563699999999997</c:v>
                </c:pt>
                <c:pt idx="3749">
                  <c:v>0.71609500000000004</c:v>
                </c:pt>
                <c:pt idx="3750">
                  <c:v>0.716553</c:v>
                </c:pt>
                <c:pt idx="3751">
                  <c:v>0.71701000000000004</c:v>
                </c:pt>
                <c:pt idx="3752">
                  <c:v>0.71746799999999999</c:v>
                </c:pt>
                <c:pt idx="3753">
                  <c:v>0.71792599999999995</c:v>
                </c:pt>
                <c:pt idx="3754">
                  <c:v>0.71838400000000002</c:v>
                </c:pt>
                <c:pt idx="3755">
                  <c:v>0.71884199999999998</c:v>
                </c:pt>
                <c:pt idx="3756">
                  <c:v>0.71929900000000002</c:v>
                </c:pt>
                <c:pt idx="3757">
                  <c:v>0.71975699999999998</c:v>
                </c:pt>
                <c:pt idx="3758">
                  <c:v>0.72021500000000005</c:v>
                </c:pt>
                <c:pt idx="3759">
                  <c:v>0.72067300000000001</c:v>
                </c:pt>
                <c:pt idx="3760">
                  <c:v>0.72113000000000005</c:v>
                </c:pt>
                <c:pt idx="3761">
                  <c:v>0.72158800000000001</c:v>
                </c:pt>
                <c:pt idx="3762">
                  <c:v>0.72204599999999997</c:v>
                </c:pt>
                <c:pt idx="3763">
                  <c:v>0.72250400000000004</c:v>
                </c:pt>
                <c:pt idx="3764">
                  <c:v>0.72296099999999996</c:v>
                </c:pt>
                <c:pt idx="3765">
                  <c:v>0.72341900000000003</c:v>
                </c:pt>
                <c:pt idx="3766">
                  <c:v>0.72387699999999999</c:v>
                </c:pt>
                <c:pt idx="3767">
                  <c:v>0.72433499999999995</c:v>
                </c:pt>
                <c:pt idx="3768">
                  <c:v>0.72479199999999999</c:v>
                </c:pt>
                <c:pt idx="3769">
                  <c:v>0.72524999999999995</c:v>
                </c:pt>
                <c:pt idx="3770">
                  <c:v>0.72570800000000002</c:v>
                </c:pt>
                <c:pt idx="3771">
                  <c:v>0.72616599999999998</c:v>
                </c:pt>
                <c:pt idx="3772">
                  <c:v>0.72662400000000005</c:v>
                </c:pt>
                <c:pt idx="3773">
                  <c:v>0.72708099999999998</c:v>
                </c:pt>
                <c:pt idx="3774">
                  <c:v>0.72753900000000005</c:v>
                </c:pt>
                <c:pt idx="3775">
                  <c:v>0.72799700000000001</c:v>
                </c:pt>
                <c:pt idx="3776">
                  <c:v>0.72845499999999996</c:v>
                </c:pt>
                <c:pt idx="3777">
                  <c:v>0.728912</c:v>
                </c:pt>
                <c:pt idx="3778">
                  <c:v>0.72936999999999996</c:v>
                </c:pt>
                <c:pt idx="3779">
                  <c:v>0.72982800000000003</c:v>
                </c:pt>
                <c:pt idx="3780">
                  <c:v>0.73028599999999999</c:v>
                </c:pt>
                <c:pt idx="3781">
                  <c:v>0.73074300000000003</c:v>
                </c:pt>
                <c:pt idx="3782">
                  <c:v>0.73120099999999999</c:v>
                </c:pt>
                <c:pt idx="3783">
                  <c:v>0.73165899999999995</c:v>
                </c:pt>
                <c:pt idx="3784">
                  <c:v>0.73211700000000002</c:v>
                </c:pt>
                <c:pt idx="3785">
                  <c:v>0.73257399999999995</c:v>
                </c:pt>
                <c:pt idx="3786">
                  <c:v>0.73303200000000002</c:v>
                </c:pt>
                <c:pt idx="3787">
                  <c:v>0.73348999999999998</c:v>
                </c:pt>
                <c:pt idx="3788">
                  <c:v>0.73394800000000004</c:v>
                </c:pt>
                <c:pt idx="3789">
                  <c:v>0.734406</c:v>
                </c:pt>
                <c:pt idx="3790">
                  <c:v>0.73486300000000004</c:v>
                </c:pt>
                <c:pt idx="3791">
                  <c:v>0.735321</c:v>
                </c:pt>
                <c:pt idx="3792">
                  <c:v>0.73577899999999996</c:v>
                </c:pt>
                <c:pt idx="3793">
                  <c:v>0.73623700000000003</c:v>
                </c:pt>
                <c:pt idx="3794">
                  <c:v>0.73669399999999996</c:v>
                </c:pt>
                <c:pt idx="3795">
                  <c:v>0.73715200000000003</c:v>
                </c:pt>
                <c:pt idx="3796">
                  <c:v>0.73760999999999999</c:v>
                </c:pt>
                <c:pt idx="3797">
                  <c:v>0.73806799999999995</c:v>
                </c:pt>
                <c:pt idx="3798">
                  <c:v>0.73852499999999999</c:v>
                </c:pt>
                <c:pt idx="3799">
                  <c:v>0.73898299999999995</c:v>
                </c:pt>
                <c:pt idx="3800">
                  <c:v>0.73944100000000001</c:v>
                </c:pt>
                <c:pt idx="3801">
                  <c:v>0.73989899999999997</c:v>
                </c:pt>
                <c:pt idx="3802">
                  <c:v>0.74035600000000001</c:v>
                </c:pt>
                <c:pt idx="3803">
                  <c:v>0.74081399999999997</c:v>
                </c:pt>
                <c:pt idx="3804">
                  <c:v>0.74127200000000004</c:v>
                </c:pt>
                <c:pt idx="3805">
                  <c:v>0.74173</c:v>
                </c:pt>
                <c:pt idx="3806">
                  <c:v>0.74218799999999996</c:v>
                </c:pt>
                <c:pt idx="3807">
                  <c:v>0.742645</c:v>
                </c:pt>
                <c:pt idx="3808">
                  <c:v>0.74310299999999996</c:v>
                </c:pt>
                <c:pt idx="3809">
                  <c:v>0.74356100000000003</c:v>
                </c:pt>
                <c:pt idx="3810">
                  <c:v>0.74401899999999999</c:v>
                </c:pt>
                <c:pt idx="3811">
                  <c:v>0.74447600000000003</c:v>
                </c:pt>
                <c:pt idx="3812">
                  <c:v>0.74493399999999999</c:v>
                </c:pt>
                <c:pt idx="3813">
                  <c:v>0.74539200000000005</c:v>
                </c:pt>
                <c:pt idx="3814">
                  <c:v>0.74585000000000001</c:v>
                </c:pt>
                <c:pt idx="3815">
                  <c:v>0.74630700000000005</c:v>
                </c:pt>
                <c:pt idx="3816">
                  <c:v>0.74676500000000001</c:v>
                </c:pt>
                <c:pt idx="3817">
                  <c:v>0.74722299999999997</c:v>
                </c:pt>
                <c:pt idx="3818">
                  <c:v>0.74768100000000004</c:v>
                </c:pt>
                <c:pt idx="3819">
                  <c:v>0.74813799999999997</c:v>
                </c:pt>
                <c:pt idx="3820">
                  <c:v>0.74859600000000004</c:v>
                </c:pt>
                <c:pt idx="3821">
                  <c:v>0.749054</c:v>
                </c:pt>
                <c:pt idx="3822">
                  <c:v>0.74951199999999996</c:v>
                </c:pt>
                <c:pt idx="3823">
                  <c:v>0.749969</c:v>
                </c:pt>
                <c:pt idx="3824">
                  <c:v>0.75042699999999996</c:v>
                </c:pt>
                <c:pt idx="3825">
                  <c:v>0.75088500000000002</c:v>
                </c:pt>
                <c:pt idx="3826">
                  <c:v>0.75134299999999998</c:v>
                </c:pt>
                <c:pt idx="3827">
                  <c:v>0.75180100000000005</c:v>
                </c:pt>
                <c:pt idx="3828">
                  <c:v>0.75225799999999998</c:v>
                </c:pt>
                <c:pt idx="3829">
                  <c:v>0.75271600000000005</c:v>
                </c:pt>
                <c:pt idx="3830">
                  <c:v>0.75317400000000001</c:v>
                </c:pt>
                <c:pt idx="3831">
                  <c:v>0.75363199999999997</c:v>
                </c:pt>
                <c:pt idx="3832">
                  <c:v>0.75408900000000001</c:v>
                </c:pt>
                <c:pt idx="3833">
                  <c:v>0.75454699999999997</c:v>
                </c:pt>
                <c:pt idx="3834">
                  <c:v>0.75500500000000004</c:v>
                </c:pt>
                <c:pt idx="3835">
                  <c:v>0.755463</c:v>
                </c:pt>
                <c:pt idx="3836">
                  <c:v>0.75592000000000004</c:v>
                </c:pt>
                <c:pt idx="3837">
                  <c:v>0.75637799999999999</c:v>
                </c:pt>
                <c:pt idx="3838">
                  <c:v>0.75683599999999995</c:v>
                </c:pt>
                <c:pt idx="3839">
                  <c:v>0.75729400000000002</c:v>
                </c:pt>
                <c:pt idx="3840">
                  <c:v>0.75775099999999995</c:v>
                </c:pt>
                <c:pt idx="3841">
                  <c:v>0.75820900000000002</c:v>
                </c:pt>
                <c:pt idx="3842">
                  <c:v>0.75866699999999998</c:v>
                </c:pt>
                <c:pt idx="3843">
                  <c:v>0.75912500000000005</c:v>
                </c:pt>
                <c:pt idx="3844">
                  <c:v>0.75958300000000001</c:v>
                </c:pt>
                <c:pt idx="3845">
                  <c:v>0.76004000000000005</c:v>
                </c:pt>
                <c:pt idx="3846">
                  <c:v>0.76049800000000001</c:v>
                </c:pt>
                <c:pt idx="3847">
                  <c:v>0.76095599999999997</c:v>
                </c:pt>
                <c:pt idx="3848">
                  <c:v>0.76141400000000004</c:v>
                </c:pt>
                <c:pt idx="3849">
                  <c:v>0.76187099999999996</c:v>
                </c:pt>
                <c:pt idx="3850">
                  <c:v>0.76232900000000003</c:v>
                </c:pt>
                <c:pt idx="3851">
                  <c:v>0.76278699999999999</c:v>
                </c:pt>
                <c:pt idx="3852">
                  <c:v>0.76324499999999995</c:v>
                </c:pt>
                <c:pt idx="3853">
                  <c:v>0.76370199999999999</c:v>
                </c:pt>
                <c:pt idx="3854">
                  <c:v>0.76415999999999995</c:v>
                </c:pt>
                <c:pt idx="3855">
                  <c:v>0.76461800000000002</c:v>
                </c:pt>
                <c:pt idx="3856">
                  <c:v>0.76507599999999998</c:v>
                </c:pt>
                <c:pt idx="3857">
                  <c:v>0.76553300000000002</c:v>
                </c:pt>
                <c:pt idx="3858">
                  <c:v>0.76599099999999998</c:v>
                </c:pt>
                <c:pt idx="3859">
                  <c:v>0.76644900000000005</c:v>
                </c:pt>
                <c:pt idx="3860">
                  <c:v>0.76690700000000001</c:v>
                </c:pt>
                <c:pt idx="3861">
                  <c:v>0.76736499999999996</c:v>
                </c:pt>
                <c:pt idx="3862">
                  <c:v>0.767822</c:v>
                </c:pt>
                <c:pt idx="3863">
                  <c:v>0.76827999999999996</c:v>
                </c:pt>
                <c:pt idx="3864">
                  <c:v>0.76873800000000003</c:v>
                </c:pt>
                <c:pt idx="3865">
                  <c:v>0.76919599999999999</c:v>
                </c:pt>
                <c:pt idx="3866">
                  <c:v>0.76965300000000003</c:v>
                </c:pt>
                <c:pt idx="3867">
                  <c:v>0.77011099999999999</c:v>
                </c:pt>
                <c:pt idx="3868">
                  <c:v>0.77056899999999995</c:v>
                </c:pt>
                <c:pt idx="3869">
                  <c:v>0.77102700000000002</c:v>
                </c:pt>
                <c:pt idx="3870">
                  <c:v>0.77148399999999995</c:v>
                </c:pt>
                <c:pt idx="3871">
                  <c:v>0.77194200000000002</c:v>
                </c:pt>
                <c:pt idx="3872">
                  <c:v>0.77239999999999998</c:v>
                </c:pt>
                <c:pt idx="3873">
                  <c:v>0.77285800000000004</c:v>
                </c:pt>
                <c:pt idx="3874">
                  <c:v>0.77331499999999997</c:v>
                </c:pt>
                <c:pt idx="3875">
                  <c:v>0.77377300000000004</c:v>
                </c:pt>
                <c:pt idx="3876">
                  <c:v>0.774231</c:v>
                </c:pt>
                <c:pt idx="3877">
                  <c:v>0.77468899999999996</c:v>
                </c:pt>
                <c:pt idx="3878">
                  <c:v>0.775146</c:v>
                </c:pt>
                <c:pt idx="3879">
                  <c:v>0.77560399999999996</c:v>
                </c:pt>
                <c:pt idx="3880">
                  <c:v>0.77606200000000003</c:v>
                </c:pt>
                <c:pt idx="3881">
                  <c:v>0.77651999999999999</c:v>
                </c:pt>
                <c:pt idx="3882">
                  <c:v>0.77697799999999995</c:v>
                </c:pt>
                <c:pt idx="3883">
                  <c:v>0.77743499999999999</c:v>
                </c:pt>
                <c:pt idx="3884">
                  <c:v>0.77789299999999995</c:v>
                </c:pt>
                <c:pt idx="3885">
                  <c:v>0.77835100000000002</c:v>
                </c:pt>
                <c:pt idx="3886">
                  <c:v>0.77880899999999997</c:v>
                </c:pt>
                <c:pt idx="3887">
                  <c:v>0.77926600000000001</c:v>
                </c:pt>
                <c:pt idx="3888">
                  <c:v>0.77972399999999997</c:v>
                </c:pt>
                <c:pt idx="3889">
                  <c:v>0.78018200000000004</c:v>
                </c:pt>
                <c:pt idx="3890">
                  <c:v>0.78064</c:v>
                </c:pt>
                <c:pt idx="3891">
                  <c:v>0.78109700000000004</c:v>
                </c:pt>
                <c:pt idx="3892">
                  <c:v>0.781555</c:v>
                </c:pt>
                <c:pt idx="3893">
                  <c:v>0.78201299999999996</c:v>
                </c:pt>
                <c:pt idx="3894">
                  <c:v>0.78247100000000003</c:v>
                </c:pt>
                <c:pt idx="3895">
                  <c:v>0.78292799999999996</c:v>
                </c:pt>
                <c:pt idx="3896">
                  <c:v>0.78338600000000003</c:v>
                </c:pt>
                <c:pt idx="3897">
                  <c:v>0.78384399999999999</c:v>
                </c:pt>
                <c:pt idx="3898">
                  <c:v>0.78430200000000005</c:v>
                </c:pt>
                <c:pt idx="3899">
                  <c:v>0.78476000000000001</c:v>
                </c:pt>
                <c:pt idx="3900">
                  <c:v>0.78521700000000005</c:v>
                </c:pt>
                <c:pt idx="3901">
                  <c:v>0.78567500000000001</c:v>
                </c:pt>
                <c:pt idx="3902">
                  <c:v>0.78613299999999997</c:v>
                </c:pt>
                <c:pt idx="3903">
                  <c:v>0.78659100000000004</c:v>
                </c:pt>
                <c:pt idx="3904">
                  <c:v>0.78704799999999997</c:v>
                </c:pt>
                <c:pt idx="3905">
                  <c:v>0.78750600000000004</c:v>
                </c:pt>
                <c:pt idx="3906">
                  <c:v>0.787964</c:v>
                </c:pt>
                <c:pt idx="3907">
                  <c:v>0.78842199999999996</c:v>
                </c:pt>
                <c:pt idx="3908">
                  <c:v>0.788879</c:v>
                </c:pt>
                <c:pt idx="3909">
                  <c:v>0.78933699999999996</c:v>
                </c:pt>
                <c:pt idx="3910">
                  <c:v>0.78979500000000002</c:v>
                </c:pt>
                <c:pt idx="3911">
                  <c:v>0.79025299999999998</c:v>
                </c:pt>
                <c:pt idx="3912">
                  <c:v>0.79071000000000002</c:v>
                </c:pt>
                <c:pt idx="3913">
                  <c:v>0.79116799999999998</c:v>
                </c:pt>
                <c:pt idx="3914">
                  <c:v>0.79162600000000005</c:v>
                </c:pt>
                <c:pt idx="3915">
                  <c:v>0.79208400000000001</c:v>
                </c:pt>
                <c:pt idx="3916">
                  <c:v>0.79254199999999997</c:v>
                </c:pt>
                <c:pt idx="3917">
                  <c:v>0.79299900000000001</c:v>
                </c:pt>
                <c:pt idx="3918">
                  <c:v>0.79345699999999997</c:v>
                </c:pt>
                <c:pt idx="3919">
                  <c:v>0.79391500000000004</c:v>
                </c:pt>
                <c:pt idx="3920">
                  <c:v>0.794373</c:v>
                </c:pt>
                <c:pt idx="3921">
                  <c:v>0.79483000000000004</c:v>
                </c:pt>
                <c:pt idx="3922">
                  <c:v>0.79528799999999999</c:v>
                </c:pt>
                <c:pt idx="3923">
                  <c:v>0.79574599999999995</c:v>
                </c:pt>
                <c:pt idx="3924">
                  <c:v>0.79620400000000002</c:v>
                </c:pt>
                <c:pt idx="3925">
                  <c:v>0.79666099999999995</c:v>
                </c:pt>
                <c:pt idx="3926">
                  <c:v>0.79711900000000002</c:v>
                </c:pt>
                <c:pt idx="3927">
                  <c:v>0.79757699999999998</c:v>
                </c:pt>
                <c:pt idx="3928">
                  <c:v>0.79803500000000005</c:v>
                </c:pt>
                <c:pt idx="3929">
                  <c:v>0.79849199999999998</c:v>
                </c:pt>
                <c:pt idx="3930">
                  <c:v>0.79895000000000005</c:v>
                </c:pt>
                <c:pt idx="3931">
                  <c:v>0.79940800000000001</c:v>
                </c:pt>
                <c:pt idx="3932">
                  <c:v>0.79986599999999997</c:v>
                </c:pt>
                <c:pt idx="3933">
                  <c:v>0.80032300000000001</c:v>
                </c:pt>
                <c:pt idx="3934">
                  <c:v>0.80078099999999997</c:v>
                </c:pt>
                <c:pt idx="3935">
                  <c:v>0.80123900000000003</c:v>
                </c:pt>
                <c:pt idx="3936">
                  <c:v>0.80169699999999999</c:v>
                </c:pt>
                <c:pt idx="3937">
                  <c:v>0.80215499999999995</c:v>
                </c:pt>
                <c:pt idx="3938">
                  <c:v>0.80261199999999999</c:v>
                </c:pt>
                <c:pt idx="3939">
                  <c:v>0.80306999999999995</c:v>
                </c:pt>
                <c:pt idx="3940">
                  <c:v>0.80352800000000002</c:v>
                </c:pt>
                <c:pt idx="3941">
                  <c:v>0.80398599999999998</c:v>
                </c:pt>
                <c:pt idx="3942">
                  <c:v>0.80444300000000002</c:v>
                </c:pt>
                <c:pt idx="3943">
                  <c:v>0.80490099999999998</c:v>
                </c:pt>
                <c:pt idx="3944">
                  <c:v>0.80535900000000005</c:v>
                </c:pt>
                <c:pt idx="3945">
                  <c:v>0.80581700000000001</c:v>
                </c:pt>
                <c:pt idx="3946">
                  <c:v>0.80627400000000005</c:v>
                </c:pt>
                <c:pt idx="3947">
                  <c:v>0.806732</c:v>
                </c:pt>
                <c:pt idx="3948">
                  <c:v>0.80718999999999996</c:v>
                </c:pt>
                <c:pt idx="3949">
                  <c:v>0.80764800000000003</c:v>
                </c:pt>
                <c:pt idx="3950">
                  <c:v>0.80810499999999996</c:v>
                </c:pt>
                <c:pt idx="3951">
                  <c:v>0.80856300000000003</c:v>
                </c:pt>
                <c:pt idx="3952">
                  <c:v>0.80902099999999999</c:v>
                </c:pt>
                <c:pt idx="3953">
                  <c:v>0.80947899999999995</c:v>
                </c:pt>
                <c:pt idx="3954">
                  <c:v>0.80993700000000002</c:v>
                </c:pt>
                <c:pt idx="3955">
                  <c:v>0.81039399999999995</c:v>
                </c:pt>
                <c:pt idx="3956">
                  <c:v>0.81085200000000002</c:v>
                </c:pt>
                <c:pt idx="3957">
                  <c:v>0.81130999999999998</c:v>
                </c:pt>
                <c:pt idx="3958">
                  <c:v>0.81176800000000005</c:v>
                </c:pt>
                <c:pt idx="3959">
                  <c:v>0.81222499999999997</c:v>
                </c:pt>
                <c:pt idx="3960">
                  <c:v>0.81268300000000004</c:v>
                </c:pt>
                <c:pt idx="3961">
                  <c:v>0.813141</c:v>
                </c:pt>
                <c:pt idx="3962">
                  <c:v>0.81359899999999996</c:v>
                </c:pt>
                <c:pt idx="3963">
                  <c:v>0.814056</c:v>
                </c:pt>
                <c:pt idx="3964">
                  <c:v>0.81451399999999996</c:v>
                </c:pt>
                <c:pt idx="3965">
                  <c:v>0.81497200000000003</c:v>
                </c:pt>
                <c:pt idx="3966">
                  <c:v>0.81542999999999999</c:v>
                </c:pt>
                <c:pt idx="3967">
                  <c:v>0.81588700000000003</c:v>
                </c:pt>
                <c:pt idx="3968">
                  <c:v>0.81634499999999999</c:v>
                </c:pt>
                <c:pt idx="3969">
                  <c:v>0.81680299999999995</c:v>
                </c:pt>
                <c:pt idx="3970">
                  <c:v>0.81726100000000002</c:v>
                </c:pt>
                <c:pt idx="3971">
                  <c:v>0.81771899999999997</c:v>
                </c:pt>
                <c:pt idx="3972">
                  <c:v>0.81817600000000001</c:v>
                </c:pt>
                <c:pt idx="3973">
                  <c:v>0.81863399999999997</c:v>
                </c:pt>
                <c:pt idx="3974">
                  <c:v>0.81909200000000004</c:v>
                </c:pt>
                <c:pt idx="3975">
                  <c:v>0.81955</c:v>
                </c:pt>
                <c:pt idx="3976">
                  <c:v>0.82000700000000004</c:v>
                </c:pt>
                <c:pt idx="3977">
                  <c:v>0.820465</c:v>
                </c:pt>
                <c:pt idx="3978">
                  <c:v>0.82092299999999996</c:v>
                </c:pt>
                <c:pt idx="3979">
                  <c:v>0.82138100000000003</c:v>
                </c:pt>
                <c:pt idx="3980">
                  <c:v>0.82183799999999996</c:v>
                </c:pt>
                <c:pt idx="3981">
                  <c:v>0.82229600000000003</c:v>
                </c:pt>
                <c:pt idx="3982">
                  <c:v>0.82275399999999999</c:v>
                </c:pt>
                <c:pt idx="3983">
                  <c:v>0.82321200000000005</c:v>
                </c:pt>
                <c:pt idx="3984">
                  <c:v>0.82366899999999998</c:v>
                </c:pt>
                <c:pt idx="3985">
                  <c:v>0.82412700000000005</c:v>
                </c:pt>
                <c:pt idx="3986">
                  <c:v>0.82458500000000001</c:v>
                </c:pt>
                <c:pt idx="3987">
                  <c:v>0.82504299999999997</c:v>
                </c:pt>
                <c:pt idx="3988">
                  <c:v>0.82550000000000001</c:v>
                </c:pt>
                <c:pt idx="3989">
                  <c:v>0.82595799999999997</c:v>
                </c:pt>
                <c:pt idx="3990">
                  <c:v>0.82641600000000004</c:v>
                </c:pt>
                <c:pt idx="3991">
                  <c:v>0.826874</c:v>
                </c:pt>
                <c:pt idx="3992">
                  <c:v>0.82733199999999996</c:v>
                </c:pt>
                <c:pt idx="3993">
                  <c:v>0.827789</c:v>
                </c:pt>
                <c:pt idx="3994">
                  <c:v>0.82824699999999996</c:v>
                </c:pt>
                <c:pt idx="3995">
                  <c:v>0.82870500000000002</c:v>
                </c:pt>
                <c:pt idx="3996">
                  <c:v>0.82916299999999998</c:v>
                </c:pt>
                <c:pt idx="3997">
                  <c:v>0.82962000000000002</c:v>
                </c:pt>
                <c:pt idx="3998">
                  <c:v>0.83007799999999998</c:v>
                </c:pt>
                <c:pt idx="3999">
                  <c:v>0.83053600000000005</c:v>
                </c:pt>
                <c:pt idx="4000">
                  <c:v>0.83099400000000001</c:v>
                </c:pt>
                <c:pt idx="4001">
                  <c:v>0.83145100000000005</c:v>
                </c:pt>
                <c:pt idx="4002">
                  <c:v>0.83190900000000001</c:v>
                </c:pt>
                <c:pt idx="4003">
                  <c:v>0.83236699999999997</c:v>
                </c:pt>
                <c:pt idx="4004">
                  <c:v>0.83282500000000004</c:v>
                </c:pt>
                <c:pt idx="4005">
                  <c:v>0.83328199999999997</c:v>
                </c:pt>
                <c:pt idx="4006">
                  <c:v>0.83374000000000004</c:v>
                </c:pt>
                <c:pt idx="4007">
                  <c:v>0.834198</c:v>
                </c:pt>
                <c:pt idx="4008">
                  <c:v>0.83465599999999995</c:v>
                </c:pt>
                <c:pt idx="4009">
                  <c:v>0.83511400000000002</c:v>
                </c:pt>
                <c:pt idx="4010">
                  <c:v>0.83557099999999995</c:v>
                </c:pt>
                <c:pt idx="4011">
                  <c:v>0.83602900000000002</c:v>
                </c:pt>
                <c:pt idx="4012">
                  <c:v>0.83648699999999998</c:v>
                </c:pt>
                <c:pt idx="4013">
                  <c:v>0.83694500000000005</c:v>
                </c:pt>
                <c:pt idx="4014">
                  <c:v>0.83740199999999998</c:v>
                </c:pt>
                <c:pt idx="4015">
                  <c:v>0.83786000000000005</c:v>
                </c:pt>
                <c:pt idx="4016">
                  <c:v>0.83831800000000001</c:v>
                </c:pt>
                <c:pt idx="4017">
                  <c:v>0.83877599999999997</c:v>
                </c:pt>
                <c:pt idx="4018">
                  <c:v>0.83923300000000001</c:v>
                </c:pt>
                <c:pt idx="4019">
                  <c:v>0.83969099999999997</c:v>
                </c:pt>
              </c:numCache>
            </c:numRef>
          </c:xVal>
          <c:yVal>
            <c:numRef>
              <c:f>'Data_PWS tests_Time'!$Q$3:$Q$4022</c:f>
              <c:numCache>
                <c:formatCode>0.00E+00</c:formatCode>
                <c:ptCount val="4020"/>
                <c:pt idx="0">
                  <c:v>-0.13686783439490446</c:v>
                </c:pt>
                <c:pt idx="1">
                  <c:v>-0.13356289808917199</c:v>
                </c:pt>
                <c:pt idx="2">
                  <c:v>-0.13052547770700637</c:v>
                </c:pt>
                <c:pt idx="3">
                  <c:v>-0.12775557324840764</c:v>
                </c:pt>
                <c:pt idx="4">
                  <c:v>-0.12522929936305735</c:v>
                </c:pt>
                <c:pt idx="5">
                  <c:v>-0.12282324840764332</c:v>
                </c:pt>
                <c:pt idx="6">
                  <c:v>-0.12058837579617836</c:v>
                </c:pt>
                <c:pt idx="7">
                  <c:v>-0.11842595541401275</c:v>
                </c:pt>
                <c:pt idx="8">
                  <c:v>-0.11643312101910828</c:v>
                </c:pt>
                <c:pt idx="9">
                  <c:v>-0.11451353503184715</c:v>
                </c:pt>
                <c:pt idx="10">
                  <c:v>-0.11266719745222932</c:v>
                </c:pt>
                <c:pt idx="11">
                  <c:v>-0.11091799363057325</c:v>
                </c:pt>
                <c:pt idx="12">
                  <c:v>-0.109265923566879</c:v>
                </c:pt>
                <c:pt idx="13">
                  <c:v>-0.10763773885350318</c:v>
                </c:pt>
                <c:pt idx="14">
                  <c:v>-0.10610668789808918</c:v>
                </c:pt>
                <c:pt idx="15">
                  <c:v>-0.10464888535031848</c:v>
                </c:pt>
                <c:pt idx="16">
                  <c:v>-0.1032157643312102</c:v>
                </c:pt>
                <c:pt idx="17">
                  <c:v>-0.10183041401273885</c:v>
                </c:pt>
                <c:pt idx="18">
                  <c:v>-0.10051831210191084</c:v>
                </c:pt>
                <c:pt idx="19">
                  <c:v>-9.9279458598726111E-2</c:v>
                </c:pt>
                <c:pt idx="20">
                  <c:v>-9.7991242038216575E-2</c:v>
                </c:pt>
                <c:pt idx="21">
                  <c:v>-9.6849522292993637E-2</c:v>
                </c:pt>
                <c:pt idx="22">
                  <c:v>-9.5731687898089182E-2</c:v>
                </c:pt>
                <c:pt idx="23">
                  <c:v>-9.4613853503184728E-2</c:v>
                </c:pt>
                <c:pt idx="24">
                  <c:v>-9.3520700636942677E-2</c:v>
                </c:pt>
                <c:pt idx="25">
                  <c:v>-9.2476114649681543E-2</c:v>
                </c:pt>
                <c:pt idx="26">
                  <c:v>-9.1382961783439492E-2</c:v>
                </c:pt>
                <c:pt idx="27">
                  <c:v>-9.0410828025477716E-2</c:v>
                </c:pt>
                <c:pt idx="28">
                  <c:v>-8.9511942675159231E-2</c:v>
                </c:pt>
                <c:pt idx="29">
                  <c:v>-8.8539808917197454E-2</c:v>
                </c:pt>
                <c:pt idx="30">
                  <c:v>-8.7640923566878984E-2</c:v>
                </c:pt>
                <c:pt idx="31">
                  <c:v>-8.6717356687898095E-2</c:v>
                </c:pt>
                <c:pt idx="32">
                  <c:v>-8.5915605095541414E-2</c:v>
                </c:pt>
                <c:pt idx="33">
                  <c:v>-8.4968152866242042E-2</c:v>
                </c:pt>
                <c:pt idx="34">
                  <c:v>-8.4190286624203831E-2</c:v>
                </c:pt>
                <c:pt idx="35">
                  <c:v>-8.338853503184715E-2</c:v>
                </c:pt>
                <c:pt idx="36">
                  <c:v>-8.2586783439490455E-2</c:v>
                </c:pt>
                <c:pt idx="37">
                  <c:v>-8.1833598726114648E-2</c:v>
                </c:pt>
                <c:pt idx="38">
                  <c:v>-8.1007961783439497E-2</c:v>
                </c:pt>
                <c:pt idx="39">
                  <c:v>-8.0327229299363062E-2</c:v>
                </c:pt>
                <c:pt idx="40">
                  <c:v>-7.9501194267515923E-2</c:v>
                </c:pt>
                <c:pt idx="41">
                  <c:v>-7.8845143312101906E-2</c:v>
                </c:pt>
                <c:pt idx="42">
                  <c:v>-7.8140525477707029E-2</c:v>
                </c:pt>
                <c:pt idx="43">
                  <c:v>-7.7484554140127393E-2</c:v>
                </c:pt>
                <c:pt idx="44">
                  <c:v>-7.6804219745222946E-2</c:v>
                </c:pt>
                <c:pt idx="45">
                  <c:v>-7.643972929936306E-2</c:v>
                </c:pt>
                <c:pt idx="46">
                  <c:v>-7.5832324840764326E-2</c:v>
                </c:pt>
                <c:pt idx="47">
                  <c:v>-7.5176273885350323E-2</c:v>
                </c:pt>
                <c:pt idx="48">
                  <c:v>-7.4520222929936319E-2</c:v>
                </c:pt>
                <c:pt idx="49">
                  <c:v>-7.3888535031847141E-2</c:v>
                </c:pt>
                <c:pt idx="50">
                  <c:v>-7.3329697452229295E-2</c:v>
                </c:pt>
                <c:pt idx="51">
                  <c:v>-7.2770780254777068E-2</c:v>
                </c:pt>
                <c:pt idx="52">
                  <c:v>-7.2114808917197445E-2</c:v>
                </c:pt>
                <c:pt idx="53">
                  <c:v>-7.1604538216560515E-2</c:v>
                </c:pt>
                <c:pt idx="54">
                  <c:v>-7.0997133757961794E-2</c:v>
                </c:pt>
                <c:pt idx="55">
                  <c:v>-7.0511146496815294E-2</c:v>
                </c:pt>
                <c:pt idx="56">
                  <c:v>-6.9928025477707004E-2</c:v>
                </c:pt>
                <c:pt idx="57">
                  <c:v>-6.9369187898089185E-2</c:v>
                </c:pt>
                <c:pt idx="58">
                  <c:v>-6.8931847133757967E-2</c:v>
                </c:pt>
                <c:pt idx="59">
                  <c:v>-6.8324363057324852E-2</c:v>
                </c:pt>
                <c:pt idx="60">
                  <c:v>-6.7838455414012747E-2</c:v>
                </c:pt>
                <c:pt idx="61">
                  <c:v>-6.7376751592356704E-2</c:v>
                </c:pt>
                <c:pt idx="62">
                  <c:v>-6.686656050955414E-2</c:v>
                </c:pt>
                <c:pt idx="63">
                  <c:v>-6.6332006369426752E-2</c:v>
                </c:pt>
                <c:pt idx="64">
                  <c:v>-6.5918949044586006E-2</c:v>
                </c:pt>
                <c:pt idx="65">
                  <c:v>-6.5481608280254788E-2</c:v>
                </c:pt>
                <c:pt idx="66">
                  <c:v>-6.4922770700636942E-2</c:v>
                </c:pt>
                <c:pt idx="67">
                  <c:v>-6.4461066878980899E-2</c:v>
                </c:pt>
                <c:pt idx="68">
                  <c:v>-6.4023726114649682E-2</c:v>
                </c:pt>
                <c:pt idx="69">
                  <c:v>-6.3562101910828034E-2</c:v>
                </c:pt>
                <c:pt idx="70">
                  <c:v>-6.312476114649683E-2</c:v>
                </c:pt>
                <c:pt idx="71">
                  <c:v>-6.2760270700636944E-2</c:v>
                </c:pt>
                <c:pt idx="72">
                  <c:v>-6.2298646496815303E-2</c:v>
                </c:pt>
                <c:pt idx="73">
                  <c:v>-6.1861305732484086E-2</c:v>
                </c:pt>
                <c:pt idx="74">
                  <c:v>-6.1448248407643319E-2</c:v>
                </c:pt>
                <c:pt idx="75">
                  <c:v>-6.1010828025477713E-2</c:v>
                </c:pt>
                <c:pt idx="76">
                  <c:v>-6.0549203821656059E-2</c:v>
                </c:pt>
                <c:pt idx="77">
                  <c:v>-6.0281926751592357E-2</c:v>
                </c:pt>
                <c:pt idx="78">
                  <c:v>-5.9844585987261154E-2</c:v>
                </c:pt>
                <c:pt idx="79">
                  <c:v>-5.9455812101910838E-2</c:v>
                </c:pt>
                <c:pt idx="80">
                  <c:v>-5.9042754777070071E-2</c:v>
                </c:pt>
                <c:pt idx="81">
                  <c:v>-5.8678343949044587E-2</c:v>
                </c:pt>
                <c:pt idx="82">
                  <c:v>-5.8289570063694271E-2</c:v>
                </c:pt>
                <c:pt idx="83">
                  <c:v>-5.7925079617834399E-2</c:v>
                </c:pt>
                <c:pt idx="84">
                  <c:v>-5.7536305732484083E-2</c:v>
                </c:pt>
                <c:pt idx="85">
                  <c:v>-5.7171894904458606E-2</c:v>
                </c:pt>
                <c:pt idx="86">
                  <c:v>-5.6831687898089178E-2</c:v>
                </c:pt>
                <c:pt idx="87">
                  <c:v>-5.6442914012738862E-2</c:v>
                </c:pt>
                <c:pt idx="88">
                  <c:v>-5.6078503184713378E-2</c:v>
                </c:pt>
                <c:pt idx="89">
                  <c:v>-5.5762579617834401E-2</c:v>
                </c:pt>
                <c:pt idx="90">
                  <c:v>-5.5373885350318473E-2</c:v>
                </c:pt>
                <c:pt idx="91">
                  <c:v>-5.5106608280254779E-2</c:v>
                </c:pt>
                <c:pt idx="92">
                  <c:v>-5.4742117834394907E-2</c:v>
                </c:pt>
                <c:pt idx="93">
                  <c:v>-5.4401990445859881E-2</c:v>
                </c:pt>
                <c:pt idx="94">
                  <c:v>-5.4061783439490453E-2</c:v>
                </c:pt>
                <c:pt idx="95">
                  <c:v>-5.3745939490445864E-2</c:v>
                </c:pt>
                <c:pt idx="96">
                  <c:v>-5.3381449044585999E-2</c:v>
                </c:pt>
                <c:pt idx="97">
                  <c:v>-5.3065605095541403E-2</c:v>
                </c:pt>
                <c:pt idx="98">
                  <c:v>-5.2749761146496814E-2</c:v>
                </c:pt>
                <c:pt idx="99">
                  <c:v>-5.2433837579617837E-2</c:v>
                </c:pt>
                <c:pt idx="100">
                  <c:v>-5.2142277070063699E-2</c:v>
                </c:pt>
                <c:pt idx="101">
                  <c:v>-5.1874999999999998E-2</c:v>
                </c:pt>
                <c:pt idx="102">
                  <c:v>-5.1486226114649682E-2</c:v>
                </c:pt>
                <c:pt idx="103">
                  <c:v>-5.1267595541401277E-2</c:v>
                </c:pt>
                <c:pt idx="104">
                  <c:v>-5.0927388535031849E-2</c:v>
                </c:pt>
                <c:pt idx="105">
                  <c:v>-5.0684474522293001E-2</c:v>
                </c:pt>
                <c:pt idx="106">
                  <c:v>-5.0344267515923573E-2</c:v>
                </c:pt>
                <c:pt idx="107">
                  <c:v>-5.0028423566878984E-2</c:v>
                </c:pt>
                <c:pt idx="108">
                  <c:v>-4.9834076433121016E-2</c:v>
                </c:pt>
                <c:pt idx="109">
                  <c:v>-4.9542436305732483E-2</c:v>
                </c:pt>
                <c:pt idx="110">
                  <c:v>-4.9250875796178345E-2</c:v>
                </c:pt>
                <c:pt idx="111">
                  <c:v>-4.8910748407643319E-2</c:v>
                </c:pt>
                <c:pt idx="112">
                  <c:v>-4.8813535031847134E-2</c:v>
                </c:pt>
                <c:pt idx="113">
                  <c:v>-4.8449124203821657E-2</c:v>
                </c:pt>
                <c:pt idx="114">
                  <c:v>-4.813320063694268E-2</c:v>
                </c:pt>
                <c:pt idx="115">
                  <c:v>-4.7793073248407647E-2</c:v>
                </c:pt>
                <c:pt idx="116">
                  <c:v>-4.7501512738853509E-2</c:v>
                </c:pt>
                <c:pt idx="117">
                  <c:v>-4.7161305732484081E-2</c:v>
                </c:pt>
                <c:pt idx="118">
                  <c:v>-4.6918312101910831E-2</c:v>
                </c:pt>
                <c:pt idx="119">
                  <c:v>-4.6578184713375798E-2</c:v>
                </c:pt>
                <c:pt idx="120">
                  <c:v>-4.6359474522292998E-2</c:v>
                </c:pt>
                <c:pt idx="121">
                  <c:v>-4.6019347133757965E-2</c:v>
                </c:pt>
                <c:pt idx="122">
                  <c:v>-4.5752070063694271E-2</c:v>
                </c:pt>
                <c:pt idx="123">
                  <c:v>-4.5484792993630577E-2</c:v>
                </c:pt>
                <c:pt idx="124">
                  <c:v>-4.5217515923566882E-2</c:v>
                </c:pt>
                <c:pt idx="125">
                  <c:v>-4.4950238853503188E-2</c:v>
                </c:pt>
                <c:pt idx="126">
                  <c:v>-4.4658678343949043E-2</c:v>
                </c:pt>
                <c:pt idx="127">
                  <c:v>-4.4464331210191083E-2</c:v>
                </c:pt>
                <c:pt idx="128">
                  <c:v>-4.4221337579617839E-2</c:v>
                </c:pt>
                <c:pt idx="129">
                  <c:v>-4.3929777070063694E-2</c:v>
                </c:pt>
                <c:pt idx="130">
                  <c:v>-4.3662500000000007E-2</c:v>
                </c:pt>
                <c:pt idx="131">
                  <c:v>-4.3395222929936306E-2</c:v>
                </c:pt>
                <c:pt idx="132">
                  <c:v>-4.3200875796178345E-2</c:v>
                </c:pt>
                <c:pt idx="133">
                  <c:v>-4.2909235668789805E-2</c:v>
                </c:pt>
                <c:pt idx="134">
                  <c:v>-4.2690605095541401E-2</c:v>
                </c:pt>
                <c:pt idx="135">
                  <c:v>-4.2423328025477706E-2</c:v>
                </c:pt>
                <c:pt idx="136">
                  <c:v>-4.2277547770700641E-2</c:v>
                </c:pt>
                <c:pt idx="137">
                  <c:v>-4.1985987261146496E-2</c:v>
                </c:pt>
                <c:pt idx="138">
                  <c:v>-4.179156050955414E-2</c:v>
                </c:pt>
                <c:pt idx="139">
                  <c:v>-4.1524283439490446E-2</c:v>
                </c:pt>
                <c:pt idx="140">
                  <c:v>-4.1329936305732486E-2</c:v>
                </c:pt>
                <c:pt idx="141">
                  <c:v>-4.1086942675159235E-2</c:v>
                </c:pt>
                <c:pt idx="142">
                  <c:v>-4.0868312101910831E-2</c:v>
                </c:pt>
                <c:pt idx="143">
                  <c:v>-4.0649601910828025E-2</c:v>
                </c:pt>
                <c:pt idx="144">
                  <c:v>-4.0503821656050959E-2</c:v>
                </c:pt>
                <c:pt idx="145">
                  <c:v>-4.018797770700637E-2</c:v>
                </c:pt>
                <c:pt idx="146">
                  <c:v>-3.9944984076433127E-2</c:v>
                </c:pt>
                <c:pt idx="147">
                  <c:v>-3.9823487261146498E-2</c:v>
                </c:pt>
                <c:pt idx="148">
                  <c:v>-3.9580493630573248E-2</c:v>
                </c:pt>
                <c:pt idx="149">
                  <c:v>-3.9361863057324843E-2</c:v>
                </c:pt>
                <c:pt idx="150">
                  <c:v>-3.9143152866242044E-2</c:v>
                </c:pt>
                <c:pt idx="151">
                  <c:v>-3.8973089171974527E-2</c:v>
                </c:pt>
                <c:pt idx="152">
                  <c:v>-3.8754378980891721E-2</c:v>
                </c:pt>
                <c:pt idx="153">
                  <c:v>-3.856735668789809E-2</c:v>
                </c:pt>
                <c:pt idx="154">
                  <c:v>-3.8358359872611471E-2</c:v>
                </c:pt>
                <c:pt idx="155">
                  <c:v>-3.8278184713375803E-2</c:v>
                </c:pt>
                <c:pt idx="156">
                  <c:v>-3.8754378980891721E-2</c:v>
                </c:pt>
                <c:pt idx="157">
                  <c:v>-3.8564888535031851E-2</c:v>
                </c:pt>
                <c:pt idx="158">
                  <c:v>-3.8402070063694269E-2</c:v>
                </c:pt>
                <c:pt idx="159">
                  <c:v>-3.8253901273885352E-2</c:v>
                </c:pt>
                <c:pt idx="160">
                  <c:v>-3.811783439490446E-2</c:v>
                </c:pt>
                <c:pt idx="161">
                  <c:v>-3.7933121019108278E-2</c:v>
                </c:pt>
                <c:pt idx="162">
                  <c:v>-3.7763057324840775E-2</c:v>
                </c:pt>
                <c:pt idx="163">
                  <c:v>-3.7534713375796183E-2</c:v>
                </c:pt>
                <c:pt idx="164">
                  <c:v>-3.7410748407643316E-2</c:v>
                </c:pt>
                <c:pt idx="165">
                  <c:v>-3.7199363057324845E-2</c:v>
                </c:pt>
                <c:pt idx="166">
                  <c:v>-3.7009872611464968E-2</c:v>
                </c:pt>
                <c:pt idx="167">
                  <c:v>-3.6854378980891722E-2</c:v>
                </c:pt>
                <c:pt idx="168">
                  <c:v>-3.6630812101910833E-2</c:v>
                </c:pt>
                <c:pt idx="169">
                  <c:v>-3.6497213375796179E-2</c:v>
                </c:pt>
                <c:pt idx="170">
                  <c:v>-3.630039808917198E-2</c:v>
                </c:pt>
                <c:pt idx="171">
                  <c:v>-3.6193471337579622E-2</c:v>
                </c:pt>
                <c:pt idx="172">
                  <c:v>-3.5977229299363055E-2</c:v>
                </c:pt>
                <c:pt idx="173">
                  <c:v>-3.5777945859872609E-2</c:v>
                </c:pt>
                <c:pt idx="174">
                  <c:v>-3.5637022292993634E-2</c:v>
                </c:pt>
                <c:pt idx="175">
                  <c:v>-3.5486385350318471E-2</c:v>
                </c:pt>
                <c:pt idx="176">
                  <c:v>-3.5350318471337586E-2</c:v>
                </c:pt>
                <c:pt idx="177">
                  <c:v>-3.5197292993630579E-2</c:v>
                </c:pt>
                <c:pt idx="178">
                  <c:v>-3.5075796178343957E-2</c:v>
                </c:pt>
                <c:pt idx="179">
                  <c:v>-3.4878980891719744E-2</c:v>
                </c:pt>
                <c:pt idx="180">
                  <c:v>-3.4721019108280259E-2</c:v>
                </c:pt>
                <c:pt idx="181">
                  <c:v>-3.4565525477707006E-2</c:v>
                </c:pt>
                <c:pt idx="182">
                  <c:v>-3.4361464968152872E-2</c:v>
                </c:pt>
                <c:pt idx="183">
                  <c:v>-3.4259394904458597E-2</c:v>
                </c:pt>
                <c:pt idx="184">
                  <c:v>-3.4057722929936307E-2</c:v>
                </c:pt>
                <c:pt idx="185">
                  <c:v>-3.3894904458598725E-2</c:v>
                </c:pt>
                <c:pt idx="186">
                  <c:v>-3.3841480891719754E-2</c:v>
                </c:pt>
                <c:pt idx="187">
                  <c:v>-3.3600955414012749E-2</c:v>
                </c:pt>
                <c:pt idx="188">
                  <c:v>-3.3418710191082807E-2</c:v>
                </c:pt>
                <c:pt idx="189">
                  <c:v>-3.3311783439490449E-2</c:v>
                </c:pt>
                <c:pt idx="190">
                  <c:v>-3.3136863057324849E-2</c:v>
                </c:pt>
                <c:pt idx="191">
                  <c:v>-3.302022292993631E-2</c:v>
                </c:pt>
                <c:pt idx="192">
                  <c:v>-3.2830732484076433E-2</c:v>
                </c:pt>
                <c:pt idx="193">
                  <c:v>-3.2779697452229306E-2</c:v>
                </c:pt>
                <c:pt idx="194">
                  <c:v>-3.2607165605095544E-2</c:v>
                </c:pt>
                <c:pt idx="195">
                  <c:v>-3.2475955414012742E-2</c:v>
                </c:pt>
                <c:pt idx="196">
                  <c:v>-3.2274283439490445E-2</c:v>
                </c:pt>
                <c:pt idx="197">
                  <c:v>-3.2164968152866243E-2</c:v>
                </c:pt>
                <c:pt idx="198">
                  <c:v>-3.1982722929936314E-2</c:v>
                </c:pt>
                <c:pt idx="199">
                  <c:v>-3.1868550955414014E-2</c:v>
                </c:pt>
                <c:pt idx="200">
                  <c:v>-3.1710589171974529E-2</c:v>
                </c:pt>
                <c:pt idx="201">
                  <c:v>-3.1674124203821659E-2</c:v>
                </c:pt>
                <c:pt idx="202">
                  <c:v>-3.1518630573248413E-2</c:v>
                </c:pt>
                <c:pt idx="203">
                  <c:v>-3.1375238853503185E-2</c:v>
                </c:pt>
                <c:pt idx="204">
                  <c:v>-3.1197929936305734E-2</c:v>
                </c:pt>
                <c:pt idx="205">
                  <c:v>-3.1052149681528668E-2</c:v>
                </c:pt>
                <c:pt idx="206">
                  <c:v>-3.0908757961783443E-2</c:v>
                </c:pt>
                <c:pt idx="207">
                  <c:v>-3.0770302547770703E-2</c:v>
                </c:pt>
                <c:pt idx="208">
                  <c:v>-3.0697372611464973E-2</c:v>
                </c:pt>
                <c:pt idx="209">
                  <c:v>-3.0556449044585991E-2</c:v>
                </c:pt>
                <c:pt idx="210">
                  <c:v>-3.0437420382165604E-2</c:v>
                </c:pt>
                <c:pt idx="211">
                  <c:v>-3.0274601910828029E-2</c:v>
                </c:pt>
                <c:pt idx="212">
                  <c:v>-3.0170143312101917E-2</c:v>
                </c:pt>
                <c:pt idx="213">
                  <c:v>-3.0002468152866245E-2</c:v>
                </c:pt>
                <c:pt idx="214">
                  <c:v>-2.9910111464968154E-2</c:v>
                </c:pt>
                <c:pt idx="215">
                  <c:v>-2.9793550955414017E-2</c:v>
                </c:pt>
                <c:pt idx="216">
                  <c:v>-2.9664729299363059E-2</c:v>
                </c:pt>
                <c:pt idx="217">
                  <c:v>-2.9504378980891723E-2</c:v>
                </c:pt>
                <c:pt idx="218">
                  <c:v>-2.9453343949044589E-2</c:v>
                </c:pt>
                <c:pt idx="219">
                  <c:v>-2.930270700636943E-2</c:v>
                </c:pt>
                <c:pt idx="220">
                  <c:v>-2.9164171974522295E-2</c:v>
                </c:pt>
                <c:pt idx="221">
                  <c:v>-2.9045143312101913E-2</c:v>
                </c:pt>
                <c:pt idx="222">
                  <c:v>-2.8901831210191086E-2</c:v>
                </c:pt>
                <c:pt idx="223">
                  <c:v>-2.8721974522292998E-2</c:v>
                </c:pt>
                <c:pt idx="224">
                  <c:v>-2.8680652866242041E-2</c:v>
                </c:pt>
                <c:pt idx="225">
                  <c:v>-2.8554378980891724E-2</c:v>
                </c:pt>
                <c:pt idx="226">
                  <c:v>-2.8447452229299366E-2</c:v>
                </c:pt>
                <c:pt idx="227">
                  <c:v>-2.8330812101910831E-2</c:v>
                </c:pt>
                <c:pt idx="228">
                  <c:v>-2.8262738853503184E-2</c:v>
                </c:pt>
                <c:pt idx="229">
                  <c:v>-2.8100000000000007E-2</c:v>
                </c:pt>
                <c:pt idx="230">
                  <c:v>-2.8002786624203826E-2</c:v>
                </c:pt>
                <c:pt idx="231">
                  <c:v>-2.7808439490445862E-2</c:v>
                </c:pt>
                <c:pt idx="232">
                  <c:v>-2.7769506369426756E-2</c:v>
                </c:pt>
                <c:pt idx="233">
                  <c:v>-2.7669904458598727E-2</c:v>
                </c:pt>
                <c:pt idx="234">
                  <c:v>-2.7555732484076435E-2</c:v>
                </c:pt>
                <c:pt idx="235">
                  <c:v>-2.7446417197452232E-2</c:v>
                </c:pt>
                <c:pt idx="236">
                  <c:v>-2.7320063694267517E-2</c:v>
                </c:pt>
                <c:pt idx="237">
                  <c:v>-2.7249601910828026E-2</c:v>
                </c:pt>
                <c:pt idx="238">
                  <c:v>-2.7125636942675162E-2</c:v>
                </c:pt>
                <c:pt idx="239">
                  <c:v>-2.7011464968152869E-2</c:v>
                </c:pt>
                <c:pt idx="240">
                  <c:v>-2.6897292993630573E-2</c:v>
                </c:pt>
                <c:pt idx="241">
                  <c:v>-2.678304140127389E-2</c:v>
                </c:pt>
                <c:pt idx="242">
                  <c:v>-2.6637261146496817E-2</c:v>
                </c:pt>
                <c:pt idx="243">
                  <c:v>-2.661297770700637E-2</c:v>
                </c:pt>
                <c:pt idx="244">
                  <c:v>-2.6503662420382167E-2</c:v>
                </c:pt>
                <c:pt idx="245">
                  <c:v>-2.6360270700636942E-2</c:v>
                </c:pt>
                <c:pt idx="246">
                  <c:v>-2.6292277070063694E-2</c:v>
                </c:pt>
                <c:pt idx="247">
                  <c:v>-2.6161066878980892E-2</c:v>
                </c:pt>
                <c:pt idx="248">
                  <c:v>-2.6037101910828028E-2</c:v>
                </c:pt>
                <c:pt idx="249">
                  <c:v>-2.5918073248407641E-2</c:v>
                </c:pt>
                <c:pt idx="250">
                  <c:v>-2.5869506369426757E-2</c:v>
                </c:pt>
                <c:pt idx="251">
                  <c:v>-2.5743152866242038E-2</c:v>
                </c:pt>
                <c:pt idx="252">
                  <c:v>-2.5643550955414016E-2</c:v>
                </c:pt>
                <c:pt idx="253">
                  <c:v>-2.5573089171974525E-2</c:v>
                </c:pt>
                <c:pt idx="254">
                  <c:v>-2.5432085987261148E-2</c:v>
                </c:pt>
                <c:pt idx="255">
                  <c:v>-2.5349522292993636E-2</c:v>
                </c:pt>
                <c:pt idx="256">
                  <c:v>-2.5264490445859877E-2</c:v>
                </c:pt>
                <c:pt idx="257">
                  <c:v>-2.5147850318471339E-2</c:v>
                </c:pt>
                <c:pt idx="258">
                  <c:v>-2.5045780254777071E-2</c:v>
                </c:pt>
                <c:pt idx="259">
                  <c:v>-2.4938853503184717E-2</c:v>
                </c:pt>
                <c:pt idx="260">
                  <c:v>-2.4861146496815291E-2</c:v>
                </c:pt>
                <c:pt idx="261">
                  <c:v>-2.4761544585987262E-2</c:v>
                </c:pt>
                <c:pt idx="262">
                  <c:v>-2.463033439490446E-2</c:v>
                </c:pt>
                <c:pt idx="263">
                  <c:v>-2.4581687898089174E-2</c:v>
                </c:pt>
                <c:pt idx="264">
                  <c:v>-2.4484554140127391E-2</c:v>
                </c:pt>
                <c:pt idx="265">
                  <c:v>-2.4394585987261151E-2</c:v>
                </c:pt>
                <c:pt idx="266">
                  <c:v>-2.4307165605095545E-2</c:v>
                </c:pt>
                <c:pt idx="267">
                  <c:v>-2.4188057324840768E-2</c:v>
                </c:pt>
                <c:pt idx="268">
                  <c:v>-2.4120063694267519E-2</c:v>
                </c:pt>
                <c:pt idx="269">
                  <c:v>-2.396942675159236E-2</c:v>
                </c:pt>
                <c:pt idx="270">
                  <c:v>-2.3923248407643316E-2</c:v>
                </c:pt>
                <c:pt idx="271">
                  <c:v>-2.3855254777070064E-2</c:v>
                </c:pt>
                <c:pt idx="272">
                  <c:v>-2.3772611464968157E-2</c:v>
                </c:pt>
                <c:pt idx="273">
                  <c:v>-2.3675398089171979E-2</c:v>
                </c:pt>
                <c:pt idx="274">
                  <c:v>-2.3590366242038217E-2</c:v>
                </c:pt>
                <c:pt idx="275">
                  <c:v>-2.3451910828025481E-2</c:v>
                </c:pt>
                <c:pt idx="276">
                  <c:v>-2.3417834394904462E-2</c:v>
                </c:pt>
                <c:pt idx="277">
                  <c:v>-2.3366878980891719E-2</c:v>
                </c:pt>
                <c:pt idx="278">
                  <c:v>-2.3194347133757967E-2</c:v>
                </c:pt>
                <c:pt idx="279">
                  <c:v>-2.313845541401274E-2</c:v>
                </c:pt>
                <c:pt idx="280">
                  <c:v>-2.3033996815286627E-2</c:v>
                </c:pt>
                <c:pt idx="281">
                  <c:v>-2.2982961783439494E-2</c:v>
                </c:pt>
                <c:pt idx="282">
                  <c:v>-2.2858996815286629E-2</c:v>
                </c:pt>
                <c:pt idx="283">
                  <c:v>-2.2773964968152868E-2</c:v>
                </c:pt>
                <c:pt idx="284">
                  <c:v>-2.2676831210191085E-2</c:v>
                </c:pt>
                <c:pt idx="285">
                  <c:v>-2.2579617834394907E-2</c:v>
                </c:pt>
                <c:pt idx="286">
                  <c:v>-2.251640127388535E-2</c:v>
                </c:pt>
                <c:pt idx="287">
                  <c:v>-2.1785111464968154E-2</c:v>
                </c:pt>
                <c:pt idx="288">
                  <c:v>-2.1719506369426753E-2</c:v>
                </c:pt>
                <c:pt idx="289">
                  <c:v>-2.1559076433121022E-2</c:v>
                </c:pt>
                <c:pt idx="290">
                  <c:v>-2.1321019108280256E-2</c:v>
                </c:pt>
                <c:pt idx="291">
                  <c:v>-2.1211624203821659E-2</c:v>
                </c:pt>
                <c:pt idx="292">
                  <c:v>-2.1009952229299366E-2</c:v>
                </c:pt>
                <c:pt idx="293">
                  <c:v>-2.0842356687898092E-2</c:v>
                </c:pt>
                <c:pt idx="294">
                  <c:v>-2.0730573248407644E-2</c:v>
                </c:pt>
                <c:pt idx="295">
                  <c:v>-2.0618789808917199E-2</c:v>
                </c:pt>
                <c:pt idx="296">
                  <c:v>-2.0451114649681527E-2</c:v>
                </c:pt>
                <c:pt idx="297">
                  <c:v>-2.0366082802547775E-2</c:v>
                </c:pt>
                <c:pt idx="298">
                  <c:v>-2.0268949044585989E-2</c:v>
                </c:pt>
                <c:pt idx="299">
                  <c:v>-2.0076990445859876E-2</c:v>
                </c:pt>
                <c:pt idx="300">
                  <c:v>-2.0050238853503186E-2</c:v>
                </c:pt>
                <c:pt idx="301">
                  <c:v>-1.991178343949045E-2</c:v>
                </c:pt>
                <c:pt idx="302">
                  <c:v>-1.9780573248407644E-2</c:v>
                </c:pt>
                <c:pt idx="303">
                  <c:v>-1.9736783439490448E-2</c:v>
                </c:pt>
                <c:pt idx="304">
                  <c:v>-1.96468949044586E-2</c:v>
                </c:pt>
                <c:pt idx="305">
                  <c:v>-1.9535111464968155E-2</c:v>
                </c:pt>
                <c:pt idx="306">
                  <c:v>-1.9413614649681533E-2</c:v>
                </c:pt>
                <c:pt idx="307">
                  <c:v>-1.9357802547770704E-2</c:v>
                </c:pt>
                <c:pt idx="308">
                  <c:v>-1.9151273885350321E-2</c:v>
                </c:pt>
                <c:pt idx="309">
                  <c:v>-1.9146417197452231E-2</c:v>
                </c:pt>
                <c:pt idx="310">
                  <c:v>-1.9034633757961786E-2</c:v>
                </c:pt>
                <c:pt idx="311">
                  <c:v>-1.8949601910828024E-2</c:v>
                </c:pt>
                <c:pt idx="312">
                  <c:v>-1.8849920382165604E-2</c:v>
                </c:pt>
                <c:pt idx="313">
                  <c:v>-1.8772213375796178E-2</c:v>
                </c:pt>
                <c:pt idx="314">
                  <c:v>-1.8616719745222929E-2</c:v>
                </c:pt>
                <c:pt idx="315">
                  <c:v>-1.8553503184713379E-2</c:v>
                </c:pt>
                <c:pt idx="316">
                  <c:v>-1.8495222929936307E-2</c:v>
                </c:pt>
                <c:pt idx="317">
                  <c:v>-1.8371257961783443E-2</c:v>
                </c:pt>
                <c:pt idx="318">
                  <c:v>-1.8235191082802551E-2</c:v>
                </c:pt>
                <c:pt idx="319">
                  <c:v>-1.8215764331210194E-2</c:v>
                </c:pt>
                <c:pt idx="320">
                  <c:v>-1.808216560509554E-2</c:v>
                </c:pt>
                <c:pt idx="321">
                  <c:v>-1.8006847133757966E-2</c:v>
                </c:pt>
                <c:pt idx="322">
                  <c:v>-1.7895063694267518E-2</c:v>
                </c:pt>
                <c:pt idx="323">
                  <c:v>-1.7822133757961784E-2</c:v>
                </c:pt>
                <c:pt idx="324">
                  <c:v>-1.7763853503184716E-2</c:v>
                </c:pt>
                <c:pt idx="325">
                  <c:v>-1.76593949044586E-2</c:v>
                </c:pt>
                <c:pt idx="326">
                  <c:v>-1.7596178343949047E-2</c:v>
                </c:pt>
                <c:pt idx="327">
                  <c:v>-1.7511146496815289E-2</c:v>
                </c:pt>
                <c:pt idx="328">
                  <c:v>-1.741154458598726E-2</c:v>
                </c:pt>
                <c:pt idx="329">
                  <c:v>-1.7319187898089172E-2</c:v>
                </c:pt>
                <c:pt idx="330">
                  <c:v>-1.7219585987261147E-2</c:v>
                </c:pt>
                <c:pt idx="331">
                  <c:v>-1.904673566878981E-2</c:v>
                </c:pt>
                <c:pt idx="332">
                  <c:v>-1.8750318471337585E-2</c:v>
                </c:pt>
                <c:pt idx="333">
                  <c:v>-1.8760031847133759E-2</c:v>
                </c:pt>
                <c:pt idx="334">
                  <c:v>-1.8648248407643314E-2</c:v>
                </c:pt>
                <c:pt idx="335">
                  <c:v>-1.8604538216560513E-2</c:v>
                </c:pt>
                <c:pt idx="336">
                  <c:v>-1.8541401273885354E-2</c:v>
                </c:pt>
                <c:pt idx="337">
                  <c:v>-1.8495222929936307E-2</c:v>
                </c:pt>
                <c:pt idx="338">
                  <c:v>-1.8366401273885349E-2</c:v>
                </c:pt>
                <c:pt idx="339">
                  <c:v>-1.8393152866242039E-2</c:v>
                </c:pt>
                <c:pt idx="340">
                  <c:v>-1.823765923566879E-2</c:v>
                </c:pt>
                <c:pt idx="341">
                  <c:v>-1.8169585987261146E-2</c:v>
                </c:pt>
                <c:pt idx="342">
                  <c:v>-1.8142914012738855E-2</c:v>
                </c:pt>
                <c:pt idx="343">
                  <c:v>-1.8096735668789811E-2</c:v>
                </c:pt>
                <c:pt idx="344">
                  <c:v>-1.805302547770701E-2</c:v>
                </c:pt>
                <c:pt idx="345">
                  <c:v>-1.8023805732484077E-2</c:v>
                </c:pt>
                <c:pt idx="346">
                  <c:v>-1.7878025477707008E-2</c:v>
                </c:pt>
                <c:pt idx="347">
                  <c:v>-1.7802707006369427E-2</c:v>
                </c:pt>
                <c:pt idx="348">
                  <c:v>-1.7795461783439492E-2</c:v>
                </c:pt>
                <c:pt idx="349">
                  <c:v>-1.7681210191082805E-2</c:v>
                </c:pt>
                <c:pt idx="350">
                  <c:v>-1.765453821656051E-2</c:v>
                </c:pt>
                <c:pt idx="351">
                  <c:v>-1.7528184713375795E-2</c:v>
                </c:pt>
                <c:pt idx="352">
                  <c:v>-1.7511146496815289E-2</c:v>
                </c:pt>
                <c:pt idx="353">
                  <c:v>-1.7396974522292993E-2</c:v>
                </c:pt>
                <c:pt idx="354">
                  <c:v>-1.7379936305732483E-2</c:v>
                </c:pt>
                <c:pt idx="355">
                  <c:v>-1.7316799363057325E-2</c:v>
                </c:pt>
                <c:pt idx="356">
                  <c:v>-1.7234156050955414E-2</c:v>
                </c:pt>
                <c:pt idx="357">
                  <c:v>-1.7168550955414013E-2</c:v>
                </c:pt>
                <c:pt idx="358">
                  <c:v>-1.7102945859872608E-2</c:v>
                </c:pt>
                <c:pt idx="359">
                  <c:v>-1.69984872611465E-2</c:v>
                </c:pt>
                <c:pt idx="360">
                  <c:v>-1.6991162420382167E-2</c:v>
                </c:pt>
                <c:pt idx="361">
                  <c:v>-1.6925557324840766E-2</c:v>
                </c:pt>
                <c:pt idx="362">
                  <c:v>-1.6813853503184713E-2</c:v>
                </c:pt>
                <c:pt idx="363">
                  <c:v>-1.6808996815286626E-2</c:v>
                </c:pt>
                <c:pt idx="364">
                  <c:v>-1.6743391719745225E-2</c:v>
                </c:pt>
                <c:pt idx="365">
                  <c:v>-1.6651035031847134E-2</c:v>
                </c:pt>
                <c:pt idx="366">
                  <c:v>-1.66218949044586E-2</c:v>
                </c:pt>
                <c:pt idx="367">
                  <c:v>-1.6497929936305732E-2</c:v>
                </c:pt>
                <c:pt idx="368">
                  <c:v>-1.6473646496815285E-2</c:v>
                </c:pt>
                <c:pt idx="369">
                  <c:v>-1.6405652866242043E-2</c:v>
                </c:pt>
                <c:pt idx="370">
                  <c:v>-1.6371576433121024E-2</c:v>
                </c:pt>
                <c:pt idx="371">
                  <c:v>-1.6281687898089175E-2</c:v>
                </c:pt>
                <c:pt idx="372">
                  <c:v>-1.6245302547770703E-2</c:v>
                </c:pt>
                <c:pt idx="373">
                  <c:v>-1.619426751592357E-2</c:v>
                </c:pt>
                <c:pt idx="374">
                  <c:v>-1.6104378980891721E-2</c:v>
                </c:pt>
                <c:pt idx="375">
                  <c:v>-1.6060589171974525E-2</c:v>
                </c:pt>
                <c:pt idx="376">
                  <c:v>-1.5973168789808916E-2</c:v>
                </c:pt>
                <c:pt idx="377">
                  <c:v>-1.5895382165605095E-2</c:v>
                </c:pt>
                <c:pt idx="378">
                  <c:v>-1.5863773885350322E-2</c:v>
                </c:pt>
                <c:pt idx="379">
                  <c:v>-1.5824920382165607E-2</c:v>
                </c:pt>
                <c:pt idx="380">
                  <c:v>-1.5691321656050954E-2</c:v>
                </c:pt>
                <c:pt idx="381">
                  <c:v>-1.5683996815286622E-2</c:v>
                </c:pt>
                <c:pt idx="382">
                  <c:v>-1.5630573248407647E-2</c:v>
                </c:pt>
                <c:pt idx="383">
                  <c:v>-1.5535748407643312E-2</c:v>
                </c:pt>
                <c:pt idx="384">
                  <c:v>-1.5528503184713376E-2</c:v>
                </c:pt>
                <c:pt idx="385">
                  <c:v>-1.550421974522293E-2</c:v>
                </c:pt>
                <c:pt idx="386">
                  <c:v>-1.5389968152866241E-2</c:v>
                </c:pt>
                <c:pt idx="387">
                  <c:v>-1.5336544585987264E-2</c:v>
                </c:pt>
                <c:pt idx="388">
                  <c:v>-1.5273328025477709E-2</c:v>
                </c:pt>
                <c:pt idx="389">
                  <c:v>-1.5239331210191085E-2</c:v>
                </c:pt>
                <c:pt idx="390">
                  <c:v>-1.5229617834394906E-2</c:v>
                </c:pt>
                <c:pt idx="391">
                  <c:v>-1.513972929936306E-2</c:v>
                </c:pt>
                <c:pt idx="392">
                  <c:v>-1.5076592356687901E-2</c:v>
                </c:pt>
                <c:pt idx="393">
                  <c:v>-1.5057085987261147E-2</c:v>
                </c:pt>
                <c:pt idx="394">
                  <c:v>-1.4940525477707007E-2</c:v>
                </c:pt>
                <c:pt idx="395">
                  <c:v>-1.4899203821656054E-2</c:v>
                </c:pt>
                <c:pt idx="396">
                  <c:v>-1.4835987261146499E-2</c:v>
                </c:pt>
                <c:pt idx="397">
                  <c:v>-1.482141719745223E-2</c:v>
                </c:pt>
                <c:pt idx="398">
                  <c:v>-1.4758280254777071E-2</c:v>
                </c:pt>
                <c:pt idx="399">
                  <c:v>-1.4707245222929937E-2</c:v>
                </c:pt>
                <c:pt idx="400">
                  <c:v>-1.4646496815286625E-2</c:v>
                </c:pt>
                <c:pt idx="401">
                  <c:v>-1.4617356687898089E-2</c:v>
                </c:pt>
                <c:pt idx="402">
                  <c:v>-1.451281847133758E-2</c:v>
                </c:pt>
                <c:pt idx="403">
                  <c:v>-1.4520143312101911E-2</c:v>
                </c:pt>
                <c:pt idx="404">
                  <c:v>-1.4415684713375796E-2</c:v>
                </c:pt>
                <c:pt idx="405">
                  <c:v>-1.4303901273885353E-2</c:v>
                </c:pt>
                <c:pt idx="406">
                  <c:v>-1.4303901273885353E-2</c:v>
                </c:pt>
                <c:pt idx="407">
                  <c:v>-1.4303901273885353E-2</c:v>
                </c:pt>
                <c:pt idx="408">
                  <c:v>-1.4226114649681531E-2</c:v>
                </c:pt>
                <c:pt idx="409">
                  <c:v>-1.4204299363057326E-2</c:v>
                </c:pt>
                <c:pt idx="410">
                  <c:v>-1.4145939490445862E-2</c:v>
                </c:pt>
                <c:pt idx="411">
                  <c:v>-1.4102229299363058E-2</c:v>
                </c:pt>
                <c:pt idx="412">
                  <c:v>-1.400501592356688E-2</c:v>
                </c:pt>
                <c:pt idx="413">
                  <c:v>-1.3973487261146497E-2</c:v>
                </c:pt>
                <c:pt idx="414">
                  <c:v>-1.3910270700636943E-2</c:v>
                </c:pt>
                <c:pt idx="415">
                  <c:v>-1.3888375796178345E-2</c:v>
                </c:pt>
                <c:pt idx="416">
                  <c:v>-1.3827707006369427E-2</c:v>
                </c:pt>
                <c:pt idx="417">
                  <c:v>-1.378877388535032E-2</c:v>
                </c:pt>
                <c:pt idx="418">
                  <c:v>-1.373049363057325E-2</c:v>
                </c:pt>
                <c:pt idx="419">
                  <c:v>-1.3635748407643313E-2</c:v>
                </c:pt>
                <c:pt idx="420">
                  <c:v>-1.3652707006369428E-2</c:v>
                </c:pt>
                <c:pt idx="421">
                  <c:v>-1.3582245222929936E-2</c:v>
                </c:pt>
                <c:pt idx="422">
                  <c:v>-1.3523964968152868E-2</c:v>
                </c:pt>
                <c:pt idx="423">
                  <c:v>-1.3472929936305734E-2</c:v>
                </c:pt>
                <c:pt idx="424">
                  <c:v>-1.3436464968152867E-2</c:v>
                </c:pt>
                <c:pt idx="425">
                  <c:v>-1.3404856687898091E-2</c:v>
                </c:pt>
                <c:pt idx="426">
                  <c:v>-1.3353901273885352E-2</c:v>
                </c:pt>
                <c:pt idx="427">
                  <c:v>-1.3319824840764332E-2</c:v>
                </c:pt>
                <c:pt idx="428">
                  <c:v>-1.3261544585987262E-2</c:v>
                </c:pt>
                <c:pt idx="429">
                  <c:v>-1.3215366242038219E-2</c:v>
                </c:pt>
                <c:pt idx="430">
                  <c:v>-1.314251592356688E-2</c:v>
                </c:pt>
                <c:pt idx="431">
                  <c:v>-1.3098726114649682E-2</c:v>
                </c:pt>
                <c:pt idx="432">
                  <c:v>-1.3040445859872612E-2</c:v>
                </c:pt>
                <c:pt idx="433">
                  <c:v>-1.3047691082802548E-2</c:v>
                </c:pt>
                <c:pt idx="434">
                  <c:v>-1.2984554140127389E-2</c:v>
                </c:pt>
                <c:pt idx="435">
                  <c:v>-1.2945700636942677E-2</c:v>
                </c:pt>
                <c:pt idx="436">
                  <c:v>-1.2921337579617836E-2</c:v>
                </c:pt>
                <c:pt idx="437">
                  <c:v>-1.2831449044585988E-2</c:v>
                </c:pt>
                <c:pt idx="438">
                  <c:v>-1.2814490445859873E-2</c:v>
                </c:pt>
                <c:pt idx="439">
                  <c:v>-1.2756130573248408E-2</c:v>
                </c:pt>
                <c:pt idx="440">
                  <c:v>-1.2714808917197453E-2</c:v>
                </c:pt>
                <c:pt idx="441">
                  <c:v>-1.2637101910828025E-2</c:v>
                </c:pt>
                <c:pt idx="442">
                  <c:v>-1.2641958598726117E-2</c:v>
                </c:pt>
                <c:pt idx="443">
                  <c:v>-1.2571496815286624E-2</c:v>
                </c:pt>
                <c:pt idx="444">
                  <c:v>-1.2566640127388536E-2</c:v>
                </c:pt>
                <c:pt idx="445">
                  <c:v>-1.2501035031847135E-2</c:v>
                </c:pt>
                <c:pt idx="446">
                  <c:v>-1.246218152866242E-2</c:v>
                </c:pt>
                <c:pt idx="447">
                  <c:v>-1.2469426751592358E-2</c:v>
                </c:pt>
                <c:pt idx="448">
                  <c:v>-1.2369824840764331E-2</c:v>
                </c:pt>
                <c:pt idx="449">
                  <c:v>-1.2323646496815287E-2</c:v>
                </c:pt>
                <c:pt idx="450">
                  <c:v>-1.2311544585987261E-2</c:v>
                </c:pt>
                <c:pt idx="451">
                  <c:v>-1.2260509554140129E-2</c:v>
                </c:pt>
                <c:pt idx="452">
                  <c:v>-1.2265366242038217E-2</c:v>
                </c:pt>
                <c:pt idx="453">
                  <c:v>-1.2177866242038217E-2</c:v>
                </c:pt>
                <c:pt idx="454">
                  <c:v>-1.210987261146497E-2</c:v>
                </c:pt>
                <c:pt idx="455">
                  <c:v>-1.2085509554140127E-2</c:v>
                </c:pt>
                <c:pt idx="456">
                  <c:v>-1.2039410828025478E-2</c:v>
                </c:pt>
                <c:pt idx="457">
                  <c:v>-1.2012659235668792E-2</c:v>
                </c:pt>
                <c:pt idx="458">
                  <c:v>-1.1939729299363058E-2</c:v>
                </c:pt>
                <c:pt idx="459">
                  <c:v>-1.1956767515923568E-2</c:v>
                </c:pt>
                <c:pt idx="460">
                  <c:v>-5.4669267515923574E-3</c:v>
                </c:pt>
                <c:pt idx="461">
                  <c:v>-7.8990923566878996E-3</c:v>
                </c:pt>
                <c:pt idx="462">
                  <c:v>-8.3753184713375815E-3</c:v>
                </c:pt>
                <c:pt idx="463">
                  <c:v>-8.5235668789808913E-3</c:v>
                </c:pt>
                <c:pt idx="464">
                  <c:v>-8.5867038216560516E-3</c:v>
                </c:pt>
                <c:pt idx="465">
                  <c:v>-8.5843152866242056E-3</c:v>
                </c:pt>
                <c:pt idx="466">
                  <c:v>-8.5769904458598729E-3</c:v>
                </c:pt>
                <c:pt idx="467">
                  <c:v>-8.5964171974522302E-3</c:v>
                </c:pt>
                <c:pt idx="468">
                  <c:v>-8.5284235668789815E-3</c:v>
                </c:pt>
                <c:pt idx="469">
                  <c:v>-8.5113853503184719E-3</c:v>
                </c:pt>
                <c:pt idx="470">
                  <c:v>-8.5429936305732486E-3</c:v>
                </c:pt>
                <c:pt idx="471">
                  <c:v>-8.4797770700636935E-3</c:v>
                </c:pt>
                <c:pt idx="472">
                  <c:v>-8.3413216560509571E-3</c:v>
                </c:pt>
                <c:pt idx="473">
                  <c:v>-8.3218949044585981E-3</c:v>
                </c:pt>
                <c:pt idx="474">
                  <c:v>-8.2441082802547777E-3</c:v>
                </c:pt>
                <c:pt idx="475">
                  <c:v>-8.2489649681528662E-3</c:v>
                </c:pt>
                <c:pt idx="476">
                  <c:v>-8.1882165605095536E-3</c:v>
                </c:pt>
                <c:pt idx="477">
                  <c:v>-8.1299363057324853E-3</c:v>
                </c:pt>
                <c:pt idx="478">
                  <c:v>-8.1274681528662445E-3</c:v>
                </c:pt>
                <c:pt idx="479">
                  <c:v>-7.9962579617834408E-3</c:v>
                </c:pt>
                <c:pt idx="480">
                  <c:v>-7.9476910828025476E-3</c:v>
                </c:pt>
                <c:pt idx="481">
                  <c:v>-7.9015286624203838E-3</c:v>
                </c:pt>
                <c:pt idx="482">
                  <c:v>-7.8189171974522298E-3</c:v>
                </c:pt>
                <c:pt idx="483">
                  <c:v>-7.7873248407643323E-3</c:v>
                </c:pt>
                <c:pt idx="484">
                  <c:v>-7.7192914012738862E-3</c:v>
                </c:pt>
                <c:pt idx="485">
                  <c:v>-7.702285031847134E-3</c:v>
                </c:pt>
                <c:pt idx="486">
                  <c:v>-7.6269665605095543E-3</c:v>
                </c:pt>
                <c:pt idx="487">
                  <c:v>-7.583232484076434E-3</c:v>
                </c:pt>
                <c:pt idx="488">
                  <c:v>-7.5419267515923578E-3</c:v>
                </c:pt>
                <c:pt idx="489">
                  <c:v>-7.4690286624203833E-3</c:v>
                </c:pt>
                <c:pt idx="490">
                  <c:v>-7.425294585987262E-3</c:v>
                </c:pt>
                <c:pt idx="491">
                  <c:v>-7.3815605095541416E-3</c:v>
                </c:pt>
                <c:pt idx="492">
                  <c:v>-7.2697929936305743E-3</c:v>
                </c:pt>
                <c:pt idx="493">
                  <c:v>-7.2211942675159246E-3</c:v>
                </c:pt>
                <c:pt idx="494">
                  <c:v>-7.1264410828025485E-3</c:v>
                </c:pt>
                <c:pt idx="495">
                  <c:v>-7.1312977707006378E-3</c:v>
                </c:pt>
                <c:pt idx="496">
                  <c:v>-7.0705573248407653E-3</c:v>
                </c:pt>
                <c:pt idx="497">
                  <c:v>-6.9320621019108289E-3</c:v>
                </c:pt>
                <c:pt idx="498">
                  <c:v>-6.9247691082802553E-3</c:v>
                </c:pt>
                <c:pt idx="499">
                  <c:v>-6.8737420382165614E-3</c:v>
                </c:pt>
                <c:pt idx="500">
                  <c:v>-6.7959952229299367E-3</c:v>
                </c:pt>
                <c:pt idx="501">
                  <c:v>-6.7814171974522304E-3</c:v>
                </c:pt>
                <c:pt idx="502">
                  <c:v>-6.6623566878980895E-3</c:v>
                </c:pt>
                <c:pt idx="503">
                  <c:v>-6.6720780254777073E-3</c:v>
                </c:pt>
                <c:pt idx="504">
                  <c:v>-6.5554458598726124E-3</c:v>
                </c:pt>
                <c:pt idx="505">
                  <c:v>-1.1847452229299364E-2</c:v>
                </c:pt>
                <c:pt idx="506">
                  <c:v>-1.1276433121019109E-2</c:v>
                </c:pt>
                <c:pt idx="507">
                  <c:v>-1.1101512738853504E-2</c:v>
                </c:pt>
                <c:pt idx="508">
                  <c:v>-1.098487261146497E-2</c:v>
                </c:pt>
                <c:pt idx="509">
                  <c:v>-1.0848805732484076E-2</c:v>
                </c:pt>
                <c:pt idx="510">
                  <c:v>-1.0700557324840765E-2</c:v>
                </c:pt>
                <c:pt idx="511">
                  <c:v>-1.0632563694267518E-2</c:v>
                </c:pt>
                <c:pt idx="512">
                  <c:v>-1.0564490445859873E-2</c:v>
                </c:pt>
                <c:pt idx="513">
                  <c:v>-1.0472213375796178E-2</c:v>
                </c:pt>
                <c:pt idx="514">
                  <c:v>-1.0408996815286625E-2</c:v>
                </c:pt>
                <c:pt idx="515">
                  <c:v>-1.0336146496815288E-2</c:v>
                </c:pt>
                <c:pt idx="516">
                  <c:v>-1.0265684713375797E-2</c:v>
                </c:pt>
                <c:pt idx="517">
                  <c:v>-1.0219506369426753E-2</c:v>
                </c:pt>
                <c:pt idx="518">
                  <c:v>-1.0153901273885352E-2</c:v>
                </c:pt>
                <c:pt idx="519">
                  <c:v>-1.0098009554140128E-2</c:v>
                </c:pt>
                <c:pt idx="520">
                  <c:v>-1.0012977707006371E-2</c:v>
                </c:pt>
                <c:pt idx="521">
                  <c:v>-9.9959394904458616E-3</c:v>
                </c:pt>
                <c:pt idx="522">
                  <c:v>-9.9109076433121016E-3</c:v>
                </c:pt>
                <c:pt idx="523">
                  <c:v>-9.8380573248407661E-3</c:v>
                </c:pt>
                <c:pt idx="524">
                  <c:v>-9.8136942675159239E-3</c:v>
                </c:pt>
                <c:pt idx="525">
                  <c:v>-9.7748407643312111E-3</c:v>
                </c:pt>
                <c:pt idx="526">
                  <c:v>-9.7286624203821673E-3</c:v>
                </c:pt>
                <c:pt idx="527">
                  <c:v>-9.6582006369426762E-3</c:v>
                </c:pt>
                <c:pt idx="528">
                  <c:v>-9.5999203821656061E-3</c:v>
                </c:pt>
                <c:pt idx="529">
                  <c:v>-9.536703821656051E-3</c:v>
                </c:pt>
                <c:pt idx="530">
                  <c:v>-9.5075636942675169E-3</c:v>
                </c:pt>
                <c:pt idx="531">
                  <c:v>-9.5027070063694267E-3</c:v>
                </c:pt>
                <c:pt idx="532">
                  <c:v>-9.4273885350318488E-3</c:v>
                </c:pt>
                <c:pt idx="533">
                  <c:v>-9.3520700636942674E-3</c:v>
                </c:pt>
                <c:pt idx="534">
                  <c:v>-9.3642515923566885E-3</c:v>
                </c:pt>
                <c:pt idx="535">
                  <c:v>-9.3083598726114644E-3</c:v>
                </c:pt>
                <c:pt idx="536">
                  <c:v>-9.2476114649681536E-3</c:v>
                </c:pt>
                <c:pt idx="537">
                  <c:v>-9.213614649681531E-3</c:v>
                </c:pt>
                <c:pt idx="538">
                  <c:v>-9.2160031847133752E-3</c:v>
                </c:pt>
                <c:pt idx="539">
                  <c:v>-9.1237261146496825E-3</c:v>
                </c:pt>
                <c:pt idx="540">
                  <c:v>-9.055652866242039E-3</c:v>
                </c:pt>
                <c:pt idx="541">
                  <c:v>-9.0678343949044584E-3</c:v>
                </c:pt>
                <c:pt idx="542">
                  <c:v>-9.0362261146496835E-3</c:v>
                </c:pt>
                <c:pt idx="543">
                  <c:v>-9.0022292993630574E-3</c:v>
                </c:pt>
                <c:pt idx="544">
                  <c:v>-8.9803343949044594E-3</c:v>
                </c:pt>
                <c:pt idx="545">
                  <c:v>-8.8515923566878998E-3</c:v>
                </c:pt>
                <c:pt idx="546">
                  <c:v>-8.8613057324840767E-3</c:v>
                </c:pt>
                <c:pt idx="547">
                  <c:v>-8.8661624203821669E-3</c:v>
                </c:pt>
                <c:pt idx="548">
                  <c:v>-8.7835191082802546E-3</c:v>
                </c:pt>
                <c:pt idx="549">
                  <c:v>-8.7786624203821662E-3</c:v>
                </c:pt>
                <c:pt idx="550">
                  <c:v>-8.7227707006369438E-3</c:v>
                </c:pt>
                <c:pt idx="551">
                  <c:v>-8.6742038216560506E-3</c:v>
                </c:pt>
                <c:pt idx="552">
                  <c:v>-8.6450636942675164E-3</c:v>
                </c:pt>
                <c:pt idx="553">
                  <c:v>-8.567277070063696E-3</c:v>
                </c:pt>
                <c:pt idx="554">
                  <c:v>-8.5502388535031847E-3</c:v>
                </c:pt>
                <c:pt idx="555">
                  <c:v>-8.53328025477707E-3</c:v>
                </c:pt>
                <c:pt idx="556">
                  <c:v>-8.4919585987261164E-3</c:v>
                </c:pt>
                <c:pt idx="557">
                  <c:v>-8.4482484076433134E-3</c:v>
                </c:pt>
                <c:pt idx="558">
                  <c:v>-8.4312101910828021E-3</c:v>
                </c:pt>
                <c:pt idx="559">
                  <c:v>-8.4020700636942679E-3</c:v>
                </c:pt>
                <c:pt idx="560">
                  <c:v>-8.3753184713375815E-3</c:v>
                </c:pt>
                <c:pt idx="561">
                  <c:v>-8.2951433121019099E-3</c:v>
                </c:pt>
                <c:pt idx="562">
                  <c:v>-8.2683917197452234E-3</c:v>
                </c:pt>
                <c:pt idx="563">
                  <c:v>-8.2392515923566875E-3</c:v>
                </c:pt>
                <c:pt idx="564">
                  <c:v>-8.219824840764332E-3</c:v>
                </c:pt>
                <c:pt idx="565">
                  <c:v>-8.2173566878980912E-3</c:v>
                </c:pt>
                <c:pt idx="566">
                  <c:v>-8.1639331210191096E-3</c:v>
                </c:pt>
                <c:pt idx="567">
                  <c:v>-8.1226114649681526E-3</c:v>
                </c:pt>
                <c:pt idx="568">
                  <c:v>-8.0910828025477707E-3</c:v>
                </c:pt>
                <c:pt idx="569">
                  <c:v>-8.0546178343949039E-3</c:v>
                </c:pt>
                <c:pt idx="570">
                  <c:v>-8.0303343949044599E-3</c:v>
                </c:pt>
                <c:pt idx="571">
                  <c:v>-7.9865445859872621E-3</c:v>
                </c:pt>
                <c:pt idx="572">
                  <c:v>-7.9622611464968147E-3</c:v>
                </c:pt>
                <c:pt idx="573">
                  <c:v>-7.9209633757961802E-3</c:v>
                </c:pt>
                <c:pt idx="574">
                  <c:v>-7.874800955414013E-3</c:v>
                </c:pt>
                <c:pt idx="575">
                  <c:v>-7.8407802547770696E-3</c:v>
                </c:pt>
                <c:pt idx="576">
                  <c:v>-7.7970461783439483E-3</c:v>
                </c:pt>
                <c:pt idx="577">
                  <c:v>-7.7921894904458607E-3</c:v>
                </c:pt>
                <c:pt idx="578">
                  <c:v>-7.7800398089171979E-3</c:v>
                </c:pt>
                <c:pt idx="579">
                  <c:v>-7.7338773885350341E-3</c:v>
                </c:pt>
                <c:pt idx="580">
                  <c:v>-7.7217277070063713E-3</c:v>
                </c:pt>
                <c:pt idx="581">
                  <c:v>-7.6779856687898091E-3</c:v>
                </c:pt>
                <c:pt idx="582">
                  <c:v>-7.6293949044585986E-3</c:v>
                </c:pt>
                <c:pt idx="583">
                  <c:v>-7.6221019108280268E-3</c:v>
                </c:pt>
                <c:pt idx="584">
                  <c:v>-7.5905175159235684E-3</c:v>
                </c:pt>
                <c:pt idx="585">
                  <c:v>-7.5637898089171984E-3</c:v>
                </c:pt>
                <c:pt idx="586">
                  <c:v>-7.4763216560509559E-3</c:v>
                </c:pt>
                <c:pt idx="587">
                  <c:v>-7.4641719745222939E-3</c:v>
                </c:pt>
                <c:pt idx="588">
                  <c:v>-7.4617436305732488E-3</c:v>
                </c:pt>
                <c:pt idx="589">
                  <c:v>-7.4325875796178347E-3</c:v>
                </c:pt>
                <c:pt idx="590">
                  <c:v>-7.437444267515924E-3</c:v>
                </c:pt>
                <c:pt idx="591">
                  <c:v>-7.4034315286624214E-3</c:v>
                </c:pt>
                <c:pt idx="592">
                  <c:v>-7.3208200636942682E-3</c:v>
                </c:pt>
                <c:pt idx="593">
                  <c:v>-7.2600716560509556E-3</c:v>
                </c:pt>
                <c:pt idx="594">
                  <c:v>-7.2454936305732486E-3</c:v>
                </c:pt>
                <c:pt idx="595">
                  <c:v>-7.2139092356687902E-3</c:v>
                </c:pt>
                <c:pt idx="596">
                  <c:v>-7.2211942675159246E-3</c:v>
                </c:pt>
                <c:pt idx="597">
                  <c:v>-7.2066162420382166E-3</c:v>
                </c:pt>
                <c:pt idx="598">
                  <c:v>-7.1288694267515927E-3</c:v>
                </c:pt>
                <c:pt idx="599">
                  <c:v>-7.1361544585987272E-3</c:v>
                </c:pt>
                <c:pt idx="600">
                  <c:v>-7.1118630573248414E-3</c:v>
                </c:pt>
                <c:pt idx="601">
                  <c:v>-7.080270700636943E-3</c:v>
                </c:pt>
                <c:pt idx="602">
                  <c:v>-7.0219585987261156E-3</c:v>
                </c:pt>
                <c:pt idx="603">
                  <c:v>-7.0292515923566883E-3</c:v>
                </c:pt>
                <c:pt idx="604">
                  <c:v>-6.9806528662420394E-3</c:v>
                </c:pt>
                <c:pt idx="605">
                  <c:v>-6.9490684713375802E-3</c:v>
                </c:pt>
                <c:pt idx="606">
                  <c:v>-6.9150477707006375E-3</c:v>
                </c:pt>
                <c:pt idx="607">
                  <c:v>-6.8980414012738862E-3</c:v>
                </c:pt>
                <c:pt idx="608">
                  <c:v>-6.8615923566878985E-3</c:v>
                </c:pt>
                <c:pt idx="609">
                  <c:v>-6.8202866242038224E-3</c:v>
                </c:pt>
                <c:pt idx="610">
                  <c:v>-6.8105732484076437E-3</c:v>
                </c:pt>
                <c:pt idx="611">
                  <c:v>-6.7644028662420391E-3</c:v>
                </c:pt>
                <c:pt idx="612">
                  <c:v>-6.7085191082802559E-3</c:v>
                </c:pt>
                <c:pt idx="613">
                  <c:v>-6.7230971337579621E-3</c:v>
                </c:pt>
                <c:pt idx="614">
                  <c:v>-6.7012340764331215E-3</c:v>
                </c:pt>
                <c:pt idx="615">
                  <c:v>-6.696369426751593E-3</c:v>
                </c:pt>
                <c:pt idx="616">
                  <c:v>-6.5967515923566885E-3</c:v>
                </c:pt>
                <c:pt idx="617">
                  <c:v>-6.6161942675159241E-3</c:v>
                </c:pt>
                <c:pt idx="618">
                  <c:v>-6.5481608280254788E-3</c:v>
                </c:pt>
                <c:pt idx="619">
                  <c:v>-6.5262898089171973E-3</c:v>
                </c:pt>
                <c:pt idx="620">
                  <c:v>-6.5554458598726124E-3</c:v>
                </c:pt>
                <c:pt idx="621">
                  <c:v>-6.4655493630573256E-3</c:v>
                </c:pt>
                <c:pt idx="622">
                  <c:v>-6.4509713375796186E-3</c:v>
                </c:pt>
                <c:pt idx="623">
                  <c:v>-6.4218152866242044E-3</c:v>
                </c:pt>
                <c:pt idx="624">
                  <c:v>-6.3999442675159246E-3</c:v>
                </c:pt>
                <c:pt idx="625">
                  <c:v>-6.3999442675159246E-3</c:v>
                </c:pt>
                <c:pt idx="626">
                  <c:v>-6.3756449044585998E-3</c:v>
                </c:pt>
                <c:pt idx="627">
                  <c:v>-6.3197611464968165E-3</c:v>
                </c:pt>
                <c:pt idx="628">
                  <c:v>-6.2978980891719751E-3</c:v>
                </c:pt>
                <c:pt idx="629">
                  <c:v>-6.2565923566878989E-3</c:v>
                </c:pt>
                <c:pt idx="630">
                  <c:v>-6.2055652866242041E-3</c:v>
                </c:pt>
                <c:pt idx="631">
                  <c:v>-6.2007085987261156E-3</c:v>
                </c:pt>
                <c:pt idx="632">
                  <c:v>-6.1812659235668801E-3</c:v>
                </c:pt>
                <c:pt idx="633">
                  <c:v>-6.125382165605096E-3</c:v>
                </c:pt>
                <c:pt idx="634">
                  <c:v>-6.1156608280254782E-3</c:v>
                </c:pt>
                <c:pt idx="635">
                  <c:v>7.8845143312101917E-3</c:v>
                </c:pt>
                <c:pt idx="636">
                  <c:v>3.8025477707006373E-3</c:v>
                </c:pt>
                <c:pt idx="637">
                  <c:v>3.122221337579618E-3</c:v>
                </c:pt>
                <c:pt idx="638">
                  <c:v>2.9164171974522292E-3</c:v>
                </c:pt>
                <c:pt idx="639">
                  <c:v>2.5055493630573252E-3</c:v>
                </c:pt>
                <c:pt idx="640">
                  <c:v>2.3344984076433123E-3</c:v>
                </c:pt>
                <c:pt idx="641">
                  <c:v>2.2973248407643313E-3</c:v>
                </c:pt>
                <c:pt idx="642">
                  <c:v>2.0864171974522292E-3</c:v>
                </c:pt>
                <c:pt idx="643">
                  <c:v>2.0341799363057327E-3</c:v>
                </c:pt>
                <c:pt idx="644">
                  <c:v>1.9236305732484081E-3</c:v>
                </c:pt>
                <c:pt idx="645">
                  <c:v>1.8832961783439492E-3</c:v>
                </c:pt>
                <c:pt idx="646">
                  <c:v>1.9185270700636944E-3</c:v>
                </c:pt>
                <c:pt idx="647">
                  <c:v>1.9231449044585991E-3</c:v>
                </c:pt>
                <c:pt idx="648">
                  <c:v>1.8628821656050958E-3</c:v>
                </c:pt>
                <c:pt idx="649">
                  <c:v>1.8660429936305735E-3</c:v>
                </c:pt>
                <c:pt idx="650">
                  <c:v>1.8794028662420385E-3</c:v>
                </c:pt>
                <c:pt idx="651">
                  <c:v>1.8281369426751595E-3</c:v>
                </c:pt>
                <c:pt idx="652">
                  <c:v>1.8815923566878983E-3</c:v>
                </c:pt>
                <c:pt idx="653">
                  <c:v>1.8560828025477706E-3</c:v>
                </c:pt>
                <c:pt idx="654">
                  <c:v>1.9299442675159235E-3</c:v>
                </c:pt>
                <c:pt idx="655">
                  <c:v>1.9894745222929942E-3</c:v>
                </c:pt>
                <c:pt idx="656">
                  <c:v>1.8726035031847135E-3</c:v>
                </c:pt>
                <c:pt idx="657">
                  <c:v>2.0628503184713376E-3</c:v>
                </c:pt>
                <c:pt idx="658">
                  <c:v>1.996035031847134E-3</c:v>
                </c:pt>
                <c:pt idx="659">
                  <c:v>2.0162022292993633E-3</c:v>
                </c:pt>
                <c:pt idx="660">
                  <c:v>2.2015923566878984E-3</c:v>
                </c:pt>
                <c:pt idx="661">
                  <c:v>2.1804538216560515E-3</c:v>
                </c:pt>
                <c:pt idx="662">
                  <c:v>2.1809394904458599E-3</c:v>
                </c:pt>
                <c:pt idx="663">
                  <c:v>2.1658757961783444E-3</c:v>
                </c:pt>
                <c:pt idx="664">
                  <c:v>2.2176273885350321E-3</c:v>
                </c:pt>
                <c:pt idx="665">
                  <c:v>2.3330414012738858E-3</c:v>
                </c:pt>
                <c:pt idx="666">
                  <c:v>2.3063136942675162E-3</c:v>
                </c:pt>
                <c:pt idx="667">
                  <c:v>2.3668152866242039E-3</c:v>
                </c:pt>
                <c:pt idx="668">
                  <c:v>2.3483439490445861E-3</c:v>
                </c:pt>
                <c:pt idx="669">
                  <c:v>2.5198885350318475E-3</c:v>
                </c:pt>
                <c:pt idx="670">
                  <c:v>2.4797929936305734E-3</c:v>
                </c:pt>
                <c:pt idx="671">
                  <c:v>2.6117277070063696E-3</c:v>
                </c:pt>
                <c:pt idx="672">
                  <c:v>2.5740684713375802E-3</c:v>
                </c:pt>
                <c:pt idx="673">
                  <c:v>2.5869506369426754E-3</c:v>
                </c:pt>
                <c:pt idx="674">
                  <c:v>2.6736863057324847E-3</c:v>
                </c:pt>
                <c:pt idx="675">
                  <c:v>2.75046974522293E-3</c:v>
                </c:pt>
                <c:pt idx="676">
                  <c:v>2.7113535031847136E-3</c:v>
                </c:pt>
                <c:pt idx="677">
                  <c:v>2.7946894904458601E-3</c:v>
                </c:pt>
                <c:pt idx="678">
                  <c:v>2.8031926751592357E-3</c:v>
                </c:pt>
                <c:pt idx="679">
                  <c:v>2.8705015923566881E-3</c:v>
                </c:pt>
                <c:pt idx="680">
                  <c:v>-5.5689729299363061E-3</c:v>
                </c:pt>
                <c:pt idx="681">
                  <c:v>-7.6026671974522304E-3</c:v>
                </c:pt>
                <c:pt idx="682">
                  <c:v>-6.6647850318471346E-3</c:v>
                </c:pt>
                <c:pt idx="683">
                  <c:v>-6.3343391719745228E-3</c:v>
                </c:pt>
                <c:pt idx="684">
                  <c:v>-6.1399601910828031E-3</c:v>
                </c:pt>
                <c:pt idx="685">
                  <c:v>-5.9382961783439499E-3</c:v>
                </c:pt>
                <c:pt idx="686">
                  <c:v>-5.8751194267515922E-3</c:v>
                </c:pt>
                <c:pt idx="687">
                  <c:v>-5.7269028662420389E-3</c:v>
                </c:pt>
                <c:pt idx="688">
                  <c:v>-5.6272850318471344E-3</c:v>
                </c:pt>
                <c:pt idx="689">
                  <c:v>-5.6151353503184724E-3</c:v>
                </c:pt>
                <c:pt idx="690">
                  <c:v>-5.4815047770700636E-3</c:v>
                </c:pt>
                <c:pt idx="691">
                  <c:v>-5.4061783439490457E-3</c:v>
                </c:pt>
                <c:pt idx="692">
                  <c:v>-5.3745939490445864E-3</c:v>
                </c:pt>
                <c:pt idx="693">
                  <c:v>-5.3405732484076438E-3</c:v>
                </c:pt>
                <c:pt idx="694">
                  <c:v>-5.2798328025477712E-3</c:v>
                </c:pt>
                <c:pt idx="695">
                  <c:v>-5.2166560509554144E-3</c:v>
                </c:pt>
                <c:pt idx="696">
                  <c:v>-5.1656369426751605E-3</c:v>
                </c:pt>
                <c:pt idx="697">
                  <c:v>-5.1097531847133764E-3</c:v>
                </c:pt>
                <c:pt idx="698">
                  <c:v>-5.0392914012738861E-3</c:v>
                </c:pt>
                <c:pt idx="699">
                  <c:v>-5.0295700636942674E-3</c:v>
                </c:pt>
                <c:pt idx="700">
                  <c:v>-4.9639649681528656E-3</c:v>
                </c:pt>
                <c:pt idx="701">
                  <c:v>-4.9129378980891725E-3</c:v>
                </c:pt>
                <c:pt idx="702">
                  <c:v>-4.8692038216560513E-3</c:v>
                </c:pt>
                <c:pt idx="703">
                  <c:v>-4.7890207006369432E-3</c:v>
                </c:pt>
                <c:pt idx="704">
                  <c:v>-4.7695859872611459E-3</c:v>
                </c:pt>
                <c:pt idx="705">
                  <c:v>-4.7428582802547777E-3</c:v>
                </c:pt>
                <c:pt idx="706">
                  <c:v>-4.7234235668789813E-3</c:v>
                </c:pt>
                <c:pt idx="707">
                  <c:v>-4.6480971337579616E-3</c:v>
                </c:pt>
                <c:pt idx="708">
                  <c:v>-4.6116560509554148E-3</c:v>
                </c:pt>
                <c:pt idx="709">
                  <c:v>-4.6286624203821661E-3</c:v>
                </c:pt>
                <c:pt idx="710">
                  <c:v>-4.5679140127388536E-3</c:v>
                </c:pt>
                <c:pt idx="711">
                  <c:v>-4.4853025477707012E-3</c:v>
                </c:pt>
                <c:pt idx="712">
                  <c:v>-4.4634394904458597E-3</c:v>
                </c:pt>
                <c:pt idx="713">
                  <c:v>-4.4318550955414013E-3</c:v>
                </c:pt>
                <c:pt idx="714">
                  <c:v>-4.4124124203821658E-3</c:v>
                </c:pt>
                <c:pt idx="715">
                  <c:v>-4.3492436305732482E-3</c:v>
                </c:pt>
                <c:pt idx="716">
                  <c:v>-4.3298009554140135E-3</c:v>
                </c:pt>
                <c:pt idx="717">
                  <c:v>-4.3176512738853506E-3</c:v>
                </c:pt>
                <c:pt idx="718">
                  <c:v>-4.2641958598726116E-3</c:v>
                </c:pt>
                <c:pt idx="719">
                  <c:v>-4.2253264331210197E-3</c:v>
                </c:pt>
                <c:pt idx="720">
                  <c:v>-4.1913057324840771E-3</c:v>
                </c:pt>
                <c:pt idx="721">
                  <c:v>-4.1524283439490451E-3</c:v>
                </c:pt>
                <c:pt idx="722">
                  <c:v>-4.1281369426751594E-3</c:v>
                </c:pt>
                <c:pt idx="723">
                  <c:v>-4.0892595541401275E-3</c:v>
                </c:pt>
                <c:pt idx="724">
                  <c:v>-4.0260828025477707E-3</c:v>
                </c:pt>
                <c:pt idx="725">
                  <c:v>-4.0358041401273885E-3</c:v>
                </c:pt>
                <c:pt idx="726">
                  <c:v>-4.0066480891719752E-3</c:v>
                </c:pt>
                <c:pt idx="727">
                  <c:v>-3.9410429936305733E-3</c:v>
                </c:pt>
                <c:pt idx="728">
                  <c:v>-3.8948805732484078E-3</c:v>
                </c:pt>
                <c:pt idx="729">
                  <c:v>-3.9021656050955414E-3</c:v>
                </c:pt>
                <c:pt idx="730">
                  <c:v>-3.8875875796178343E-3</c:v>
                </c:pt>
                <c:pt idx="731">
                  <c:v>-3.8219904458598724E-3</c:v>
                </c:pt>
                <c:pt idx="732">
                  <c:v>-3.8414251592356688E-3</c:v>
                </c:pt>
                <c:pt idx="733">
                  <c:v>-3.8001194267515931E-3</c:v>
                </c:pt>
                <c:pt idx="734">
                  <c:v>-3.7418073248407647E-3</c:v>
                </c:pt>
                <c:pt idx="735">
                  <c:v>-3.7393789808917201E-3</c:v>
                </c:pt>
                <c:pt idx="736">
                  <c:v>-3.7175079617834399E-3</c:v>
                </c:pt>
                <c:pt idx="737">
                  <c:v>-3.6737738853503186E-3</c:v>
                </c:pt>
                <c:pt idx="738">
                  <c:v>-3.6373248407643318E-3</c:v>
                </c:pt>
                <c:pt idx="739">
                  <c:v>-3.5814410828025485E-3</c:v>
                </c:pt>
                <c:pt idx="740">
                  <c:v>-3.6033121019108283E-3</c:v>
                </c:pt>
                <c:pt idx="741">
                  <c:v>-3.5814410828025485E-3</c:v>
                </c:pt>
                <c:pt idx="742">
                  <c:v>-3.513407643312102E-3</c:v>
                </c:pt>
                <c:pt idx="743">
                  <c:v>-3.4964012738853507E-3</c:v>
                </c:pt>
                <c:pt idx="744">
                  <c:v>-3.4453742038216563E-3</c:v>
                </c:pt>
                <c:pt idx="745">
                  <c:v>-3.4696735668789808E-3</c:v>
                </c:pt>
                <c:pt idx="746">
                  <c:v>-3.4162181528662422E-3</c:v>
                </c:pt>
                <c:pt idx="747">
                  <c:v>-3.3773407643312107E-3</c:v>
                </c:pt>
                <c:pt idx="748">
                  <c:v>-3.3579060509554143E-3</c:v>
                </c:pt>
                <c:pt idx="749">
                  <c:v>-3.321457006369427E-3</c:v>
                </c:pt>
                <c:pt idx="750">
                  <c:v>-3.3166003184713377E-3</c:v>
                </c:pt>
                <c:pt idx="751">
                  <c:v>-3.2534235668789809E-3</c:v>
                </c:pt>
                <c:pt idx="752">
                  <c:v>-3.2923009554140128E-3</c:v>
                </c:pt>
                <c:pt idx="753">
                  <c:v>-3.2339888535031849E-3</c:v>
                </c:pt>
                <c:pt idx="754">
                  <c:v>-3.2388455414012738E-3</c:v>
                </c:pt>
                <c:pt idx="755">
                  <c:v>-3.1975398089171977E-3</c:v>
                </c:pt>
                <c:pt idx="756">
                  <c:v>-3.1586703821656053E-3</c:v>
                </c:pt>
                <c:pt idx="757">
                  <c:v>-3.1683837579617839E-3</c:v>
                </c:pt>
                <c:pt idx="758">
                  <c:v>-3.1659554140127393E-3</c:v>
                </c:pt>
                <c:pt idx="759">
                  <c:v>-3.1125000000000002E-3</c:v>
                </c:pt>
                <c:pt idx="760">
                  <c:v>-3.0784872611464972E-3</c:v>
                </c:pt>
                <c:pt idx="761">
                  <c:v>-3.0468949044585992E-3</c:v>
                </c:pt>
                <c:pt idx="762">
                  <c:v>-3.0663375796178343E-3</c:v>
                </c:pt>
                <c:pt idx="763">
                  <c:v>-3.0141003184713379E-3</c:v>
                </c:pt>
                <c:pt idx="764">
                  <c:v>-2.983726114649682E-3</c:v>
                </c:pt>
                <c:pt idx="765">
                  <c:v>-2.9861544585987262E-3</c:v>
                </c:pt>
                <c:pt idx="766">
                  <c:v>-2.9497054140127394E-3</c:v>
                </c:pt>
                <c:pt idx="767">
                  <c:v>-2.8831369426751598E-3</c:v>
                </c:pt>
                <c:pt idx="768">
                  <c:v>-2.9023248407643314E-3</c:v>
                </c:pt>
                <c:pt idx="769">
                  <c:v>-2.9083996815286624E-3</c:v>
                </c:pt>
                <c:pt idx="770">
                  <c:v>-2.8379378980891721E-3</c:v>
                </c:pt>
                <c:pt idx="771">
                  <c:v>-2.8452308917197452E-3</c:v>
                </c:pt>
                <c:pt idx="772">
                  <c:v>-2.7767117834394902E-3</c:v>
                </c:pt>
                <c:pt idx="773">
                  <c:v>-2.7599442675159242E-3</c:v>
                </c:pt>
                <c:pt idx="774">
                  <c:v>-2.766751592356688E-3</c:v>
                </c:pt>
                <c:pt idx="775">
                  <c:v>-2.7176671974522295E-3</c:v>
                </c:pt>
                <c:pt idx="776">
                  <c:v>-2.724960191082803E-3</c:v>
                </c:pt>
                <c:pt idx="777">
                  <c:v>-2.7033359872611468E-3</c:v>
                </c:pt>
                <c:pt idx="778">
                  <c:v>-2.6902149681528663E-3</c:v>
                </c:pt>
                <c:pt idx="779">
                  <c:v>-2.634331210191083E-3</c:v>
                </c:pt>
                <c:pt idx="780">
                  <c:v>-2.6518232484076432E-3</c:v>
                </c:pt>
                <c:pt idx="781">
                  <c:v>-2.6202388535031852E-3</c:v>
                </c:pt>
                <c:pt idx="782">
                  <c:v>-2.580875796178344E-3</c:v>
                </c:pt>
                <c:pt idx="783">
                  <c:v>-2.5398089171974523E-3</c:v>
                </c:pt>
                <c:pt idx="784">
                  <c:v>-2.5548726114649682E-3</c:v>
                </c:pt>
                <c:pt idx="785">
                  <c:v>-2.5111385350318474E-3</c:v>
                </c:pt>
                <c:pt idx="786">
                  <c:v>-2.4832006369426758E-3</c:v>
                </c:pt>
                <c:pt idx="787">
                  <c:v>-2.4946178343949049E-3</c:v>
                </c:pt>
                <c:pt idx="788">
                  <c:v>-2.4659474522292992E-3</c:v>
                </c:pt>
                <c:pt idx="789">
                  <c:v>-2.4503980891719748E-3</c:v>
                </c:pt>
                <c:pt idx="790">
                  <c:v>-2.4037420382165605E-3</c:v>
                </c:pt>
                <c:pt idx="791">
                  <c:v>-2.390382165605096E-3</c:v>
                </c:pt>
                <c:pt idx="792">
                  <c:v>-2.3541799363057327E-3</c:v>
                </c:pt>
                <c:pt idx="793">
                  <c:v>-2.3238057324840764E-3</c:v>
                </c:pt>
                <c:pt idx="794">
                  <c:v>-2.2968391719745225E-3</c:v>
                </c:pt>
                <c:pt idx="795">
                  <c:v>-2.2987818471337583E-3</c:v>
                </c:pt>
                <c:pt idx="796">
                  <c:v>-2.299506369426752E-3</c:v>
                </c:pt>
                <c:pt idx="797">
                  <c:v>-2.2732643312101909E-3</c:v>
                </c:pt>
                <c:pt idx="798">
                  <c:v>-2.2739968152866242E-3</c:v>
                </c:pt>
                <c:pt idx="799">
                  <c:v>-2.224912420382166E-3</c:v>
                </c:pt>
                <c:pt idx="800">
                  <c:v>-2.2567436305732484E-3</c:v>
                </c:pt>
                <c:pt idx="801">
                  <c:v>-2.1833678343949046E-3</c:v>
                </c:pt>
                <c:pt idx="802">
                  <c:v>-2.2083917197452231E-3</c:v>
                </c:pt>
                <c:pt idx="803">
                  <c:v>-2.1459474522292992E-3</c:v>
                </c:pt>
                <c:pt idx="804">
                  <c:v>-2.1189808917197453E-3</c:v>
                </c:pt>
                <c:pt idx="805">
                  <c:v>-2.0672292993630576E-3</c:v>
                </c:pt>
                <c:pt idx="806">
                  <c:v>-2.1087738853503186E-3</c:v>
                </c:pt>
                <c:pt idx="807">
                  <c:v>-2.1107165605095545E-3</c:v>
                </c:pt>
                <c:pt idx="808">
                  <c:v>-2.0254378980891722E-3</c:v>
                </c:pt>
                <c:pt idx="809">
                  <c:v>-2.0446257961783442E-3</c:v>
                </c:pt>
                <c:pt idx="810">
                  <c:v>-2.0188773885350319E-3</c:v>
                </c:pt>
                <c:pt idx="811">
                  <c:v>1.9294585987261147E-2</c:v>
                </c:pt>
                <c:pt idx="812">
                  <c:v>1.5844347133757965E-2</c:v>
                </c:pt>
                <c:pt idx="813">
                  <c:v>1.4648885350318473E-2</c:v>
                </c:pt>
                <c:pt idx="814">
                  <c:v>1.3834952229299364E-2</c:v>
                </c:pt>
                <c:pt idx="815">
                  <c:v>1.3334394904458601E-2</c:v>
                </c:pt>
                <c:pt idx="816">
                  <c:v>1.3040445859872612E-2</c:v>
                </c:pt>
                <c:pt idx="817">
                  <c:v>1.2804777070063696E-2</c:v>
                </c:pt>
                <c:pt idx="818">
                  <c:v>1.2627388535031848E-2</c:v>
                </c:pt>
                <c:pt idx="819">
                  <c:v>1.2408678343949044E-2</c:v>
                </c:pt>
                <c:pt idx="820">
                  <c:v>1.2260509554140129E-2</c:v>
                </c:pt>
                <c:pt idx="821">
                  <c:v>1.2185191082802548E-2</c:v>
                </c:pt>
                <c:pt idx="822">
                  <c:v>1.2105015923566879E-2</c:v>
                </c:pt>
                <c:pt idx="823">
                  <c:v>1.1881449044585988E-2</c:v>
                </c:pt>
                <c:pt idx="824">
                  <c:v>1.1896019108280257E-2</c:v>
                </c:pt>
                <c:pt idx="825">
                  <c:v>1.1721098726114652E-2</c:v>
                </c:pt>
                <c:pt idx="826">
                  <c:v>1.1905732484076436E-2</c:v>
                </c:pt>
                <c:pt idx="827">
                  <c:v>1.187173566878981E-2</c:v>
                </c:pt>
                <c:pt idx="828">
                  <c:v>1.1823168789808916E-2</c:v>
                </c:pt>
                <c:pt idx="829">
                  <c:v>1.1857165605095542E-2</c:v>
                </c:pt>
                <c:pt idx="830">
                  <c:v>1.1667595541401276E-2</c:v>
                </c:pt>
                <c:pt idx="831">
                  <c:v>1.1862022292993631E-2</c:v>
                </c:pt>
                <c:pt idx="832">
                  <c:v>1.180127388535032E-2</c:v>
                </c:pt>
                <c:pt idx="833">
                  <c:v>1.1730812101910829E-2</c:v>
                </c:pt>
                <c:pt idx="834">
                  <c:v>1.1769665605095542E-2</c:v>
                </c:pt>
                <c:pt idx="835">
                  <c:v>1.1769665605095542E-2</c:v>
                </c:pt>
                <c:pt idx="836">
                  <c:v>1.1772133757961784E-2</c:v>
                </c:pt>
                <c:pt idx="837">
                  <c:v>1.1759952229299363E-2</c:v>
                </c:pt>
                <c:pt idx="838">
                  <c:v>1.1900875796178344E-2</c:v>
                </c:pt>
                <c:pt idx="839">
                  <c:v>1.1755095541401275E-2</c:v>
                </c:pt>
                <c:pt idx="840">
                  <c:v>1.1896019108280257E-2</c:v>
                </c:pt>
                <c:pt idx="841">
                  <c:v>1.1781847133757963E-2</c:v>
                </c:pt>
                <c:pt idx="842">
                  <c:v>1.1908200636942676E-2</c:v>
                </c:pt>
                <c:pt idx="843">
                  <c:v>1.1869267515923569E-2</c:v>
                </c:pt>
                <c:pt idx="844">
                  <c:v>1.1922770700636945E-2</c:v>
                </c:pt>
                <c:pt idx="845">
                  <c:v>1.1878980891719747E-2</c:v>
                </c:pt>
                <c:pt idx="846">
                  <c:v>1.1874124203821656E-2</c:v>
                </c:pt>
                <c:pt idx="847">
                  <c:v>1.1925159235668791E-2</c:v>
                </c:pt>
                <c:pt idx="848">
                  <c:v>1.1966480891719746E-2</c:v>
                </c:pt>
                <c:pt idx="849">
                  <c:v>1.1983519108280256E-2</c:v>
                </c:pt>
                <c:pt idx="850">
                  <c:v>1.2068550955414014E-2</c:v>
                </c:pt>
                <c:pt idx="851">
                  <c:v>1.1891162420382165E-2</c:v>
                </c:pt>
                <c:pt idx="852">
                  <c:v>1.2036942675159236E-2</c:v>
                </c:pt>
                <c:pt idx="853">
                  <c:v>1.2029697452229302E-2</c:v>
                </c:pt>
                <c:pt idx="854">
                  <c:v>4.2107484076433135E-3</c:v>
                </c:pt>
                <c:pt idx="855">
                  <c:v>-4.8716321656050963E-3</c:v>
                </c:pt>
                <c:pt idx="856">
                  <c:v>-3.7563853503184714E-3</c:v>
                </c:pt>
                <c:pt idx="857">
                  <c:v>-3.195111464968153E-3</c:v>
                </c:pt>
                <c:pt idx="858">
                  <c:v>-2.8481449044585991E-3</c:v>
                </c:pt>
                <c:pt idx="859">
                  <c:v>-2.5981210191082802E-3</c:v>
                </c:pt>
                <c:pt idx="860">
                  <c:v>-2.3833359872611468E-3</c:v>
                </c:pt>
                <c:pt idx="861">
                  <c:v>-2.2392515923566883E-3</c:v>
                </c:pt>
                <c:pt idx="862">
                  <c:v>-2.147890127388535E-3</c:v>
                </c:pt>
                <c:pt idx="863">
                  <c:v>-2.0351512738853504E-3</c:v>
                </c:pt>
                <c:pt idx="864">
                  <c:v>-1.9595859872611463E-3</c:v>
                </c:pt>
                <c:pt idx="865">
                  <c:v>-1.8575398089171978E-3</c:v>
                </c:pt>
                <c:pt idx="866">
                  <c:v>-1.7853742038216563E-3</c:v>
                </c:pt>
                <c:pt idx="867">
                  <c:v>-1.7265764331210194E-3</c:v>
                </c:pt>
                <c:pt idx="868">
                  <c:v>-1.7073805732484078E-3</c:v>
                </c:pt>
                <c:pt idx="869">
                  <c:v>-1.6250159235668793E-3</c:v>
                </c:pt>
                <c:pt idx="870">
                  <c:v>-1.5956130573248409E-3</c:v>
                </c:pt>
                <c:pt idx="871">
                  <c:v>-1.5441003184713377E-3</c:v>
                </c:pt>
                <c:pt idx="872">
                  <c:v>-1.5013375796178346E-3</c:v>
                </c:pt>
                <c:pt idx="873">
                  <c:v>-1.448614649681529E-3</c:v>
                </c:pt>
                <c:pt idx="874">
                  <c:v>-1.4196974522292995E-3</c:v>
                </c:pt>
                <c:pt idx="875">
                  <c:v>-1.4316082802547771E-3</c:v>
                </c:pt>
                <c:pt idx="876">
                  <c:v>-1.370859872611465E-3</c:v>
                </c:pt>
                <c:pt idx="877">
                  <c:v>-1.3239649681528662E-3</c:v>
                </c:pt>
                <c:pt idx="878">
                  <c:v>-1.3045302547770702E-3</c:v>
                </c:pt>
                <c:pt idx="879">
                  <c:v>-1.2595780254777071E-3</c:v>
                </c:pt>
                <c:pt idx="880">
                  <c:v>-1.2165764331210191E-3</c:v>
                </c:pt>
                <c:pt idx="881">
                  <c:v>-1.1842595541401275E-3</c:v>
                </c:pt>
                <c:pt idx="882">
                  <c:v>-1.1560748407643314E-3</c:v>
                </c:pt>
                <c:pt idx="883">
                  <c:v>-1.1949442675159238E-3</c:v>
                </c:pt>
                <c:pt idx="884">
                  <c:v>-1.1344506369426752E-3</c:v>
                </c:pt>
                <c:pt idx="885">
                  <c:v>-1.0989729299363058E-3</c:v>
                </c:pt>
                <c:pt idx="886">
                  <c:v>-1.0975159235668791E-3</c:v>
                </c:pt>
                <c:pt idx="887">
                  <c:v>-1.0396894904458598E-3</c:v>
                </c:pt>
                <c:pt idx="888">
                  <c:v>-1.0083439490445861E-3</c:v>
                </c:pt>
                <c:pt idx="889">
                  <c:v>-9.9789808917197459E-4</c:v>
                </c:pt>
                <c:pt idx="890">
                  <c:v>-9.8744426751592356E-4</c:v>
                </c:pt>
                <c:pt idx="891">
                  <c:v>-9.7043789808917214E-4</c:v>
                </c:pt>
                <c:pt idx="892">
                  <c:v>-9.4007165605095554E-4</c:v>
                </c:pt>
                <c:pt idx="893">
                  <c:v>-9.3763535031847142E-4</c:v>
                </c:pt>
                <c:pt idx="894">
                  <c:v>-9.3229299363057337E-4</c:v>
                </c:pt>
                <c:pt idx="895">
                  <c:v>-9.1577229299363058E-4</c:v>
                </c:pt>
                <c:pt idx="896">
                  <c:v>-8.5429936305732486E-4</c:v>
                </c:pt>
                <c:pt idx="897">
                  <c:v>-8.4531050955414025E-4</c:v>
                </c:pt>
                <c:pt idx="898">
                  <c:v>-8.3582802547770712E-4</c:v>
                </c:pt>
                <c:pt idx="899">
                  <c:v>-7.984156050955414E-4</c:v>
                </c:pt>
                <c:pt idx="900">
                  <c:v>-7.884514331210191E-4</c:v>
                </c:pt>
                <c:pt idx="901">
                  <c:v>-7.6318232484076448E-4</c:v>
                </c:pt>
                <c:pt idx="902">
                  <c:v>-7.1871815286624215E-4</c:v>
                </c:pt>
                <c:pt idx="903">
                  <c:v>-7.6269665605095541E-4</c:v>
                </c:pt>
                <c:pt idx="904">
                  <c:v>-7.3912818471337581E-4</c:v>
                </c:pt>
                <c:pt idx="905">
                  <c:v>-7.238208598726115E-4</c:v>
                </c:pt>
                <c:pt idx="906">
                  <c:v>-6.570023885350319E-4</c:v>
                </c:pt>
                <c:pt idx="907">
                  <c:v>-7.0924203821656068E-4</c:v>
                </c:pt>
                <c:pt idx="908">
                  <c:v>-6.5773168789808923E-4</c:v>
                </c:pt>
                <c:pt idx="909">
                  <c:v>-6.5214331210191082E-4</c:v>
                </c:pt>
                <c:pt idx="910">
                  <c:v>-6.4947054140127394E-4</c:v>
                </c:pt>
                <c:pt idx="911">
                  <c:v>-5.8313853503184714E-4</c:v>
                </c:pt>
                <c:pt idx="912">
                  <c:v>-5.9577308917197456E-4</c:v>
                </c:pt>
                <c:pt idx="913">
                  <c:v>-5.5398168789808923E-4</c:v>
                </c:pt>
                <c:pt idx="914">
                  <c:v>-5.7706369426751593E-4</c:v>
                </c:pt>
                <c:pt idx="915">
                  <c:v>-5.2822611464968159E-4</c:v>
                </c:pt>
                <c:pt idx="916">
                  <c:v>-5.4742117834394918E-4</c:v>
                </c:pt>
                <c:pt idx="917">
                  <c:v>-5.131616242038217E-4</c:v>
                </c:pt>
                <c:pt idx="918">
                  <c:v>-4.9129378980891723E-4</c:v>
                </c:pt>
                <c:pt idx="919">
                  <c:v>-4.8497691082802555E-4</c:v>
                </c:pt>
                <c:pt idx="920">
                  <c:v>-4.5047452229299365E-4</c:v>
                </c:pt>
                <c:pt idx="921">
                  <c:v>-4.2083121019108284E-4</c:v>
                </c:pt>
                <c:pt idx="922">
                  <c:v>-4.0771098726114652E-4</c:v>
                </c:pt>
                <c:pt idx="923">
                  <c:v>-4.2933598726114651E-4</c:v>
                </c:pt>
                <c:pt idx="924">
                  <c:v>-4.310366242038217E-4</c:v>
                </c:pt>
                <c:pt idx="925">
                  <c:v>-4.0698168789808924E-4</c:v>
                </c:pt>
                <c:pt idx="926">
                  <c:v>-3.770963375796179E-4</c:v>
                </c:pt>
                <c:pt idx="927">
                  <c:v>-3.8244187898089178E-4</c:v>
                </c:pt>
                <c:pt idx="928">
                  <c:v>-3.6081687898089178E-4</c:v>
                </c:pt>
                <c:pt idx="929">
                  <c:v>-3.5984474522292992E-4</c:v>
                </c:pt>
                <c:pt idx="930">
                  <c:v>-3.462380573248408E-4</c:v>
                </c:pt>
                <c:pt idx="931">
                  <c:v>-3.0687659235668793E-4</c:v>
                </c:pt>
                <c:pt idx="932">
                  <c:v>-3.0468949044585989E-4</c:v>
                </c:pt>
                <c:pt idx="933">
                  <c:v>-2.9375636942675156E-4</c:v>
                </c:pt>
                <c:pt idx="934">
                  <c:v>-2.9326990445859876E-4</c:v>
                </c:pt>
                <c:pt idx="935">
                  <c:v>-2.9715764331210198E-4</c:v>
                </c:pt>
                <c:pt idx="936">
                  <c:v>-2.157611464968153E-4</c:v>
                </c:pt>
                <c:pt idx="937">
                  <c:v>-2.0458439490445861E-4</c:v>
                </c:pt>
                <c:pt idx="938">
                  <c:v>-2.1406050955414014E-4</c:v>
                </c:pt>
                <c:pt idx="939">
                  <c:v>-2.118734076433121E-4</c:v>
                </c:pt>
                <c:pt idx="940">
                  <c:v>-2.2718073248407646E-4</c:v>
                </c:pt>
                <c:pt idx="941">
                  <c:v>-2.023972929936306E-4</c:v>
                </c:pt>
                <c:pt idx="942">
                  <c:v>-1.669235668789809E-4</c:v>
                </c:pt>
                <c:pt idx="943">
                  <c:v>-1.5647531847133759E-4</c:v>
                </c:pt>
                <c:pt idx="944">
                  <c:v>-1.2440286624203824E-4</c:v>
                </c:pt>
                <c:pt idx="945">
                  <c:v>-1.5331687898089173E-4</c:v>
                </c:pt>
                <c:pt idx="946">
                  <c:v>-1.3144904458598728E-4</c:v>
                </c:pt>
                <c:pt idx="947">
                  <c:v>-5.6855971337579628E-5</c:v>
                </c:pt>
                <c:pt idx="948">
                  <c:v>-9.913375796178344E-5</c:v>
                </c:pt>
                <c:pt idx="949">
                  <c:v>-9.937659235668789E-5</c:v>
                </c:pt>
                <c:pt idx="950">
                  <c:v>-7.3864171974522306E-5</c:v>
                </c:pt>
                <c:pt idx="951">
                  <c:v>-7.0462579617834405E-5</c:v>
                </c:pt>
                <c:pt idx="952">
                  <c:v>-4.4464331210191089E-5</c:v>
                </c:pt>
                <c:pt idx="953">
                  <c:v>-3.3044506369426754E-5</c:v>
                </c:pt>
                <c:pt idx="954">
                  <c:v>-5.0295700636942681E-5</c:v>
                </c:pt>
                <c:pt idx="955">
                  <c:v>-3.0323168789808923E-5</c:v>
                </c:pt>
                <c:pt idx="956">
                  <c:v>2.3179777070063694E-5</c:v>
                </c:pt>
                <c:pt idx="957">
                  <c:v>-2.774769108280255E-5</c:v>
                </c:pt>
                <c:pt idx="958">
                  <c:v>8.0910828025477715E-6</c:v>
                </c:pt>
                <c:pt idx="959">
                  <c:v>1.4335509554140128E-5</c:v>
                </c:pt>
                <c:pt idx="960">
                  <c:v>3.1295063694267516E-5</c:v>
                </c:pt>
                <c:pt idx="961">
                  <c:v>3.2121178343949051E-5</c:v>
                </c:pt>
                <c:pt idx="962">
                  <c:v>3.797691082802548E-5</c:v>
                </c:pt>
                <c:pt idx="963">
                  <c:v>5.7876512738853511E-5</c:v>
                </c:pt>
                <c:pt idx="964">
                  <c:v>7.2819426751592365E-5</c:v>
                </c:pt>
                <c:pt idx="965">
                  <c:v>7.7120063694267519E-5</c:v>
                </c:pt>
                <c:pt idx="966">
                  <c:v>7.1701751592356694E-5</c:v>
                </c:pt>
                <c:pt idx="967">
                  <c:v>8.5964171974522302E-5</c:v>
                </c:pt>
                <c:pt idx="968">
                  <c:v>1.1776990445859873E-4</c:v>
                </c:pt>
                <c:pt idx="969">
                  <c:v>1.003487261146497E-4</c:v>
                </c:pt>
                <c:pt idx="970">
                  <c:v>1.2578821656050957E-4</c:v>
                </c:pt>
                <c:pt idx="971">
                  <c:v>1.51203025477707E-4</c:v>
                </c:pt>
                <c:pt idx="972">
                  <c:v>1.6308439490445861E-4</c:v>
                </c:pt>
                <c:pt idx="973">
                  <c:v>1.4580891719745225E-4</c:v>
                </c:pt>
                <c:pt idx="974">
                  <c:v>1.9488933121019112E-4</c:v>
                </c:pt>
                <c:pt idx="975">
                  <c:v>1.6923168789808921E-4</c:v>
                </c:pt>
                <c:pt idx="976">
                  <c:v>1.6719028662420384E-4</c:v>
                </c:pt>
                <c:pt idx="977">
                  <c:v>2.0310191082802549E-4</c:v>
                </c:pt>
                <c:pt idx="978">
                  <c:v>2.1138773885350317E-4</c:v>
                </c:pt>
                <c:pt idx="979">
                  <c:v>2.1488614649681529E-4</c:v>
                </c:pt>
                <c:pt idx="980">
                  <c:v>1.8784315286624205E-4</c:v>
                </c:pt>
                <c:pt idx="981">
                  <c:v>2.5558439490445863E-4</c:v>
                </c:pt>
                <c:pt idx="982">
                  <c:v>2.3495621019108283E-4</c:v>
                </c:pt>
                <c:pt idx="983">
                  <c:v>2.1891958598726117E-4</c:v>
                </c:pt>
                <c:pt idx="984">
                  <c:v>7.5151990445859887E-3</c:v>
                </c:pt>
                <c:pt idx="985">
                  <c:v>2.5862181528662424E-2</c:v>
                </c:pt>
                <c:pt idx="986">
                  <c:v>2.4241560509554141E-2</c:v>
                </c:pt>
                <c:pt idx="987">
                  <c:v>2.3182165605095544E-2</c:v>
                </c:pt>
                <c:pt idx="988">
                  <c:v>2.235366242038217E-2</c:v>
                </c:pt>
                <c:pt idx="989">
                  <c:v>2.1950318471337583E-2</c:v>
                </c:pt>
                <c:pt idx="990">
                  <c:v>2.1384156050955415E-2</c:v>
                </c:pt>
                <c:pt idx="991">
                  <c:v>2.0966242038216561E-2</c:v>
                </c:pt>
                <c:pt idx="992">
                  <c:v>2.0915207006369427E-2</c:v>
                </c:pt>
                <c:pt idx="993">
                  <c:v>2.0657643312101914E-2</c:v>
                </c:pt>
                <c:pt idx="994">
                  <c:v>2.0448726114649686E-2</c:v>
                </c:pt>
                <c:pt idx="995">
                  <c:v>2.0256767515923566E-2</c:v>
                </c:pt>
                <c:pt idx="996">
                  <c:v>2.0086703821656053E-2</c:v>
                </c:pt>
                <c:pt idx="997">
                  <c:v>2.0035668789808916E-2</c:v>
                </c:pt>
                <c:pt idx="998">
                  <c:v>1.9867993630573247E-2</c:v>
                </c:pt>
                <c:pt idx="999">
                  <c:v>1.9838853503184716E-2</c:v>
                </c:pt>
                <c:pt idx="1000">
                  <c:v>1.9625E-2</c:v>
                </c:pt>
                <c:pt idx="1001">
                  <c:v>1.9542436305732488E-2</c:v>
                </c:pt>
                <c:pt idx="1002">
                  <c:v>1.9707643312101911E-2</c:v>
                </c:pt>
                <c:pt idx="1003">
                  <c:v>1.9539968152866242E-2</c:v>
                </c:pt>
                <c:pt idx="1004">
                  <c:v>1.9428264331210195E-2</c:v>
                </c:pt>
                <c:pt idx="1005">
                  <c:v>1.943065286624204E-2</c:v>
                </c:pt>
                <c:pt idx="1006">
                  <c:v>1.9442834394904462E-2</c:v>
                </c:pt>
                <c:pt idx="1007">
                  <c:v>1.9343152866242042E-2</c:v>
                </c:pt>
                <c:pt idx="1008">
                  <c:v>1.9345621019108281E-2</c:v>
                </c:pt>
                <c:pt idx="1009">
                  <c:v>1.9209554140127389E-2</c:v>
                </c:pt>
                <c:pt idx="1010">
                  <c:v>1.9391799363057325E-2</c:v>
                </c:pt>
                <c:pt idx="1011">
                  <c:v>1.9214410828025479E-2</c:v>
                </c:pt>
                <c:pt idx="1012">
                  <c:v>1.9192515923566879E-2</c:v>
                </c:pt>
                <c:pt idx="1013">
                  <c:v>1.9236305732484079E-2</c:v>
                </c:pt>
                <c:pt idx="1014">
                  <c:v>1.9270302547770703E-2</c:v>
                </c:pt>
                <c:pt idx="1015">
                  <c:v>1.9314012738853505E-2</c:v>
                </c:pt>
                <c:pt idx="1016">
                  <c:v>1.9192515923566879E-2</c:v>
                </c:pt>
                <c:pt idx="1017">
                  <c:v>1.9243550955414013E-2</c:v>
                </c:pt>
                <c:pt idx="1018">
                  <c:v>1.9153662420382168E-2</c:v>
                </c:pt>
                <c:pt idx="1019">
                  <c:v>1.9168232484076436E-2</c:v>
                </c:pt>
                <c:pt idx="1020">
                  <c:v>1.9158519108280255E-2</c:v>
                </c:pt>
                <c:pt idx="1021">
                  <c:v>1.9226592356687899E-2</c:v>
                </c:pt>
                <c:pt idx="1022">
                  <c:v>1.9114808917197454E-2</c:v>
                </c:pt>
                <c:pt idx="1023">
                  <c:v>1.9122054140127388E-2</c:v>
                </c:pt>
                <c:pt idx="1024">
                  <c:v>1.919737261146497E-2</c:v>
                </c:pt>
                <c:pt idx="1025">
                  <c:v>1.9221735668789812E-2</c:v>
                </c:pt>
                <c:pt idx="1026">
                  <c:v>1.9095382165605097E-2</c:v>
                </c:pt>
                <c:pt idx="1027">
                  <c:v>1.9100238853503187E-2</c:v>
                </c:pt>
                <c:pt idx="1028">
                  <c:v>-2.1928423566878984E-3</c:v>
                </c:pt>
                <c:pt idx="1029">
                  <c:v>-1.2498566878980893E-3</c:v>
                </c:pt>
                <c:pt idx="1030">
                  <c:v>-8.3194267515923571E-4</c:v>
                </c:pt>
                <c:pt idx="1031">
                  <c:v>-6.25172770700637E-4</c:v>
                </c:pt>
                <c:pt idx="1032">
                  <c:v>-4.5825E-4</c:v>
                </c:pt>
                <c:pt idx="1033">
                  <c:v>-3.4162181528662425E-4</c:v>
                </c:pt>
                <c:pt idx="1034">
                  <c:v>-2.5973964968152867E-4</c:v>
                </c:pt>
                <c:pt idx="1035">
                  <c:v>-1.8271656050955417E-4</c:v>
                </c:pt>
                <c:pt idx="1036">
                  <c:v>-8.8199840764331217E-5</c:v>
                </c:pt>
                <c:pt idx="1037">
                  <c:v>-2.8913933121019109E-5</c:v>
                </c:pt>
                <c:pt idx="1038">
                  <c:v>3.9847770700636949E-5</c:v>
                </c:pt>
                <c:pt idx="1039">
                  <c:v>5.1510589171974533E-5</c:v>
                </c:pt>
                <c:pt idx="1040">
                  <c:v>8.8928343949044592E-5</c:v>
                </c:pt>
                <c:pt idx="1041">
                  <c:v>1.2756130573248408E-4</c:v>
                </c:pt>
                <c:pt idx="1042">
                  <c:v>1.9510828025477708E-4</c:v>
                </c:pt>
                <c:pt idx="1043">
                  <c:v>1.883049363057325E-4</c:v>
                </c:pt>
                <c:pt idx="1044">
                  <c:v>2.3058280254777071E-4</c:v>
                </c:pt>
                <c:pt idx="1045">
                  <c:v>2.9812977707006374E-4</c:v>
                </c:pt>
                <c:pt idx="1046">
                  <c:v>2.8841082802547773E-4</c:v>
                </c:pt>
                <c:pt idx="1047">
                  <c:v>3.1222213375796187E-4</c:v>
                </c:pt>
                <c:pt idx="1048">
                  <c:v>2.9545700636942674E-4</c:v>
                </c:pt>
                <c:pt idx="1049">
                  <c:v>3.411361464968153E-4</c:v>
                </c:pt>
                <c:pt idx="1050">
                  <c:v>3.9799203821656057E-4</c:v>
                </c:pt>
                <c:pt idx="1051">
                  <c:v>3.6397531847133757E-4</c:v>
                </c:pt>
                <c:pt idx="1052">
                  <c:v>4.1670063694267519E-4</c:v>
                </c:pt>
                <c:pt idx="1053">
                  <c:v>4.4051273885350323E-4</c:v>
                </c:pt>
                <c:pt idx="1054">
                  <c:v>4.3905493630573246E-4</c:v>
                </c:pt>
                <c:pt idx="1055">
                  <c:v>4.628662420382166E-4</c:v>
                </c:pt>
                <c:pt idx="1056">
                  <c:v>4.5703503184713377E-4</c:v>
                </c:pt>
                <c:pt idx="1057">
                  <c:v>4.5630573248407643E-4</c:v>
                </c:pt>
                <c:pt idx="1058">
                  <c:v>4.762300955414013E-4</c:v>
                </c:pt>
                <c:pt idx="1059">
                  <c:v>5.2385270700636946E-4</c:v>
                </c:pt>
                <c:pt idx="1060">
                  <c:v>5.121902866242038E-4</c:v>
                </c:pt>
                <c:pt idx="1061">
                  <c:v>5.1680652866242045E-4</c:v>
                </c:pt>
                <c:pt idx="1062">
                  <c:v>5.6005573248407649E-4</c:v>
                </c:pt>
                <c:pt idx="1063">
                  <c:v>5.8702627388535031E-4</c:v>
                </c:pt>
                <c:pt idx="1064">
                  <c:v>5.5714012738853507E-4</c:v>
                </c:pt>
                <c:pt idx="1065">
                  <c:v>5.7755015923566884E-4</c:v>
                </c:pt>
                <c:pt idx="1066">
                  <c:v>5.9212818471337592E-4</c:v>
                </c:pt>
                <c:pt idx="1067">
                  <c:v>5.9042754777070079E-4</c:v>
                </c:pt>
                <c:pt idx="1068">
                  <c:v>5.8143789808917201E-4</c:v>
                </c:pt>
                <c:pt idx="1069">
                  <c:v>5.7827866242038232E-4</c:v>
                </c:pt>
                <c:pt idx="1070">
                  <c:v>6.1764092356687904E-4</c:v>
                </c:pt>
                <c:pt idx="1071">
                  <c:v>6.2298646496815302E-4</c:v>
                </c:pt>
                <c:pt idx="1072">
                  <c:v>6.0767914012738861E-4</c:v>
                </c:pt>
                <c:pt idx="1073">
                  <c:v>6.297898089171974E-4</c:v>
                </c:pt>
                <c:pt idx="1074">
                  <c:v>6.5578742038216562E-4</c:v>
                </c:pt>
                <c:pt idx="1075">
                  <c:v>6.5238614649681535E-4</c:v>
                </c:pt>
                <c:pt idx="1076">
                  <c:v>6.6720780254777082E-4</c:v>
                </c:pt>
                <c:pt idx="1077">
                  <c:v>6.8931847133757971E-4</c:v>
                </c:pt>
                <c:pt idx="1078">
                  <c:v>6.9855095541401281E-4</c:v>
                </c:pt>
                <c:pt idx="1079">
                  <c:v>6.7546894904458611E-4</c:v>
                </c:pt>
                <c:pt idx="1080">
                  <c:v>7.0243869426751598E-4</c:v>
                </c:pt>
                <c:pt idx="1081">
                  <c:v>6.9879458598726119E-4</c:v>
                </c:pt>
                <c:pt idx="1082">
                  <c:v>7.1896098726114657E-4</c:v>
                </c:pt>
                <c:pt idx="1083">
                  <c:v>7.141019108280255E-4</c:v>
                </c:pt>
                <c:pt idx="1084">
                  <c:v>7.3499761146496821E-4</c:v>
                </c:pt>
                <c:pt idx="1085">
                  <c:v>7.1483041401273898E-4</c:v>
                </c:pt>
                <c:pt idx="1086">
                  <c:v>7.330533439490447E-4</c:v>
                </c:pt>
                <c:pt idx="1087">
                  <c:v>7.5346337579617847E-4</c:v>
                </c:pt>
                <c:pt idx="1088">
                  <c:v>7.1871815286624215E-4</c:v>
                </c:pt>
                <c:pt idx="1089">
                  <c:v>7.6366799363057332E-4</c:v>
                </c:pt>
                <c:pt idx="1090">
                  <c:v>7.4568789808917213E-4</c:v>
                </c:pt>
                <c:pt idx="1091">
                  <c:v>7.4860429936305728E-4</c:v>
                </c:pt>
                <c:pt idx="1092">
                  <c:v>7.6050955414012737E-4</c:v>
                </c:pt>
                <c:pt idx="1093">
                  <c:v>7.4617436305732493E-4</c:v>
                </c:pt>
                <c:pt idx="1094">
                  <c:v>7.7120063694267524E-4</c:v>
                </c:pt>
                <c:pt idx="1095">
                  <c:v>7.6658439490445858E-4</c:v>
                </c:pt>
                <c:pt idx="1096">
                  <c:v>7.8456449044586E-4</c:v>
                </c:pt>
                <c:pt idx="1097">
                  <c:v>7.777611464968153E-4</c:v>
                </c:pt>
                <c:pt idx="1098">
                  <c:v>8.2732484076433125E-4</c:v>
                </c:pt>
                <c:pt idx="1099">
                  <c:v>8.1177547770700648E-4</c:v>
                </c:pt>
                <c:pt idx="1100">
                  <c:v>8.0837579617834402E-4</c:v>
                </c:pt>
                <c:pt idx="1101">
                  <c:v>8.2125000000000004E-4</c:v>
                </c:pt>
                <c:pt idx="1102">
                  <c:v>8.0181528662420396E-4</c:v>
                </c:pt>
                <c:pt idx="1103">
                  <c:v>8.4190286624203823E-4</c:v>
                </c:pt>
                <c:pt idx="1104">
                  <c:v>8.4506369426751594E-4</c:v>
                </c:pt>
                <c:pt idx="1105">
                  <c:v>8.22953821656051E-4</c:v>
                </c:pt>
                <c:pt idx="1106">
                  <c:v>8.0303343949044597E-4</c:v>
                </c:pt>
                <c:pt idx="1107">
                  <c:v>8.7421974522293E-4</c:v>
                </c:pt>
                <c:pt idx="1108">
                  <c:v>8.4822452229299365E-4</c:v>
                </c:pt>
                <c:pt idx="1109">
                  <c:v>8.6425955414012748E-4</c:v>
                </c:pt>
                <c:pt idx="1110">
                  <c:v>8.5575636942675161E-4</c:v>
                </c:pt>
                <c:pt idx="1111">
                  <c:v>8.474920382165606E-4</c:v>
                </c:pt>
                <c:pt idx="1112">
                  <c:v>8.4433917197452235E-4</c:v>
                </c:pt>
                <c:pt idx="1113">
                  <c:v>8.4117834394904464E-4</c:v>
                </c:pt>
                <c:pt idx="1114">
                  <c:v>8.6450636942675169E-4</c:v>
                </c:pt>
                <c:pt idx="1115">
                  <c:v>8.5308121019108285E-4</c:v>
                </c:pt>
                <c:pt idx="1116">
                  <c:v>8.8102707006369426E-4</c:v>
                </c:pt>
                <c:pt idx="1117">
                  <c:v>8.6620222929936319E-4</c:v>
                </c:pt>
                <c:pt idx="1118">
                  <c:v>8.6499203821656064E-4</c:v>
                </c:pt>
                <c:pt idx="1119">
                  <c:v>8.5381369426751601E-4</c:v>
                </c:pt>
                <c:pt idx="1120">
                  <c:v>8.8539808917197451E-4</c:v>
                </c:pt>
                <c:pt idx="1121">
                  <c:v>8.7421974522293E-4</c:v>
                </c:pt>
                <c:pt idx="1122">
                  <c:v>8.9050159235668793E-4</c:v>
                </c:pt>
                <c:pt idx="1123">
                  <c:v>8.8394108280254776E-4</c:v>
                </c:pt>
                <c:pt idx="1124">
                  <c:v>8.8369426751592367E-4</c:v>
                </c:pt>
                <c:pt idx="1125">
                  <c:v>9.1455414012738868E-4</c:v>
                </c:pt>
                <c:pt idx="1126">
                  <c:v>8.8953025477707013E-4</c:v>
                </c:pt>
                <c:pt idx="1127">
                  <c:v>8.990047770700638E-4</c:v>
                </c:pt>
                <c:pt idx="1128">
                  <c:v>9.1358280254777078E-4</c:v>
                </c:pt>
                <c:pt idx="1129">
                  <c:v>9.1187898089171971E-4</c:v>
                </c:pt>
                <c:pt idx="1130">
                  <c:v>9.2840764331210196E-4</c:v>
                </c:pt>
                <c:pt idx="1131">
                  <c:v>9.1503980891719742E-4</c:v>
                </c:pt>
                <c:pt idx="1132">
                  <c:v>9.050796178343949E-4</c:v>
                </c:pt>
                <c:pt idx="1133">
                  <c:v>9.1042197452229307E-4</c:v>
                </c:pt>
                <c:pt idx="1134">
                  <c:v>8.9292993630573259E-4</c:v>
                </c:pt>
                <c:pt idx="1135">
                  <c:v>9.1892515923566883E-4</c:v>
                </c:pt>
                <c:pt idx="1136">
                  <c:v>9.3180732484076441E-4</c:v>
                </c:pt>
                <c:pt idx="1137">
                  <c:v>9.1601114649681543E-4</c:v>
                </c:pt>
                <c:pt idx="1138">
                  <c:v>9.3642515923566887E-4</c:v>
                </c:pt>
                <c:pt idx="1139">
                  <c:v>9.2281847133757981E-4</c:v>
                </c:pt>
                <c:pt idx="1140">
                  <c:v>9.4516719745222938E-4</c:v>
                </c:pt>
                <c:pt idx="1141">
                  <c:v>9.3010350318471346E-4</c:v>
                </c:pt>
                <c:pt idx="1142">
                  <c:v>9.595063694267515E-4</c:v>
                </c:pt>
                <c:pt idx="1143">
                  <c:v>9.2621815286624205E-4</c:v>
                </c:pt>
                <c:pt idx="1144">
                  <c:v>9.3375000000000001E-4</c:v>
                </c:pt>
                <c:pt idx="1145">
                  <c:v>9.5756369426751602E-4</c:v>
                </c:pt>
                <c:pt idx="1146">
                  <c:v>9.4638535031847139E-4</c:v>
                </c:pt>
                <c:pt idx="1147">
                  <c:v>9.6995222929936308E-4</c:v>
                </c:pt>
                <c:pt idx="1148">
                  <c:v>9.2402866242038235E-4</c:v>
                </c:pt>
                <c:pt idx="1149">
                  <c:v>9.5853503184713392E-4</c:v>
                </c:pt>
                <c:pt idx="1150">
                  <c:v>9.6922770700636949E-4</c:v>
                </c:pt>
                <c:pt idx="1151">
                  <c:v>9.5367038216560525E-4</c:v>
                </c:pt>
                <c:pt idx="1152">
                  <c:v>9.4662420382165603E-4</c:v>
                </c:pt>
                <c:pt idx="1153">
                  <c:v>9.7554140127388534E-4</c:v>
                </c:pt>
                <c:pt idx="1154">
                  <c:v>9.7578821656050976E-4</c:v>
                </c:pt>
                <c:pt idx="1155">
                  <c:v>9.7651273885350335E-4</c:v>
                </c:pt>
                <c:pt idx="1156">
                  <c:v>9.7117038216560541E-4</c:v>
                </c:pt>
                <c:pt idx="1157">
                  <c:v>1.0046974522292995E-3</c:v>
                </c:pt>
                <c:pt idx="1158">
                  <c:v>9.947372611464971E-4</c:v>
                </c:pt>
                <c:pt idx="1159">
                  <c:v>9.7238057324840763E-4</c:v>
                </c:pt>
                <c:pt idx="1160">
                  <c:v>9.8598726114649681E-4</c:v>
                </c:pt>
                <c:pt idx="1161">
                  <c:v>7.5154378980891723E-3</c:v>
                </c:pt>
                <c:pt idx="1162">
                  <c:v>2.92297770700637E-2</c:v>
                </c:pt>
                <c:pt idx="1163">
                  <c:v>2.8133996815286624E-2</c:v>
                </c:pt>
                <c:pt idx="1164">
                  <c:v>2.7618869426751593E-2</c:v>
                </c:pt>
                <c:pt idx="1165">
                  <c:v>2.6987181528662418E-2</c:v>
                </c:pt>
                <c:pt idx="1166">
                  <c:v>2.639426751592357E-2</c:v>
                </c:pt>
                <c:pt idx="1167">
                  <c:v>2.6071178343949047E-2</c:v>
                </c:pt>
                <c:pt idx="1168">
                  <c:v>2.5752866242038222E-2</c:v>
                </c:pt>
                <c:pt idx="1169">
                  <c:v>2.5330095541401278E-2</c:v>
                </c:pt>
                <c:pt idx="1170">
                  <c:v>2.5266878980891722E-2</c:v>
                </c:pt>
                <c:pt idx="1171">
                  <c:v>2.5101671974522295E-2</c:v>
                </c:pt>
                <c:pt idx="1172">
                  <c:v>2.4902468152866241E-2</c:v>
                </c:pt>
                <c:pt idx="1173">
                  <c:v>2.4776114649681533E-2</c:v>
                </c:pt>
                <c:pt idx="1174">
                  <c:v>2.4596257961783441E-2</c:v>
                </c:pt>
                <c:pt idx="1175">
                  <c:v>2.4457802547770705E-2</c:v>
                </c:pt>
                <c:pt idx="1176">
                  <c:v>2.4297452229299365E-2</c:v>
                </c:pt>
                <c:pt idx="1177">
                  <c:v>2.4433519108280254E-2</c:v>
                </c:pt>
                <c:pt idx="1178">
                  <c:v>2.432412420382166E-2</c:v>
                </c:pt>
                <c:pt idx="1179">
                  <c:v>2.4246417197452231E-2</c:v>
                </c:pt>
                <c:pt idx="1180">
                  <c:v>2.4120063694267519E-2</c:v>
                </c:pt>
                <c:pt idx="1181">
                  <c:v>2.4095780254777072E-2</c:v>
                </c:pt>
                <c:pt idx="1182">
                  <c:v>2.3855254777070064E-2</c:v>
                </c:pt>
                <c:pt idx="1183">
                  <c:v>2.3976671974522294E-2</c:v>
                </c:pt>
                <c:pt idx="1184">
                  <c:v>2.4156528662420382E-2</c:v>
                </c:pt>
                <c:pt idx="1185">
                  <c:v>2.405207006369427E-2</c:v>
                </c:pt>
                <c:pt idx="1186">
                  <c:v>2.3940286624203826E-2</c:v>
                </c:pt>
                <c:pt idx="1187">
                  <c:v>2.4078742038216562E-2</c:v>
                </c:pt>
                <c:pt idx="1188">
                  <c:v>2.4059315286624205E-2</c:v>
                </c:pt>
                <c:pt idx="1189">
                  <c:v>2.3971815286624207E-2</c:v>
                </c:pt>
                <c:pt idx="1190">
                  <c:v>2.3920859872611465E-2</c:v>
                </c:pt>
                <c:pt idx="1191">
                  <c:v>2.3775079617834399E-2</c:v>
                </c:pt>
                <c:pt idx="1192">
                  <c:v>2.3755573248407644E-2</c:v>
                </c:pt>
                <c:pt idx="1193">
                  <c:v>2.3779936305732486E-2</c:v>
                </c:pt>
                <c:pt idx="1194">
                  <c:v>2.3881926751592359E-2</c:v>
                </c:pt>
                <c:pt idx="1195">
                  <c:v>2.380421974522293E-2</c:v>
                </c:pt>
                <c:pt idx="1196">
                  <c:v>2.3721576433121023E-2</c:v>
                </c:pt>
                <c:pt idx="1197">
                  <c:v>2.3869824840764334E-2</c:v>
                </c:pt>
                <c:pt idx="1198">
                  <c:v>2.3639012738853504E-2</c:v>
                </c:pt>
                <c:pt idx="1199">
                  <c:v>2.3578264331210193E-2</c:v>
                </c:pt>
                <c:pt idx="1200">
                  <c:v>2.3743471337579619E-2</c:v>
                </c:pt>
                <c:pt idx="1201">
                  <c:v>2.3775079617834399E-2</c:v>
                </c:pt>
                <c:pt idx="1202">
                  <c:v>2.3621974522292994E-2</c:v>
                </c:pt>
                <c:pt idx="1203">
                  <c:v>2.3660828025477709E-2</c:v>
                </c:pt>
                <c:pt idx="1204">
                  <c:v>-5.4547770700636951E-4</c:v>
                </c:pt>
                <c:pt idx="1205">
                  <c:v>-6.6089012738853507E-5</c:v>
                </c:pt>
                <c:pt idx="1206">
                  <c:v>2.0774283439490448E-4</c:v>
                </c:pt>
                <c:pt idx="1207">
                  <c:v>3.6470461783439496E-4</c:v>
                </c:pt>
                <c:pt idx="1208">
                  <c:v>4.8181847133757966E-4</c:v>
                </c:pt>
                <c:pt idx="1209">
                  <c:v>5.0514331210191083E-4</c:v>
                </c:pt>
                <c:pt idx="1210">
                  <c:v>5.8653980891719751E-4</c:v>
                </c:pt>
                <c:pt idx="1211">
                  <c:v>6.1739808917197451E-4</c:v>
                </c:pt>
                <c:pt idx="1212">
                  <c:v>6.6623566878980895E-4</c:v>
                </c:pt>
                <c:pt idx="1213">
                  <c:v>6.8348646496815282E-4</c:v>
                </c:pt>
                <c:pt idx="1214">
                  <c:v>7.1920382165605111E-4</c:v>
                </c:pt>
                <c:pt idx="1215">
                  <c:v>7.6731289808917207E-4</c:v>
                </c:pt>
                <c:pt idx="1216">
                  <c:v>7.7581687898089179E-4</c:v>
                </c:pt>
                <c:pt idx="1217">
                  <c:v>7.9452627388535042E-4</c:v>
                </c:pt>
                <c:pt idx="1218">
                  <c:v>8.2441082802547775E-4</c:v>
                </c:pt>
                <c:pt idx="1219">
                  <c:v>8.0983280254777077E-4</c:v>
                </c:pt>
                <c:pt idx="1220">
                  <c:v>8.3558917197452227E-4</c:v>
                </c:pt>
                <c:pt idx="1221">
                  <c:v>8.5964171974522302E-4</c:v>
                </c:pt>
                <c:pt idx="1222">
                  <c:v>8.6352707006369432E-4</c:v>
                </c:pt>
                <c:pt idx="1223">
                  <c:v>8.8807324840764338E-4</c:v>
                </c:pt>
                <c:pt idx="1224">
                  <c:v>8.7980891719745226E-4</c:v>
                </c:pt>
                <c:pt idx="1225">
                  <c:v>9.1698248407643312E-4</c:v>
                </c:pt>
                <c:pt idx="1226">
                  <c:v>9.1698248407643312E-4</c:v>
                </c:pt>
                <c:pt idx="1227">
                  <c:v>9.247611464968154E-4</c:v>
                </c:pt>
                <c:pt idx="1228">
                  <c:v>9.4347133757961789E-4</c:v>
                </c:pt>
                <c:pt idx="1229">
                  <c:v>9.1892515923566883E-4</c:v>
                </c:pt>
                <c:pt idx="1230">
                  <c:v>9.2014331210191083E-4</c:v>
                </c:pt>
                <c:pt idx="1231">
                  <c:v>9.6121019108280257E-4</c:v>
                </c:pt>
                <c:pt idx="1232">
                  <c:v>9.9400477707006383E-4</c:v>
                </c:pt>
                <c:pt idx="1233">
                  <c:v>9.6121019108280257E-4</c:v>
                </c:pt>
                <c:pt idx="1234">
                  <c:v>9.6047770700636952E-4</c:v>
                </c:pt>
                <c:pt idx="1235">
                  <c:v>9.8526273885350332E-4</c:v>
                </c:pt>
                <c:pt idx="1236">
                  <c:v>9.6898089171974528E-4</c:v>
                </c:pt>
                <c:pt idx="1237">
                  <c:v>9.7383757961783449E-4</c:v>
                </c:pt>
                <c:pt idx="1238">
                  <c:v>9.7918789808917211E-4</c:v>
                </c:pt>
                <c:pt idx="1239">
                  <c:v>9.7773089171974514E-4</c:v>
                </c:pt>
                <c:pt idx="1240">
                  <c:v>9.8939490445859872E-4</c:v>
                </c:pt>
                <c:pt idx="1241">
                  <c:v>1.0025159235668791E-3</c:v>
                </c:pt>
                <c:pt idx="1242">
                  <c:v>9.8817675159235683E-4</c:v>
                </c:pt>
                <c:pt idx="1243">
                  <c:v>1.0204936305732485E-3</c:v>
                </c:pt>
                <c:pt idx="1244">
                  <c:v>9.8866242038216589E-4</c:v>
                </c:pt>
                <c:pt idx="1245">
                  <c:v>1.0112579617834396E-3</c:v>
                </c:pt>
                <c:pt idx="1246">
                  <c:v>1.0153901273885352E-3</c:v>
                </c:pt>
                <c:pt idx="1247">
                  <c:v>1.0226751592356689E-3</c:v>
                </c:pt>
                <c:pt idx="1248">
                  <c:v>1.0243789808917197E-3</c:v>
                </c:pt>
                <c:pt idx="1249">
                  <c:v>1.0413853503184714E-3</c:v>
                </c:pt>
                <c:pt idx="1250">
                  <c:v>1.0540207006369429E-3</c:v>
                </c:pt>
                <c:pt idx="1251">
                  <c:v>1.0603423566878983E-3</c:v>
                </c:pt>
                <c:pt idx="1252">
                  <c:v>1.029968152866242E-3</c:v>
                </c:pt>
                <c:pt idx="1253">
                  <c:v>1.0703025477707007E-3</c:v>
                </c:pt>
                <c:pt idx="1254">
                  <c:v>1.0365286624203821E-3</c:v>
                </c:pt>
                <c:pt idx="1255">
                  <c:v>1.0625238853503186E-3</c:v>
                </c:pt>
                <c:pt idx="1256">
                  <c:v>1.0214649681528664E-3</c:v>
                </c:pt>
                <c:pt idx="1257">
                  <c:v>1.0666560509554142E-3</c:v>
                </c:pt>
                <c:pt idx="1258">
                  <c:v>1.067141719745223E-3</c:v>
                </c:pt>
                <c:pt idx="1259">
                  <c:v>1.082205414012739E-3</c:v>
                </c:pt>
                <c:pt idx="1260">
                  <c:v>1.0579140127388537E-3</c:v>
                </c:pt>
                <c:pt idx="1261">
                  <c:v>1.0892515923566879E-3</c:v>
                </c:pt>
                <c:pt idx="1262">
                  <c:v>1.0868232484076432E-3</c:v>
                </c:pt>
                <c:pt idx="1263">
                  <c:v>1.0695700636942677E-3</c:v>
                </c:pt>
                <c:pt idx="1264">
                  <c:v>1.0717595541401273E-3</c:v>
                </c:pt>
                <c:pt idx="1265">
                  <c:v>1.0882802547770704E-3</c:v>
                </c:pt>
                <c:pt idx="1266">
                  <c:v>1.0717595541401273E-3</c:v>
                </c:pt>
                <c:pt idx="1267">
                  <c:v>1.1147691082802548E-3</c:v>
                </c:pt>
                <c:pt idx="1268">
                  <c:v>1.0717595541401273E-3</c:v>
                </c:pt>
                <c:pt idx="1269">
                  <c:v>1.1050477707006368E-3</c:v>
                </c:pt>
                <c:pt idx="1270">
                  <c:v>1.0630095541401274E-3</c:v>
                </c:pt>
                <c:pt idx="1271">
                  <c:v>1.1006767515923568E-3</c:v>
                </c:pt>
                <c:pt idx="1272">
                  <c:v>1.0739490445859873E-3</c:v>
                </c:pt>
                <c:pt idx="1273">
                  <c:v>1.0897372611464969E-3</c:v>
                </c:pt>
                <c:pt idx="1274">
                  <c:v>1.0958121019108281E-3</c:v>
                </c:pt>
                <c:pt idx="1275">
                  <c:v>1.1159792993630574E-3</c:v>
                </c:pt>
                <c:pt idx="1276">
                  <c:v>1.1103901273885352E-3</c:v>
                </c:pt>
                <c:pt idx="1277">
                  <c:v>1.0955732484076433E-3</c:v>
                </c:pt>
                <c:pt idx="1278">
                  <c:v>1.09921974522293E-3</c:v>
                </c:pt>
                <c:pt idx="1279">
                  <c:v>1.0994585987261147E-3</c:v>
                </c:pt>
                <c:pt idx="1280">
                  <c:v>1.09921974522293E-3</c:v>
                </c:pt>
                <c:pt idx="1281">
                  <c:v>1.1225398089171976E-3</c:v>
                </c:pt>
                <c:pt idx="1282">
                  <c:v>1.1086942675159236E-3</c:v>
                </c:pt>
                <c:pt idx="1283">
                  <c:v>1.1181687898089174E-3</c:v>
                </c:pt>
                <c:pt idx="1284">
                  <c:v>1.1308041401273887E-3</c:v>
                </c:pt>
                <c:pt idx="1285">
                  <c:v>1.1417356687898092E-3</c:v>
                </c:pt>
                <c:pt idx="1286">
                  <c:v>1.120843949044586E-3</c:v>
                </c:pt>
                <c:pt idx="1287">
                  <c:v>1.1594745222929935E-3</c:v>
                </c:pt>
                <c:pt idx="1288">
                  <c:v>1.1269187898089172E-3</c:v>
                </c:pt>
                <c:pt idx="1289">
                  <c:v>1.1239968152866242E-3</c:v>
                </c:pt>
                <c:pt idx="1290">
                  <c:v>1.1281289808917198E-3</c:v>
                </c:pt>
                <c:pt idx="1291">
                  <c:v>1.1181687898089174E-3</c:v>
                </c:pt>
                <c:pt idx="1292">
                  <c:v>1.1349363057324841E-3</c:v>
                </c:pt>
                <c:pt idx="1293">
                  <c:v>1.1405254777070064E-3</c:v>
                </c:pt>
                <c:pt idx="1294">
                  <c:v>1.1383359872611466E-3</c:v>
                </c:pt>
                <c:pt idx="1295">
                  <c:v>1.1300716560509556E-3</c:v>
                </c:pt>
                <c:pt idx="1296">
                  <c:v>1.1325000000000003E-3</c:v>
                </c:pt>
                <c:pt idx="1297">
                  <c:v>1.1329856687898089E-3</c:v>
                </c:pt>
                <c:pt idx="1298">
                  <c:v>1.1475716560509555E-3</c:v>
                </c:pt>
                <c:pt idx="1299">
                  <c:v>1.1390605095541401E-3</c:v>
                </c:pt>
                <c:pt idx="1300">
                  <c:v>1.1429538216560509E-3</c:v>
                </c:pt>
                <c:pt idx="1301">
                  <c:v>1.1657882165605096E-3</c:v>
                </c:pt>
                <c:pt idx="1302">
                  <c:v>1.1546178343949047E-3</c:v>
                </c:pt>
                <c:pt idx="1303">
                  <c:v>1.1514570063694269E-3</c:v>
                </c:pt>
                <c:pt idx="1304">
                  <c:v>1.1495143312101911E-3</c:v>
                </c:pt>
                <c:pt idx="1305">
                  <c:v>1.1414968152866243E-3</c:v>
                </c:pt>
                <c:pt idx="1306">
                  <c:v>1.1507245222929939E-3</c:v>
                </c:pt>
                <c:pt idx="1307">
                  <c:v>1.1796417197452232E-3</c:v>
                </c:pt>
                <c:pt idx="1308">
                  <c:v>1.1563136942675158E-3</c:v>
                </c:pt>
                <c:pt idx="1309">
                  <c:v>1.1414968152866243E-3</c:v>
                </c:pt>
                <c:pt idx="1310">
                  <c:v>1.1507245222929939E-3</c:v>
                </c:pt>
                <c:pt idx="1311">
                  <c:v>1.1482961783439492E-3</c:v>
                </c:pt>
                <c:pt idx="1312">
                  <c:v>1.1755095541401274E-3</c:v>
                </c:pt>
                <c:pt idx="1313">
                  <c:v>1.1789092356687899E-3</c:v>
                </c:pt>
                <c:pt idx="1314">
                  <c:v>1.1679777070063696E-3</c:v>
                </c:pt>
                <c:pt idx="1315">
                  <c:v>1.1657882165605096E-3</c:v>
                </c:pt>
                <c:pt idx="1316">
                  <c:v>1.1633598726114652E-3</c:v>
                </c:pt>
                <c:pt idx="1317">
                  <c:v>1.1818312101910828E-3</c:v>
                </c:pt>
                <c:pt idx="1318">
                  <c:v>1.1796417197452232E-3</c:v>
                </c:pt>
                <c:pt idx="1319">
                  <c:v>1.1691958598726115E-3</c:v>
                </c:pt>
                <c:pt idx="1320">
                  <c:v>1.1789092356687899E-3</c:v>
                </c:pt>
                <c:pt idx="1321">
                  <c:v>1.1677308917197452E-3</c:v>
                </c:pt>
                <c:pt idx="1322">
                  <c:v>1.1538853503184716E-3</c:v>
                </c:pt>
                <c:pt idx="1323">
                  <c:v>1.1694347133757964E-3</c:v>
                </c:pt>
                <c:pt idx="1324">
                  <c:v>1.193734076433121E-3</c:v>
                </c:pt>
                <c:pt idx="1325">
                  <c:v>1.1981050955414015E-3</c:v>
                </c:pt>
                <c:pt idx="1326">
                  <c:v>1.1874124203821656E-3</c:v>
                </c:pt>
                <c:pt idx="1327">
                  <c:v>1.2112261146496816E-3</c:v>
                </c:pt>
                <c:pt idx="1328">
                  <c:v>1.1857165605095542E-3</c:v>
                </c:pt>
                <c:pt idx="1329">
                  <c:v>1.1830414012738853E-3</c:v>
                </c:pt>
                <c:pt idx="1330">
                  <c:v>1.1750238853503185E-3</c:v>
                </c:pt>
                <c:pt idx="1331">
                  <c:v>1.1828025477707009E-3</c:v>
                </c:pt>
                <c:pt idx="1332">
                  <c:v>1.1857165605095542E-3</c:v>
                </c:pt>
                <c:pt idx="1333">
                  <c:v>1.1862022292993631E-3</c:v>
                </c:pt>
                <c:pt idx="1334">
                  <c:v>1.1801273885350318E-3</c:v>
                </c:pt>
                <c:pt idx="1335">
                  <c:v>1.187173566878981E-3</c:v>
                </c:pt>
                <c:pt idx="1336">
                  <c:v>1.193734076433121E-3</c:v>
                </c:pt>
                <c:pt idx="1337">
                  <c:v>1.1961624203821657E-3</c:v>
                </c:pt>
                <c:pt idx="1338">
                  <c:v>7.5110668789808927E-3</c:v>
                </c:pt>
                <c:pt idx="1339">
                  <c:v>3.2473487261146503E-2</c:v>
                </c:pt>
                <c:pt idx="1340">
                  <c:v>3.1504060509554142E-2</c:v>
                </c:pt>
                <c:pt idx="1341">
                  <c:v>3.0687659235668793E-2</c:v>
                </c:pt>
                <c:pt idx="1342">
                  <c:v>3.0216321656050961E-2</c:v>
                </c:pt>
                <c:pt idx="1343">
                  <c:v>2.9747372611464973E-2</c:v>
                </c:pt>
                <c:pt idx="1344">
                  <c:v>2.9606449044585988E-2</c:v>
                </c:pt>
                <c:pt idx="1345">
                  <c:v>2.9178821656050957E-2</c:v>
                </c:pt>
                <c:pt idx="1346">
                  <c:v>2.9030573248407646E-2</c:v>
                </c:pt>
                <c:pt idx="1347">
                  <c:v>2.8702547770700641E-2</c:v>
                </c:pt>
                <c:pt idx="1348">
                  <c:v>2.8576194267515925E-2</c:v>
                </c:pt>
                <c:pt idx="1349">
                  <c:v>2.84765923566879E-2</c:v>
                </c:pt>
                <c:pt idx="1350">
                  <c:v>2.8449840764331213E-2</c:v>
                </c:pt>
                <c:pt idx="1351">
                  <c:v>2.8413455414012738E-2</c:v>
                </c:pt>
                <c:pt idx="1352">
                  <c:v>2.8279777070063697E-2</c:v>
                </c:pt>
                <c:pt idx="1353">
                  <c:v>2.834299363057325E-2</c:v>
                </c:pt>
                <c:pt idx="1354">
                  <c:v>2.8170461783439495E-2</c:v>
                </c:pt>
                <c:pt idx="1355">
                  <c:v>2.7976035031847136E-2</c:v>
                </c:pt>
                <c:pt idx="1356">
                  <c:v>2.8126671974522295E-2</c:v>
                </c:pt>
                <c:pt idx="1357">
                  <c:v>2.8221496815286625E-2</c:v>
                </c:pt>
                <c:pt idx="1358">
                  <c:v>2.7976035031847136E-2</c:v>
                </c:pt>
                <c:pt idx="1359">
                  <c:v>2.7898328025477707E-2</c:v>
                </c:pt>
                <c:pt idx="1360">
                  <c:v>2.787643312101911E-2</c:v>
                </c:pt>
                <c:pt idx="1361">
                  <c:v>2.787157643312102E-2</c:v>
                </c:pt>
                <c:pt idx="1362">
                  <c:v>2.7631050955414016E-2</c:v>
                </c:pt>
                <c:pt idx="1363">
                  <c:v>2.7820541401273886E-2</c:v>
                </c:pt>
                <c:pt idx="1364">
                  <c:v>2.7791401273885356E-2</c:v>
                </c:pt>
                <c:pt idx="1365">
                  <c:v>2.7854617834394906E-2</c:v>
                </c:pt>
                <c:pt idx="1366">
                  <c:v>2.7796257961783442E-2</c:v>
                </c:pt>
                <c:pt idx="1367">
                  <c:v>2.7881289808917201E-2</c:v>
                </c:pt>
                <c:pt idx="1368">
                  <c:v>2.7823009554140129E-2</c:v>
                </c:pt>
                <c:pt idx="1369">
                  <c:v>2.7922611464968158E-2</c:v>
                </c:pt>
                <c:pt idx="1370">
                  <c:v>2.7691799363057327E-2</c:v>
                </c:pt>
                <c:pt idx="1371">
                  <c:v>2.7937181528662421E-2</c:v>
                </c:pt>
                <c:pt idx="1372">
                  <c:v>2.7946894904458602E-2</c:v>
                </c:pt>
                <c:pt idx="1373">
                  <c:v>2.7801114649681529E-2</c:v>
                </c:pt>
                <c:pt idx="1374">
                  <c:v>2.7983359872611469E-2</c:v>
                </c:pt>
                <c:pt idx="1375">
                  <c:v>2.787643312101911E-2</c:v>
                </c:pt>
                <c:pt idx="1376">
                  <c:v>2.7837579617834399E-2</c:v>
                </c:pt>
                <c:pt idx="1377">
                  <c:v>2.7847292993630573E-2</c:v>
                </c:pt>
                <c:pt idx="1378">
                  <c:v>2.7774363057324843E-2</c:v>
                </c:pt>
                <c:pt idx="1379">
                  <c:v>-5.522810509554141E-4</c:v>
                </c:pt>
                <c:pt idx="1380">
                  <c:v>8.5527070063694277E-5</c:v>
                </c:pt>
                <c:pt idx="1381">
                  <c:v>3.8803025477707008E-4</c:v>
                </c:pt>
                <c:pt idx="1382">
                  <c:v>5.7293312101910833E-4</c:v>
                </c:pt>
                <c:pt idx="1383">
                  <c:v>6.6647850318471338E-4</c:v>
                </c:pt>
                <c:pt idx="1384">
                  <c:v>7.4180095541401291E-4</c:v>
                </c:pt>
                <c:pt idx="1385">
                  <c:v>7.9574124203821671E-4</c:v>
                </c:pt>
                <c:pt idx="1386">
                  <c:v>8.457961783439491E-4</c:v>
                </c:pt>
                <c:pt idx="1387">
                  <c:v>8.8613057324840767E-4</c:v>
                </c:pt>
                <c:pt idx="1388">
                  <c:v>9.1892515923566883E-4</c:v>
                </c:pt>
                <c:pt idx="1389">
                  <c:v>9.4881369426751605E-4</c:v>
                </c:pt>
                <c:pt idx="1390">
                  <c:v>9.6509554140127387E-4</c:v>
                </c:pt>
                <c:pt idx="1391">
                  <c:v>9.8574840764331217E-4</c:v>
                </c:pt>
                <c:pt idx="1392">
                  <c:v>1.0343391719745225E-3</c:v>
                </c:pt>
                <c:pt idx="1393">
                  <c:v>1.0314251592356688E-3</c:v>
                </c:pt>
                <c:pt idx="1394">
                  <c:v>1.0627707006369428E-3</c:v>
                </c:pt>
                <c:pt idx="1395">
                  <c:v>1.0634952229299365E-3</c:v>
                </c:pt>
                <c:pt idx="1396">
                  <c:v>1.0775875796178345E-3</c:v>
                </c:pt>
                <c:pt idx="1397">
                  <c:v>1.0792914012738854E-3</c:v>
                </c:pt>
                <c:pt idx="1398">
                  <c:v>1.1016480891719747E-3</c:v>
                </c:pt>
                <c:pt idx="1399">
                  <c:v>1.1062659235668792E-3</c:v>
                </c:pt>
                <c:pt idx="1400">
                  <c:v>1.1103901273885352E-3</c:v>
                </c:pt>
                <c:pt idx="1401">
                  <c:v>1.1308041401273887E-3</c:v>
                </c:pt>
                <c:pt idx="1402">
                  <c:v>1.1293471337579621E-3</c:v>
                </c:pt>
                <c:pt idx="1403">
                  <c:v>1.1405254777070064E-3</c:v>
                </c:pt>
                <c:pt idx="1404">
                  <c:v>1.1560748407643314E-3</c:v>
                </c:pt>
                <c:pt idx="1405">
                  <c:v>1.1514570063694269E-3</c:v>
                </c:pt>
                <c:pt idx="1406">
                  <c:v>1.149753184713376E-3</c:v>
                </c:pt>
                <c:pt idx="1407">
                  <c:v>1.1677308917197452E-3</c:v>
                </c:pt>
                <c:pt idx="1408">
                  <c:v>1.1679777070063696E-3</c:v>
                </c:pt>
                <c:pt idx="1409">
                  <c:v>1.1973805732484078E-3</c:v>
                </c:pt>
                <c:pt idx="1410">
                  <c:v>1.1667595541401275E-3</c:v>
                </c:pt>
                <c:pt idx="1411">
                  <c:v>1.1956767515923568E-3</c:v>
                </c:pt>
                <c:pt idx="1412">
                  <c:v>1.1803662420382167E-3</c:v>
                </c:pt>
                <c:pt idx="1413">
                  <c:v>1.1988375796178345E-3</c:v>
                </c:pt>
                <c:pt idx="1414">
                  <c:v>1.2070939490445862E-3</c:v>
                </c:pt>
                <c:pt idx="1415">
                  <c:v>1.2049124203821658E-3</c:v>
                </c:pt>
                <c:pt idx="1416">
                  <c:v>1.193001592356688E-3</c:v>
                </c:pt>
                <c:pt idx="1417">
                  <c:v>1.2180334394904459E-3</c:v>
                </c:pt>
                <c:pt idx="1418">
                  <c:v>1.2083121019108281E-3</c:v>
                </c:pt>
                <c:pt idx="1419">
                  <c:v>1.2296894904458599E-3</c:v>
                </c:pt>
                <c:pt idx="1420">
                  <c:v>1.2284792993630573E-3</c:v>
                </c:pt>
                <c:pt idx="1421">
                  <c:v>1.2391719745222932E-3</c:v>
                </c:pt>
                <c:pt idx="1422">
                  <c:v>1.2289649681528664E-3</c:v>
                </c:pt>
                <c:pt idx="1423">
                  <c:v>1.2241082802547771E-3</c:v>
                </c:pt>
                <c:pt idx="1424">
                  <c:v>1.2355254777070065E-3</c:v>
                </c:pt>
                <c:pt idx="1425">
                  <c:v>1.2420859872611467E-3</c:v>
                </c:pt>
                <c:pt idx="1426">
                  <c:v>1.2588535031847134E-3</c:v>
                </c:pt>
                <c:pt idx="1427">
                  <c:v>1.2598248407643315E-3</c:v>
                </c:pt>
                <c:pt idx="1428">
                  <c:v>1.2629777070063697E-3</c:v>
                </c:pt>
                <c:pt idx="1429">
                  <c:v>1.2663853503184714E-3</c:v>
                </c:pt>
                <c:pt idx="1430">
                  <c:v>1.253017515923567E-3</c:v>
                </c:pt>
                <c:pt idx="1431">
                  <c:v>1.2527786624203822E-3</c:v>
                </c:pt>
                <c:pt idx="1432">
                  <c:v>1.2603105095541404E-3</c:v>
                </c:pt>
                <c:pt idx="1433">
                  <c:v>1.2518073248407647E-3</c:v>
                </c:pt>
                <c:pt idx="1434">
                  <c:v>1.2751273885350319E-3</c:v>
                </c:pt>
                <c:pt idx="1435">
                  <c:v>1.2812022292993633E-3</c:v>
                </c:pt>
                <c:pt idx="1436">
                  <c:v>1.2556926751592357E-3</c:v>
                </c:pt>
                <c:pt idx="1437">
                  <c:v>1.282906050955414E-3</c:v>
                </c:pt>
                <c:pt idx="1438">
                  <c:v>1.2826592356687901E-3</c:v>
                </c:pt>
                <c:pt idx="1439">
                  <c:v>1.2799920382165608E-3</c:v>
                </c:pt>
                <c:pt idx="1440">
                  <c:v>1.2809633757961784E-3</c:v>
                </c:pt>
                <c:pt idx="1441">
                  <c:v>1.2846019108280256E-3</c:v>
                </c:pt>
                <c:pt idx="1442">
                  <c:v>1.2785270700636944E-3</c:v>
                </c:pt>
                <c:pt idx="1443">
                  <c:v>1.2884952229299364E-3</c:v>
                </c:pt>
                <c:pt idx="1444">
                  <c:v>1.2926273885350318E-3</c:v>
                </c:pt>
                <c:pt idx="1445">
                  <c:v>1.2901910828025478E-3</c:v>
                </c:pt>
                <c:pt idx="1446">
                  <c:v>1.3028264331210191E-3</c:v>
                </c:pt>
                <c:pt idx="1447">
                  <c:v>1.2887340764331213E-3</c:v>
                </c:pt>
                <c:pt idx="1448">
                  <c:v>1.3045302547770702E-3</c:v>
                </c:pt>
                <c:pt idx="1449">
                  <c:v>1.2948089171974523E-3</c:v>
                </c:pt>
                <c:pt idx="1450">
                  <c:v>1.3045302547770702E-3</c:v>
                </c:pt>
                <c:pt idx="1451">
                  <c:v>1.3191082802547773E-3</c:v>
                </c:pt>
                <c:pt idx="1452">
                  <c:v>1.3210509554140127E-3</c:v>
                </c:pt>
                <c:pt idx="1453">
                  <c:v>1.3188614649681529E-3</c:v>
                </c:pt>
                <c:pt idx="1454">
                  <c:v>1.3188614649681529E-3</c:v>
                </c:pt>
                <c:pt idx="1455">
                  <c:v>1.3232404458598727E-3</c:v>
                </c:pt>
                <c:pt idx="1456">
                  <c:v>1.327611464968153E-3</c:v>
                </c:pt>
                <c:pt idx="1457">
                  <c:v>1.313519108280255E-3</c:v>
                </c:pt>
                <c:pt idx="1458">
                  <c:v>1.3249363057324841E-3</c:v>
                </c:pt>
                <c:pt idx="1459">
                  <c:v>1.3295541401273886E-3</c:v>
                </c:pt>
                <c:pt idx="1460">
                  <c:v>1.3152229299363057E-3</c:v>
                </c:pt>
                <c:pt idx="1461">
                  <c:v>1.3261544585987264E-3</c:v>
                </c:pt>
                <c:pt idx="1462">
                  <c:v>1.329800955414013E-3</c:v>
                </c:pt>
                <c:pt idx="1463">
                  <c:v>1.321783439490446E-3</c:v>
                </c:pt>
                <c:pt idx="1464">
                  <c:v>1.3149761146496817E-3</c:v>
                </c:pt>
                <c:pt idx="1465">
                  <c:v>1.3361146496815286E-3</c:v>
                </c:pt>
                <c:pt idx="1466">
                  <c:v>1.3392754777070063E-3</c:v>
                </c:pt>
                <c:pt idx="1467">
                  <c:v>1.3383041401273887E-3</c:v>
                </c:pt>
                <c:pt idx="1468">
                  <c:v>1.3509394904458599E-3</c:v>
                </c:pt>
                <c:pt idx="1469">
                  <c:v>1.343407643312102E-3</c:v>
                </c:pt>
                <c:pt idx="1470">
                  <c:v>1.3441321656050957E-3</c:v>
                </c:pt>
                <c:pt idx="1471">
                  <c:v>1.3407324840764331E-3</c:v>
                </c:pt>
                <c:pt idx="1472">
                  <c:v>1.3392754777070063E-3</c:v>
                </c:pt>
                <c:pt idx="1473">
                  <c:v>1.3536066878980894E-3</c:v>
                </c:pt>
                <c:pt idx="1474">
                  <c:v>1.351425159235669E-3</c:v>
                </c:pt>
                <c:pt idx="1475">
                  <c:v>1.3441321656050957E-3</c:v>
                </c:pt>
                <c:pt idx="1476">
                  <c:v>1.3589570063694267E-3</c:v>
                </c:pt>
                <c:pt idx="1477">
                  <c:v>1.3754777070063694E-3</c:v>
                </c:pt>
                <c:pt idx="1478">
                  <c:v>1.373049363057325E-3</c:v>
                </c:pt>
                <c:pt idx="1479">
                  <c:v>1.3669745222929938E-3</c:v>
                </c:pt>
                <c:pt idx="1480">
                  <c:v>1.3618710191082802E-3</c:v>
                </c:pt>
                <c:pt idx="1481">
                  <c:v>1.3608996815286628E-3</c:v>
                </c:pt>
                <c:pt idx="1482">
                  <c:v>1.3662420382165607E-3</c:v>
                </c:pt>
                <c:pt idx="1483">
                  <c:v>1.3596815286624204E-3</c:v>
                </c:pt>
                <c:pt idx="1484">
                  <c:v>1.3803343949044587E-3</c:v>
                </c:pt>
                <c:pt idx="1485">
                  <c:v>1.3538535031847136E-3</c:v>
                </c:pt>
                <c:pt idx="1486">
                  <c:v>1.3706210191082803E-3</c:v>
                </c:pt>
                <c:pt idx="1487">
                  <c:v>1.3706210191082803E-3</c:v>
                </c:pt>
                <c:pt idx="1488">
                  <c:v>1.3830095541401274E-3</c:v>
                </c:pt>
                <c:pt idx="1489">
                  <c:v>1.3810668789808918E-3</c:v>
                </c:pt>
                <c:pt idx="1490">
                  <c:v>1.3808200636942678E-3</c:v>
                </c:pt>
                <c:pt idx="1491">
                  <c:v>1.3866560509554139E-3</c:v>
                </c:pt>
                <c:pt idx="1492">
                  <c:v>1.3944267515923568E-3</c:v>
                </c:pt>
                <c:pt idx="1493">
                  <c:v>1.394673566878981E-3</c:v>
                </c:pt>
                <c:pt idx="1494">
                  <c:v>1.402691082802548E-3</c:v>
                </c:pt>
                <c:pt idx="1495">
                  <c:v>1.3796098726114652E-3</c:v>
                </c:pt>
                <c:pt idx="1496">
                  <c:v>1.3988057324840766E-3</c:v>
                </c:pt>
                <c:pt idx="1497">
                  <c:v>1.3966162420382168E-3</c:v>
                </c:pt>
                <c:pt idx="1498">
                  <c:v>1.394673566878981E-3</c:v>
                </c:pt>
                <c:pt idx="1499">
                  <c:v>1.3927308917197451E-3</c:v>
                </c:pt>
                <c:pt idx="1500">
                  <c:v>1.4104697452229302E-3</c:v>
                </c:pt>
                <c:pt idx="1501">
                  <c:v>1.402691082802548E-3</c:v>
                </c:pt>
                <c:pt idx="1502">
                  <c:v>1.4158121019108281E-3</c:v>
                </c:pt>
                <c:pt idx="1503">
                  <c:v>1.3973487261146498E-3</c:v>
                </c:pt>
                <c:pt idx="1504">
                  <c:v>1.4043949044585989E-3</c:v>
                </c:pt>
                <c:pt idx="1505">
                  <c:v>1.4065764331210192E-3</c:v>
                </c:pt>
                <c:pt idx="1506">
                  <c:v>1.408765923566879E-3</c:v>
                </c:pt>
                <c:pt idx="1507">
                  <c:v>1.4311226114649682E-3</c:v>
                </c:pt>
                <c:pt idx="1508">
                  <c:v>1.4090047770700638E-3</c:v>
                </c:pt>
                <c:pt idx="1509">
                  <c:v>1.416050955414013E-3</c:v>
                </c:pt>
                <c:pt idx="1510">
                  <c:v>3.6382961783439492E-2</c:v>
                </c:pt>
                <c:pt idx="1511">
                  <c:v>3.559084394904459E-2</c:v>
                </c:pt>
                <c:pt idx="1512">
                  <c:v>3.4810907643312107E-2</c:v>
                </c:pt>
                <c:pt idx="1513">
                  <c:v>3.4273964968152867E-2</c:v>
                </c:pt>
                <c:pt idx="1514">
                  <c:v>3.3510987261146499E-2</c:v>
                </c:pt>
                <c:pt idx="1515">
                  <c:v>3.3185429936305737E-2</c:v>
                </c:pt>
                <c:pt idx="1516">
                  <c:v>3.2918152866242036E-2</c:v>
                </c:pt>
                <c:pt idx="1517">
                  <c:v>3.2806369426751594E-2</c:v>
                </c:pt>
                <c:pt idx="1518">
                  <c:v>3.2403025477707008E-2</c:v>
                </c:pt>
                <c:pt idx="1519">
                  <c:v>3.2381210191082803E-2</c:v>
                </c:pt>
                <c:pt idx="1520">
                  <c:v>3.2303423566878986E-2</c:v>
                </c:pt>
                <c:pt idx="1521">
                  <c:v>3.200214968152866E-2</c:v>
                </c:pt>
                <c:pt idx="1522">
                  <c:v>3.2026433121019104E-2</c:v>
                </c:pt>
                <c:pt idx="1523">
                  <c:v>3.1987579617834397E-2</c:v>
                </c:pt>
                <c:pt idx="1524">
                  <c:v>3.201918789808917E-2</c:v>
                </c:pt>
                <c:pt idx="1525">
                  <c:v>3.1890366242038226E-2</c:v>
                </c:pt>
                <c:pt idx="1526">
                  <c:v>3.2041003184713375E-2</c:v>
                </c:pt>
                <c:pt idx="1527">
                  <c:v>3.1977866242038216E-2</c:v>
                </c:pt>
                <c:pt idx="1528">
                  <c:v>3.1849044585987259E-2</c:v>
                </c:pt>
                <c:pt idx="1529">
                  <c:v>3.1632802547770712E-2</c:v>
                </c:pt>
                <c:pt idx="1530">
                  <c:v>3.1829617834394905E-2</c:v>
                </c:pt>
                <c:pt idx="1531">
                  <c:v>3.1815047770700634E-2</c:v>
                </c:pt>
                <c:pt idx="1532">
                  <c:v>3.1795621019108287E-2</c:v>
                </c:pt>
                <c:pt idx="1533">
                  <c:v>3.1722770700636942E-2</c:v>
                </c:pt>
                <c:pt idx="1534">
                  <c:v>3.17640127388535E-2</c:v>
                </c:pt>
                <c:pt idx="1535">
                  <c:v>3.1766480891719746E-2</c:v>
                </c:pt>
                <c:pt idx="1536">
                  <c:v>3.17859076433121E-2</c:v>
                </c:pt>
                <c:pt idx="1537">
                  <c:v>3.1688694267515929E-2</c:v>
                </c:pt>
                <c:pt idx="1538">
                  <c:v>3.1742197452229302E-2</c:v>
                </c:pt>
                <c:pt idx="1539">
                  <c:v>3.1810191082802551E-2</c:v>
                </c:pt>
                <c:pt idx="1540">
                  <c:v>3.1547770700636954E-2</c:v>
                </c:pt>
                <c:pt idx="1541">
                  <c:v>3.1671735668789815E-2</c:v>
                </c:pt>
                <c:pt idx="1542">
                  <c:v>3.1654697452229298E-2</c:v>
                </c:pt>
                <c:pt idx="1543">
                  <c:v>3.1766480891719746E-2</c:v>
                </c:pt>
                <c:pt idx="1544">
                  <c:v>3.1853901273885349E-2</c:v>
                </c:pt>
                <c:pt idx="1545">
                  <c:v>3.181265923566879E-2</c:v>
                </c:pt>
                <c:pt idx="1546">
                  <c:v>3.1776194267515927E-2</c:v>
                </c:pt>
                <c:pt idx="1547">
                  <c:v>3.1815047770700634E-2</c:v>
                </c:pt>
                <c:pt idx="1548">
                  <c:v>3.1742197452229302E-2</c:v>
                </c:pt>
                <c:pt idx="1549">
                  <c:v>3.1688694267515929E-2</c:v>
                </c:pt>
                <c:pt idx="1550">
                  <c:v>3.1924363057324837E-2</c:v>
                </c:pt>
                <c:pt idx="1551">
                  <c:v>3.1696019108280259E-2</c:v>
                </c:pt>
                <c:pt idx="1552">
                  <c:v>3.1824761146496815E-2</c:v>
                </c:pt>
                <c:pt idx="1553">
                  <c:v>3.1982722929936314E-2</c:v>
                </c:pt>
                <c:pt idx="1554">
                  <c:v>1.1475716560509555E-3</c:v>
                </c:pt>
                <c:pt idx="1555">
                  <c:v>3.678630573248408E-4</c:v>
                </c:pt>
                <c:pt idx="1556">
                  <c:v>6.1108041401273887E-4</c:v>
                </c:pt>
                <c:pt idx="1557">
                  <c:v>7.6439729299363054E-4</c:v>
                </c:pt>
                <c:pt idx="1558">
                  <c:v>8.8126592356687912E-4</c:v>
                </c:pt>
                <c:pt idx="1559">
                  <c:v>9.3957802547770712E-4</c:v>
                </c:pt>
                <c:pt idx="1560">
                  <c:v>1.0107722929936309E-3</c:v>
                </c:pt>
                <c:pt idx="1561">
                  <c:v>1.0756449044585989E-3</c:v>
                </c:pt>
                <c:pt idx="1562">
                  <c:v>1.1135509554140129E-3</c:v>
                </c:pt>
                <c:pt idx="1563">
                  <c:v>1.1563136942675158E-3</c:v>
                </c:pt>
                <c:pt idx="1564">
                  <c:v>1.1844984076433123E-3</c:v>
                </c:pt>
                <c:pt idx="1565">
                  <c:v>1.2241082802547771E-3</c:v>
                </c:pt>
                <c:pt idx="1566">
                  <c:v>1.236735668789809E-3</c:v>
                </c:pt>
                <c:pt idx="1567">
                  <c:v>1.2423248407643314E-3</c:v>
                </c:pt>
                <c:pt idx="1568">
                  <c:v>1.2695382165605097E-3</c:v>
                </c:pt>
                <c:pt idx="1569">
                  <c:v>1.2899522292993629E-3</c:v>
                </c:pt>
                <c:pt idx="1570">
                  <c:v>1.2999124203821658E-3</c:v>
                </c:pt>
                <c:pt idx="1571">
                  <c:v>1.3239649681528662E-3</c:v>
                </c:pt>
                <c:pt idx="1572">
                  <c:v>1.3336863057324842E-3</c:v>
                </c:pt>
                <c:pt idx="1573">
                  <c:v>1.3402468152866243E-3</c:v>
                </c:pt>
                <c:pt idx="1574">
                  <c:v>1.3618710191082802E-3</c:v>
                </c:pt>
                <c:pt idx="1575">
                  <c:v>1.3762101910828027E-3</c:v>
                </c:pt>
                <c:pt idx="1576">
                  <c:v>1.3866560509554139E-3</c:v>
                </c:pt>
                <c:pt idx="1577">
                  <c:v>1.38859872611465E-3</c:v>
                </c:pt>
                <c:pt idx="1578">
                  <c:v>1.4048805732484078E-3</c:v>
                </c:pt>
                <c:pt idx="1579">
                  <c:v>1.4053662420382164E-3</c:v>
                </c:pt>
                <c:pt idx="1580">
                  <c:v>1.4153264331210193E-3</c:v>
                </c:pt>
                <c:pt idx="1581">
                  <c:v>1.4060907643312103E-3</c:v>
                </c:pt>
                <c:pt idx="1582">
                  <c:v>1.4296576433121021E-3</c:v>
                </c:pt>
                <c:pt idx="1583">
                  <c:v>1.4323328025477708E-3</c:v>
                </c:pt>
                <c:pt idx="1584">
                  <c:v>1.4318471337579619E-3</c:v>
                </c:pt>
                <c:pt idx="1585">
                  <c:v>1.4371894904458599E-3</c:v>
                </c:pt>
                <c:pt idx="1586">
                  <c:v>1.448614649681529E-3</c:v>
                </c:pt>
                <c:pt idx="1587">
                  <c:v>1.453957006369427E-3</c:v>
                </c:pt>
                <c:pt idx="1588">
                  <c:v>1.4612500000000001E-3</c:v>
                </c:pt>
                <c:pt idx="1589">
                  <c:v>1.4644028662420382E-3</c:v>
                </c:pt>
                <c:pt idx="1590">
                  <c:v>1.4665923566878983E-3</c:v>
                </c:pt>
                <c:pt idx="1591">
                  <c:v>1.4746098726114651E-3</c:v>
                </c:pt>
                <c:pt idx="1592">
                  <c:v>1.482141719745223E-3</c:v>
                </c:pt>
                <c:pt idx="1593">
                  <c:v>1.4770382165605097E-3</c:v>
                </c:pt>
                <c:pt idx="1594">
                  <c:v>1.4877308917197454E-3</c:v>
                </c:pt>
                <c:pt idx="1595">
                  <c:v>1.4989092356687899E-3</c:v>
                </c:pt>
                <c:pt idx="1596">
                  <c:v>1.4921019108280256E-3</c:v>
                </c:pt>
                <c:pt idx="1597">
                  <c:v>1.5064410828025479E-3</c:v>
                </c:pt>
                <c:pt idx="1598">
                  <c:v>1.5227229299363059E-3</c:v>
                </c:pt>
                <c:pt idx="1599">
                  <c:v>1.5132404458598728E-3</c:v>
                </c:pt>
                <c:pt idx="1600">
                  <c:v>1.5185907643312103E-3</c:v>
                </c:pt>
                <c:pt idx="1601">
                  <c:v>1.5127547770700639E-3</c:v>
                </c:pt>
                <c:pt idx="1602">
                  <c:v>1.5176194267515922E-3</c:v>
                </c:pt>
                <c:pt idx="1603">
                  <c:v>1.5324363057324843E-3</c:v>
                </c:pt>
                <c:pt idx="1604">
                  <c:v>1.521751592356688E-3</c:v>
                </c:pt>
                <c:pt idx="1605">
                  <c:v>1.5377866242038218E-3</c:v>
                </c:pt>
                <c:pt idx="1606">
                  <c:v>1.5424044585987263E-3</c:v>
                </c:pt>
                <c:pt idx="1607">
                  <c:v>1.5368152866242039E-3</c:v>
                </c:pt>
                <c:pt idx="1608">
                  <c:v>1.5492038216560512E-3</c:v>
                </c:pt>
                <c:pt idx="1609">
                  <c:v>1.5538216560509557E-3</c:v>
                </c:pt>
                <c:pt idx="1610">
                  <c:v>1.5443471337579619E-3</c:v>
                </c:pt>
                <c:pt idx="1611">
                  <c:v>1.5579538216560511E-3</c:v>
                </c:pt>
                <c:pt idx="1612">
                  <c:v>1.556735668789809E-3</c:v>
                </c:pt>
                <c:pt idx="1613">
                  <c:v>1.5564968152866243E-3</c:v>
                </c:pt>
                <c:pt idx="1614">
                  <c:v>1.5555254777070064E-3</c:v>
                </c:pt>
                <c:pt idx="1615">
                  <c:v>1.5591640127388536E-3</c:v>
                </c:pt>
                <c:pt idx="1616">
                  <c:v>1.5691321656050956E-3</c:v>
                </c:pt>
                <c:pt idx="1617">
                  <c:v>1.5635429936305735E-3</c:v>
                </c:pt>
                <c:pt idx="1618">
                  <c:v>1.580549363057325E-3</c:v>
                </c:pt>
                <c:pt idx="1619">
                  <c:v>1.5717993630573249E-3</c:v>
                </c:pt>
                <c:pt idx="1620">
                  <c:v>1.5776353503184715E-3</c:v>
                </c:pt>
                <c:pt idx="1621">
                  <c:v>1.5824920382165606E-3</c:v>
                </c:pt>
                <c:pt idx="1622">
                  <c:v>1.5817595541401275E-3</c:v>
                </c:pt>
                <c:pt idx="1623">
                  <c:v>1.5987738853503186E-3</c:v>
                </c:pt>
                <c:pt idx="1624">
                  <c:v>1.5786066878980892E-3</c:v>
                </c:pt>
                <c:pt idx="1625">
                  <c:v>1.592937898089172E-3</c:v>
                </c:pt>
                <c:pt idx="1626">
                  <c:v>1.6048487261146498E-3</c:v>
                </c:pt>
                <c:pt idx="1627">
                  <c:v>1.6063057324840766E-3</c:v>
                </c:pt>
                <c:pt idx="1628">
                  <c:v>1.610676751592357E-3</c:v>
                </c:pt>
                <c:pt idx="1629">
                  <c:v>1.5871098726114652E-3</c:v>
                </c:pt>
                <c:pt idx="1630">
                  <c:v>1.6131050955414015E-3</c:v>
                </c:pt>
                <c:pt idx="1631">
                  <c:v>1.6128662420382166E-3</c:v>
                </c:pt>
                <c:pt idx="1632">
                  <c:v>1.608487261146497E-3</c:v>
                </c:pt>
                <c:pt idx="1633">
                  <c:v>1.6169904458598729E-3</c:v>
                </c:pt>
                <c:pt idx="1634">
                  <c:v>1.614562101910828E-3</c:v>
                </c:pt>
                <c:pt idx="1635">
                  <c:v>1.6201512738853506E-3</c:v>
                </c:pt>
                <c:pt idx="1636">
                  <c:v>1.6211226114649683E-3</c:v>
                </c:pt>
                <c:pt idx="1637">
                  <c:v>1.6255015923566881E-3</c:v>
                </c:pt>
                <c:pt idx="1638">
                  <c:v>1.6444506369426752E-3</c:v>
                </c:pt>
                <c:pt idx="1639">
                  <c:v>1.6327866242038219E-3</c:v>
                </c:pt>
                <c:pt idx="1640">
                  <c:v>1.6303582802547772E-3</c:v>
                </c:pt>
                <c:pt idx="1641">
                  <c:v>1.6340047770700638E-3</c:v>
                </c:pt>
                <c:pt idx="1642">
                  <c:v>1.641536624203822E-3</c:v>
                </c:pt>
                <c:pt idx="1643">
                  <c:v>1.6420222929936308E-3</c:v>
                </c:pt>
                <c:pt idx="1644">
                  <c:v>1.6568391719745223E-3</c:v>
                </c:pt>
                <c:pt idx="1645">
                  <c:v>1.6507643312101913E-3</c:v>
                </c:pt>
                <c:pt idx="1646">
                  <c:v>1.6408041401273887E-3</c:v>
                </c:pt>
                <c:pt idx="1647">
                  <c:v>1.6505254777070065E-3</c:v>
                </c:pt>
                <c:pt idx="1648">
                  <c:v>1.6444506369426752E-3</c:v>
                </c:pt>
                <c:pt idx="1649">
                  <c:v>1.661457006369427E-3</c:v>
                </c:pt>
                <c:pt idx="1650">
                  <c:v>1.6568391719745223E-3</c:v>
                </c:pt>
                <c:pt idx="1651">
                  <c:v>1.6607324840764333E-3</c:v>
                </c:pt>
                <c:pt idx="1652">
                  <c:v>1.6573248407643314E-3</c:v>
                </c:pt>
                <c:pt idx="1653">
                  <c:v>1.6590286624203823E-3</c:v>
                </c:pt>
                <c:pt idx="1654">
                  <c:v>1.6646178343949047E-3</c:v>
                </c:pt>
                <c:pt idx="1655">
                  <c:v>1.6704458598726115E-3</c:v>
                </c:pt>
                <c:pt idx="1656">
                  <c:v>1.6672929936305733E-3</c:v>
                </c:pt>
                <c:pt idx="1657">
                  <c:v>1.6709315286624205E-3</c:v>
                </c:pt>
                <c:pt idx="1658">
                  <c:v>1.6823566878980893E-3</c:v>
                </c:pt>
                <c:pt idx="1659">
                  <c:v>1.6806528662420383E-3</c:v>
                </c:pt>
                <c:pt idx="1660">
                  <c:v>1.679442675159236E-3</c:v>
                </c:pt>
                <c:pt idx="1661">
                  <c:v>1.6898885350318472E-3</c:v>
                </c:pt>
                <c:pt idx="1662">
                  <c:v>1.6855095541401276E-3</c:v>
                </c:pt>
                <c:pt idx="1663">
                  <c:v>1.6925557324840765E-3</c:v>
                </c:pt>
                <c:pt idx="1664">
                  <c:v>1.7003343949044587E-3</c:v>
                </c:pt>
                <c:pt idx="1665">
                  <c:v>1.6952308917197454E-3</c:v>
                </c:pt>
                <c:pt idx="1666">
                  <c:v>1.7064092356687899E-3</c:v>
                </c:pt>
                <c:pt idx="1667">
                  <c:v>1.6932882165605096E-3</c:v>
                </c:pt>
                <c:pt idx="1668">
                  <c:v>1.7064092356687899E-3</c:v>
                </c:pt>
                <c:pt idx="1669">
                  <c:v>1.7051910828025478E-3</c:v>
                </c:pt>
                <c:pt idx="1670">
                  <c:v>1.7037340764331213E-3</c:v>
                </c:pt>
                <c:pt idx="1671">
                  <c:v>1.7061624203821657E-3</c:v>
                </c:pt>
                <c:pt idx="1672">
                  <c:v>1.7003343949044587E-3</c:v>
                </c:pt>
                <c:pt idx="1673">
                  <c:v>1.7183121019108281E-3</c:v>
                </c:pt>
                <c:pt idx="1674">
                  <c:v>1.718797770700637E-3</c:v>
                </c:pt>
                <c:pt idx="1675">
                  <c:v>1.7200159235668791E-3</c:v>
                </c:pt>
                <c:pt idx="1676">
                  <c:v>1.7197691082802551E-3</c:v>
                </c:pt>
                <c:pt idx="1677">
                  <c:v>1.7302229299363059E-3</c:v>
                </c:pt>
                <c:pt idx="1678">
                  <c:v>1.7217197452229301E-3</c:v>
                </c:pt>
                <c:pt idx="1679">
                  <c:v>1.7241480891719745E-3</c:v>
                </c:pt>
                <c:pt idx="1680">
                  <c:v>1.7253582802547773E-3</c:v>
                </c:pt>
                <c:pt idx="1681">
                  <c:v>1.7297372611464971E-3</c:v>
                </c:pt>
                <c:pt idx="1682">
                  <c:v>1.740907643312102E-3</c:v>
                </c:pt>
                <c:pt idx="1683">
                  <c:v>1.7423726114649683E-3</c:v>
                </c:pt>
                <c:pt idx="1684">
                  <c:v>1.736783439490446E-3</c:v>
                </c:pt>
                <c:pt idx="1685">
                  <c:v>3.8552707006369431E-2</c:v>
                </c:pt>
                <c:pt idx="1686">
                  <c:v>3.9483359872611472E-2</c:v>
                </c:pt>
                <c:pt idx="1687">
                  <c:v>3.8460429936305739E-2</c:v>
                </c:pt>
                <c:pt idx="1688">
                  <c:v>3.7998726114649689E-2</c:v>
                </c:pt>
                <c:pt idx="1689">
                  <c:v>3.7158041401273885E-2</c:v>
                </c:pt>
                <c:pt idx="1690">
                  <c:v>3.7043869426751599E-2</c:v>
                </c:pt>
                <c:pt idx="1691">
                  <c:v>3.669156050955414E-2</c:v>
                </c:pt>
                <c:pt idx="1692">
                  <c:v>3.6533598726114655E-2</c:v>
                </c:pt>
                <c:pt idx="1693">
                  <c:v>3.6261464968152871E-2</c:v>
                </c:pt>
                <c:pt idx="1694">
                  <c:v>3.6370859872611468E-2</c:v>
                </c:pt>
                <c:pt idx="1695">
                  <c:v>3.5884872611464967E-2</c:v>
                </c:pt>
                <c:pt idx="1696">
                  <c:v>3.5870302547770704E-2</c:v>
                </c:pt>
                <c:pt idx="1697">
                  <c:v>3.5836305732484079E-2</c:v>
                </c:pt>
                <c:pt idx="1698">
                  <c:v>3.5901910828025477E-2</c:v>
                </c:pt>
                <c:pt idx="1699">
                  <c:v>3.5695382165605097E-2</c:v>
                </c:pt>
                <c:pt idx="1700">
                  <c:v>3.5797372611464977E-2</c:v>
                </c:pt>
                <c:pt idx="1701">
                  <c:v>3.5821735668789809E-2</c:v>
                </c:pt>
                <c:pt idx="1702">
                  <c:v>3.5588455414012739E-2</c:v>
                </c:pt>
                <c:pt idx="1703">
                  <c:v>3.5600636942675165E-2</c:v>
                </c:pt>
                <c:pt idx="1704">
                  <c:v>3.5432961783439493E-2</c:v>
                </c:pt>
                <c:pt idx="1705">
                  <c:v>3.5583598726114649E-2</c:v>
                </c:pt>
                <c:pt idx="1706">
                  <c:v>3.5440207006369427E-2</c:v>
                </c:pt>
                <c:pt idx="1707">
                  <c:v>3.538431528662421E-2</c:v>
                </c:pt>
                <c:pt idx="1708">
                  <c:v>3.5471815286624207E-2</c:v>
                </c:pt>
                <c:pt idx="1709">
                  <c:v>3.5593312101910836E-2</c:v>
                </c:pt>
                <c:pt idx="1710">
                  <c:v>3.5513136942675161E-2</c:v>
                </c:pt>
                <c:pt idx="1711">
                  <c:v>3.5338216560509561E-2</c:v>
                </c:pt>
                <c:pt idx="1712">
                  <c:v>3.5415923566878983E-2</c:v>
                </c:pt>
                <c:pt idx="1713">
                  <c:v>3.5491242038216561E-2</c:v>
                </c:pt>
                <c:pt idx="1714">
                  <c:v>3.5214251592356693E-2</c:v>
                </c:pt>
                <c:pt idx="1715">
                  <c:v>3.5274999999999994E-2</c:v>
                </c:pt>
                <c:pt idx="1716">
                  <c:v>3.5554458598726121E-2</c:v>
                </c:pt>
                <c:pt idx="1717">
                  <c:v>3.5471815286624207E-2</c:v>
                </c:pt>
                <c:pt idx="1718">
                  <c:v>3.5510668789808922E-2</c:v>
                </c:pt>
                <c:pt idx="1719">
                  <c:v>3.5466958598726117E-2</c:v>
                </c:pt>
                <c:pt idx="1720">
                  <c:v>3.5411066878980893E-2</c:v>
                </c:pt>
                <c:pt idx="1721">
                  <c:v>3.563216560509555E-2</c:v>
                </c:pt>
                <c:pt idx="1722">
                  <c:v>3.5391640127388539E-2</c:v>
                </c:pt>
                <c:pt idx="1723">
                  <c:v>3.5437818471337583E-2</c:v>
                </c:pt>
                <c:pt idx="1724">
                  <c:v>3.5437818471337583E-2</c:v>
                </c:pt>
                <c:pt idx="1725">
                  <c:v>3.5369745222929939E-2</c:v>
                </c:pt>
                <c:pt idx="1726">
                  <c:v>3.5413535031847139E-2</c:v>
                </c:pt>
                <c:pt idx="1727">
                  <c:v>3.5556847133757966E-2</c:v>
                </c:pt>
                <c:pt idx="1728">
                  <c:v>3.5449920382165608E-2</c:v>
                </c:pt>
                <c:pt idx="1729">
                  <c:v>2.4083598726114652E-2</c:v>
                </c:pt>
                <c:pt idx="1730">
                  <c:v>1.6643710191082803E-3</c:v>
                </c:pt>
                <c:pt idx="1731">
                  <c:v>1.2760987261146498E-3</c:v>
                </c:pt>
                <c:pt idx="1732">
                  <c:v>1.2999124203821658E-3</c:v>
                </c:pt>
                <c:pt idx="1733">
                  <c:v>1.3424363057324843E-3</c:v>
                </c:pt>
                <c:pt idx="1734">
                  <c:v>1.3934554140127391E-3</c:v>
                </c:pt>
                <c:pt idx="1735">
                  <c:v>1.4182404458598725E-3</c:v>
                </c:pt>
                <c:pt idx="1736">
                  <c:v>1.4646496815286624E-3</c:v>
                </c:pt>
                <c:pt idx="1737">
                  <c:v>1.4957484076433122E-3</c:v>
                </c:pt>
                <c:pt idx="1738">
                  <c:v>1.5224761146496817E-3</c:v>
                </c:pt>
                <c:pt idx="1739">
                  <c:v>1.5453184713375798E-3</c:v>
                </c:pt>
                <c:pt idx="1740">
                  <c:v>1.5737420382165605E-3</c:v>
                </c:pt>
                <c:pt idx="1741">
                  <c:v>1.586624203821656E-3</c:v>
                </c:pt>
                <c:pt idx="1742">
                  <c:v>1.6172372611464969E-3</c:v>
                </c:pt>
                <c:pt idx="1743">
                  <c:v>1.6289012738853505E-3</c:v>
                </c:pt>
                <c:pt idx="1744">
                  <c:v>1.6437181528662422E-3</c:v>
                </c:pt>
                <c:pt idx="1745">
                  <c:v>1.651735668789809E-3</c:v>
                </c:pt>
                <c:pt idx="1746">
                  <c:v>1.6726353503184715E-3</c:v>
                </c:pt>
                <c:pt idx="1747">
                  <c:v>1.6901273885350319E-3</c:v>
                </c:pt>
                <c:pt idx="1748">
                  <c:v>1.6962022292993633E-3</c:v>
                </c:pt>
                <c:pt idx="1749">
                  <c:v>1.7061624203821657E-3</c:v>
                </c:pt>
                <c:pt idx="1750">
                  <c:v>1.7219585987261147E-3</c:v>
                </c:pt>
                <c:pt idx="1751">
                  <c:v>1.7222054140127391E-3</c:v>
                </c:pt>
                <c:pt idx="1752">
                  <c:v>1.7280334394904459E-3</c:v>
                </c:pt>
                <c:pt idx="1753">
                  <c:v>1.7479538216560511E-3</c:v>
                </c:pt>
                <c:pt idx="1754">
                  <c:v>1.7472292993630574E-3</c:v>
                </c:pt>
                <c:pt idx="1755">
                  <c:v>1.7610748407643313E-3</c:v>
                </c:pt>
                <c:pt idx="1756">
                  <c:v>1.7649681528662422E-3</c:v>
                </c:pt>
                <c:pt idx="1757">
                  <c:v>1.7829458598726117E-3</c:v>
                </c:pt>
                <c:pt idx="1758">
                  <c:v>1.7819745222929938E-3</c:v>
                </c:pt>
                <c:pt idx="1759">
                  <c:v>1.7963057324840766E-3</c:v>
                </c:pt>
                <c:pt idx="1760">
                  <c:v>1.7897452229299364E-3</c:v>
                </c:pt>
                <c:pt idx="1761">
                  <c:v>1.7994665605095544E-3</c:v>
                </c:pt>
                <c:pt idx="1762">
                  <c:v>1.8099124203821658E-3</c:v>
                </c:pt>
                <c:pt idx="1763">
                  <c:v>1.8116162420382168E-3</c:v>
                </c:pt>
                <c:pt idx="1764">
                  <c:v>1.8121019108280256E-3</c:v>
                </c:pt>
                <c:pt idx="1765">
                  <c:v>1.8208519108280255E-3</c:v>
                </c:pt>
                <c:pt idx="1766">
                  <c:v>1.8232802547770704E-3</c:v>
                </c:pt>
                <c:pt idx="1767">
                  <c:v>1.8342117834394907E-3</c:v>
                </c:pt>
                <c:pt idx="1768">
                  <c:v>1.8383439490445863E-3</c:v>
                </c:pt>
                <c:pt idx="1769">
                  <c:v>1.841504777070064E-3</c:v>
                </c:pt>
                <c:pt idx="1770">
                  <c:v>1.8575398089171978E-3</c:v>
                </c:pt>
                <c:pt idx="1771">
                  <c:v>1.8536544585987262E-3</c:v>
                </c:pt>
                <c:pt idx="1772">
                  <c:v>1.8602149681528665E-3</c:v>
                </c:pt>
                <c:pt idx="1773">
                  <c:v>1.8604538216560511E-3</c:v>
                </c:pt>
                <c:pt idx="1774">
                  <c:v>1.8675E-3</c:v>
                </c:pt>
                <c:pt idx="1775">
                  <c:v>1.8726035031847135E-3</c:v>
                </c:pt>
                <c:pt idx="1776">
                  <c:v>1.8769745222929938E-3</c:v>
                </c:pt>
                <c:pt idx="1777">
                  <c:v>1.8794028662420385E-3</c:v>
                </c:pt>
                <c:pt idx="1778">
                  <c:v>1.8828105095541404E-3</c:v>
                </c:pt>
                <c:pt idx="1779">
                  <c:v>1.8854777070063697E-3</c:v>
                </c:pt>
                <c:pt idx="1780">
                  <c:v>1.8859633757961785E-3</c:v>
                </c:pt>
                <c:pt idx="1781">
                  <c:v>1.8900955414012739E-3</c:v>
                </c:pt>
                <c:pt idx="1782">
                  <c:v>1.8978742038216563E-3</c:v>
                </c:pt>
                <c:pt idx="1783">
                  <c:v>1.898845541401274E-3</c:v>
                </c:pt>
                <c:pt idx="1784">
                  <c:v>1.9005414012738856E-3</c:v>
                </c:pt>
                <c:pt idx="1785">
                  <c:v>1.9032165605095542E-3</c:v>
                </c:pt>
                <c:pt idx="1786">
                  <c:v>1.9078343949044587E-3</c:v>
                </c:pt>
                <c:pt idx="1787">
                  <c:v>1.9124522292993632E-3</c:v>
                </c:pt>
                <c:pt idx="1788">
                  <c:v>1.9182802547770702E-3</c:v>
                </c:pt>
                <c:pt idx="1789">
                  <c:v>1.9165843949044588E-3</c:v>
                </c:pt>
                <c:pt idx="1790">
                  <c:v>1.9192515923566883E-3</c:v>
                </c:pt>
                <c:pt idx="1791">
                  <c:v>1.9265445859872614E-3</c:v>
                </c:pt>
                <c:pt idx="1792">
                  <c:v>1.9280015923566884E-3</c:v>
                </c:pt>
                <c:pt idx="1793">
                  <c:v>1.9309156050955417E-3</c:v>
                </c:pt>
                <c:pt idx="1794">
                  <c:v>1.9391799363057329E-3</c:v>
                </c:pt>
                <c:pt idx="1795">
                  <c:v>1.9389331210191087E-3</c:v>
                </c:pt>
                <c:pt idx="1796">
                  <c:v>1.9467117834394902E-3</c:v>
                </c:pt>
                <c:pt idx="1797">
                  <c:v>1.9469506369426755E-3</c:v>
                </c:pt>
                <c:pt idx="1798">
                  <c:v>1.9520541401273886E-3</c:v>
                </c:pt>
                <c:pt idx="1799">
                  <c:v>1.957643312101911E-3</c:v>
                </c:pt>
                <c:pt idx="1800">
                  <c:v>1.9479219745222932E-3</c:v>
                </c:pt>
                <c:pt idx="1801">
                  <c:v>1.9588614649681531E-3</c:v>
                </c:pt>
                <c:pt idx="1802">
                  <c:v>1.9610429936305737E-3</c:v>
                </c:pt>
                <c:pt idx="1803">
                  <c:v>1.9671178343949047E-3</c:v>
                </c:pt>
                <c:pt idx="1804">
                  <c:v>1.9581289808917198E-3</c:v>
                </c:pt>
                <c:pt idx="1805">
                  <c:v>1.9680891719745224E-3</c:v>
                </c:pt>
                <c:pt idx="1806">
                  <c:v>1.9744108280254778E-3</c:v>
                </c:pt>
                <c:pt idx="1807">
                  <c:v>1.9756210191082804E-3</c:v>
                </c:pt>
                <c:pt idx="1808">
                  <c:v>1.9765923566878981E-3</c:v>
                </c:pt>
                <c:pt idx="1809">
                  <c:v>1.9741640127388538E-3</c:v>
                </c:pt>
                <c:pt idx="1810">
                  <c:v>1.981457006369427E-3</c:v>
                </c:pt>
                <c:pt idx="1811">
                  <c:v>1.9831528662420388E-3</c:v>
                </c:pt>
                <c:pt idx="1812">
                  <c:v>1.981457006369427E-3</c:v>
                </c:pt>
                <c:pt idx="1813">
                  <c:v>1.9853423566878982E-3</c:v>
                </c:pt>
                <c:pt idx="1814">
                  <c:v>1.987531847133758E-3</c:v>
                </c:pt>
                <c:pt idx="1815">
                  <c:v>1.9994347133757968E-3</c:v>
                </c:pt>
                <c:pt idx="1816">
                  <c:v>1.996035031847134E-3</c:v>
                </c:pt>
                <c:pt idx="1817">
                  <c:v>1.9965207006369425E-3</c:v>
                </c:pt>
                <c:pt idx="1818">
                  <c:v>1.9965207006369425E-3</c:v>
                </c:pt>
                <c:pt idx="1819">
                  <c:v>2.002109872611465E-3</c:v>
                </c:pt>
                <c:pt idx="1820">
                  <c:v>2.0042993630573248E-3</c:v>
                </c:pt>
                <c:pt idx="1821">
                  <c:v>2.0147452229299367E-3</c:v>
                </c:pt>
                <c:pt idx="1822">
                  <c:v>2.0135270700636946E-3</c:v>
                </c:pt>
                <c:pt idx="1823">
                  <c:v>2.010851910828026E-3</c:v>
                </c:pt>
                <c:pt idx="1824">
                  <c:v>2.0140127388535035E-3</c:v>
                </c:pt>
                <c:pt idx="1825">
                  <c:v>2.0247054140127394E-3</c:v>
                </c:pt>
                <c:pt idx="1826">
                  <c:v>2.0217914012738854E-3</c:v>
                </c:pt>
                <c:pt idx="1827">
                  <c:v>2.0264092356687899E-3</c:v>
                </c:pt>
                <c:pt idx="1828">
                  <c:v>2.0249442675159238E-3</c:v>
                </c:pt>
                <c:pt idx="1829">
                  <c:v>2.0225159235668791E-3</c:v>
                </c:pt>
                <c:pt idx="1830">
                  <c:v>2.033208598726115E-3</c:v>
                </c:pt>
                <c:pt idx="1831">
                  <c:v>2.0334554140127394E-3</c:v>
                </c:pt>
                <c:pt idx="1832">
                  <c:v>2.0361226114649685E-3</c:v>
                </c:pt>
                <c:pt idx="1833">
                  <c:v>2.0439012738853505E-3</c:v>
                </c:pt>
                <c:pt idx="1834">
                  <c:v>2.0402547770700641E-3</c:v>
                </c:pt>
                <c:pt idx="1835">
                  <c:v>2.0436544585987265E-3</c:v>
                </c:pt>
                <c:pt idx="1836">
                  <c:v>2.0465764331210196E-3</c:v>
                </c:pt>
                <c:pt idx="1837">
                  <c:v>2.0480334394904461E-3</c:v>
                </c:pt>
                <c:pt idx="1838">
                  <c:v>2.0473009554140128E-3</c:v>
                </c:pt>
                <c:pt idx="1839">
                  <c:v>2.047062101910828E-3</c:v>
                </c:pt>
                <c:pt idx="1840">
                  <c:v>2.0509474522292996E-3</c:v>
                </c:pt>
                <c:pt idx="1841">
                  <c:v>2.0533757961783443E-3</c:v>
                </c:pt>
                <c:pt idx="1842">
                  <c:v>2.0630971337579616E-3</c:v>
                </c:pt>
                <c:pt idx="1843">
                  <c:v>2.0599363057324841E-3</c:v>
                </c:pt>
                <c:pt idx="1844">
                  <c:v>2.0572611464968154E-3</c:v>
                </c:pt>
                <c:pt idx="1845">
                  <c:v>2.0672292993630576E-3</c:v>
                </c:pt>
                <c:pt idx="1846">
                  <c:v>2.0623646496815288E-3</c:v>
                </c:pt>
                <c:pt idx="1847">
                  <c:v>2.0725716560509558E-3</c:v>
                </c:pt>
                <c:pt idx="1848">
                  <c:v>2.0669824840764336E-3</c:v>
                </c:pt>
                <c:pt idx="1849">
                  <c:v>2.0698964968152867E-3</c:v>
                </c:pt>
                <c:pt idx="1850">
                  <c:v>2.0757324840764333E-3</c:v>
                </c:pt>
                <c:pt idx="1851">
                  <c:v>2.0742754777070068E-3</c:v>
                </c:pt>
                <c:pt idx="1852">
                  <c:v>2.0798566878980893E-3</c:v>
                </c:pt>
                <c:pt idx="1853">
                  <c:v>2.0813216560509559E-3</c:v>
                </c:pt>
                <c:pt idx="1854">
                  <c:v>2.0788853503184712E-3</c:v>
                </c:pt>
                <c:pt idx="1855">
                  <c:v>2.0869028662420385E-3</c:v>
                </c:pt>
                <c:pt idx="1856">
                  <c:v>2.0854458598726115E-3</c:v>
                </c:pt>
                <c:pt idx="1857">
                  <c:v>2.0905493630573248E-3</c:v>
                </c:pt>
                <c:pt idx="1858">
                  <c:v>2.098813694267516E-3</c:v>
                </c:pt>
                <c:pt idx="1859">
                  <c:v>3.8931767515923567E-2</c:v>
                </c:pt>
                <c:pt idx="1860">
                  <c:v>4.1257006369426752E-2</c:v>
                </c:pt>
                <c:pt idx="1861">
                  <c:v>4.0625318471337581E-2</c:v>
                </c:pt>
                <c:pt idx="1862">
                  <c:v>3.9774920382165603E-2</c:v>
                </c:pt>
                <c:pt idx="1863">
                  <c:v>3.9434713375796182E-2</c:v>
                </c:pt>
                <c:pt idx="1864">
                  <c:v>3.8875875796178343E-2</c:v>
                </c:pt>
                <c:pt idx="1865">
                  <c:v>3.8856449044585996E-2</c:v>
                </c:pt>
                <c:pt idx="1866">
                  <c:v>3.8416640127388539E-2</c:v>
                </c:pt>
                <c:pt idx="1867">
                  <c:v>3.8227149681528662E-2</c:v>
                </c:pt>
                <c:pt idx="1868">
                  <c:v>3.8392356687898095E-2</c:v>
                </c:pt>
                <c:pt idx="1869">
                  <c:v>3.8200398089171979E-2</c:v>
                </c:pt>
                <c:pt idx="1870">
                  <c:v>3.8047372611464965E-2</c:v>
                </c:pt>
                <c:pt idx="1871">
                  <c:v>3.8178582802547774E-2</c:v>
                </c:pt>
                <c:pt idx="1872">
                  <c:v>3.7955015923566877E-2</c:v>
                </c:pt>
                <c:pt idx="1873">
                  <c:v>3.8112977707006376E-2</c:v>
                </c:pt>
                <c:pt idx="1874">
                  <c:v>3.7906449044585989E-2</c:v>
                </c:pt>
                <c:pt idx="1875">
                  <c:v>3.7993869426751592E-2</c:v>
                </c:pt>
                <c:pt idx="1876">
                  <c:v>3.7818949044585992E-2</c:v>
                </c:pt>
                <c:pt idx="1877">
                  <c:v>3.765127388535032E-2</c:v>
                </c:pt>
                <c:pt idx="1878">
                  <c:v>3.7818949044585992E-2</c:v>
                </c:pt>
                <c:pt idx="1879">
                  <c:v>3.769992038216561E-2</c:v>
                </c:pt>
                <c:pt idx="1880">
                  <c:v>3.7636703821656049E-2</c:v>
                </c:pt>
                <c:pt idx="1881">
                  <c:v>3.7624601910828032E-2</c:v>
                </c:pt>
                <c:pt idx="1882">
                  <c:v>3.7583280254777071E-2</c:v>
                </c:pt>
                <c:pt idx="1883">
                  <c:v>3.7503105095541403E-2</c:v>
                </c:pt>
                <c:pt idx="1884">
                  <c:v>3.7522531847133764E-2</c:v>
                </c:pt>
                <c:pt idx="1885">
                  <c:v>3.774124203821657E-2</c:v>
                </c:pt>
                <c:pt idx="1886">
                  <c:v>3.7641560509554139E-2</c:v>
                </c:pt>
                <c:pt idx="1887">
                  <c:v>3.7636703821656049E-2</c:v>
                </c:pt>
                <c:pt idx="1888">
                  <c:v>3.7755812101910834E-2</c:v>
                </c:pt>
                <c:pt idx="1889">
                  <c:v>3.7588136942675161E-2</c:v>
                </c:pt>
                <c:pt idx="1890">
                  <c:v>3.7537101910828027E-2</c:v>
                </c:pt>
                <c:pt idx="1891">
                  <c:v>3.7622133757961786E-2</c:v>
                </c:pt>
                <c:pt idx="1892">
                  <c:v>3.7612420382165605E-2</c:v>
                </c:pt>
                <c:pt idx="1893">
                  <c:v>3.7663455414012746E-2</c:v>
                </c:pt>
                <c:pt idx="1894">
                  <c:v>3.7644028662420385E-2</c:v>
                </c:pt>
                <c:pt idx="1895">
                  <c:v>3.746664012738854E-2</c:v>
                </c:pt>
                <c:pt idx="1896">
                  <c:v>3.7675636942675159E-2</c:v>
                </c:pt>
                <c:pt idx="1897">
                  <c:v>3.7629458598726115E-2</c:v>
                </c:pt>
                <c:pt idx="1898">
                  <c:v>3.7644028662420385E-2</c:v>
                </c:pt>
                <c:pt idx="1899">
                  <c:v>3.7568710191082808E-2</c:v>
                </c:pt>
                <c:pt idx="1900">
                  <c:v>3.7755812101910834E-2</c:v>
                </c:pt>
                <c:pt idx="1901">
                  <c:v>3.7571098726114652E-2</c:v>
                </c:pt>
                <c:pt idx="1902">
                  <c:v>3.7568710191082808E-2</c:v>
                </c:pt>
                <c:pt idx="1903">
                  <c:v>3.7614888535031851E-2</c:v>
                </c:pt>
                <c:pt idx="1904">
                  <c:v>2.4754219745222929E-2</c:v>
                </c:pt>
                <c:pt idx="1905">
                  <c:v>3.5644347133757964E-3</c:v>
                </c:pt>
                <c:pt idx="1906">
                  <c:v>2.4807643312101911E-3</c:v>
                </c:pt>
                <c:pt idx="1907">
                  <c:v>2.2117993630573251E-3</c:v>
                </c:pt>
                <c:pt idx="1908">
                  <c:v>2.1150955414012741E-3</c:v>
                </c:pt>
                <c:pt idx="1909">
                  <c:v>2.0737898089171975E-3</c:v>
                </c:pt>
                <c:pt idx="1910">
                  <c:v>2.0446257961783442E-3</c:v>
                </c:pt>
                <c:pt idx="1911">
                  <c:v>2.0424442675159239E-3</c:v>
                </c:pt>
                <c:pt idx="1912">
                  <c:v>2.0497292993630575E-3</c:v>
                </c:pt>
                <c:pt idx="1913">
                  <c:v>2.0538614649681531E-3</c:v>
                </c:pt>
                <c:pt idx="1914">
                  <c:v>2.0560509554140129E-3</c:v>
                </c:pt>
                <c:pt idx="1915">
                  <c:v>2.0582324840764336E-3</c:v>
                </c:pt>
                <c:pt idx="1916">
                  <c:v>2.0745143312101916E-3</c:v>
                </c:pt>
                <c:pt idx="1917">
                  <c:v>2.0740286624203819E-3</c:v>
                </c:pt>
                <c:pt idx="1918">
                  <c:v>2.0822929936305736E-3</c:v>
                </c:pt>
                <c:pt idx="1919">
                  <c:v>2.0820461783439487E-3</c:v>
                </c:pt>
                <c:pt idx="1920">
                  <c:v>2.0932245222929939E-3</c:v>
                </c:pt>
                <c:pt idx="1921">
                  <c:v>2.0992993630573249E-3</c:v>
                </c:pt>
                <c:pt idx="1922">
                  <c:v>2.1039171974522293E-3</c:v>
                </c:pt>
                <c:pt idx="1923">
                  <c:v>2.1146019108280257E-3</c:v>
                </c:pt>
                <c:pt idx="1924">
                  <c:v>2.1201910828025478E-3</c:v>
                </c:pt>
                <c:pt idx="1925">
                  <c:v>2.1201910828025478E-3</c:v>
                </c:pt>
                <c:pt idx="1926">
                  <c:v>2.1262659235668788E-3</c:v>
                </c:pt>
                <c:pt idx="1927">
                  <c:v>2.1303980891719749E-3</c:v>
                </c:pt>
                <c:pt idx="1928">
                  <c:v>2.1401194267515926E-3</c:v>
                </c:pt>
                <c:pt idx="1929">
                  <c:v>2.1525079617834399E-3</c:v>
                </c:pt>
                <c:pt idx="1930">
                  <c:v>2.1520222929936311E-3</c:v>
                </c:pt>
                <c:pt idx="1931">
                  <c:v>2.1624681528662421E-3</c:v>
                </c:pt>
                <c:pt idx="1932">
                  <c:v>2.1585828025477709E-3</c:v>
                </c:pt>
                <c:pt idx="1933">
                  <c:v>2.1607722929936307E-3</c:v>
                </c:pt>
                <c:pt idx="1934">
                  <c:v>2.1697611464968156E-3</c:v>
                </c:pt>
                <c:pt idx="1935">
                  <c:v>2.176074840764331E-3</c:v>
                </c:pt>
                <c:pt idx="1936">
                  <c:v>2.1765605095541408E-3</c:v>
                </c:pt>
                <c:pt idx="1937">
                  <c:v>2.1816640127388532E-3</c:v>
                </c:pt>
                <c:pt idx="1938">
                  <c:v>2.1850716560509555E-3</c:v>
                </c:pt>
                <c:pt idx="1939">
                  <c:v>2.1960031847133759E-3</c:v>
                </c:pt>
                <c:pt idx="1940">
                  <c:v>2.195270700636943E-3</c:v>
                </c:pt>
                <c:pt idx="1941">
                  <c:v>2.1950318471337582E-3</c:v>
                </c:pt>
                <c:pt idx="1942">
                  <c:v>2.2047531847133759E-3</c:v>
                </c:pt>
                <c:pt idx="1943">
                  <c:v>2.2100955414012737E-3</c:v>
                </c:pt>
                <c:pt idx="1944">
                  <c:v>2.2120382165605095E-3</c:v>
                </c:pt>
                <c:pt idx="1945">
                  <c:v>2.2156847133757963E-3</c:v>
                </c:pt>
                <c:pt idx="1946">
                  <c:v>2.2159235668789811E-3</c:v>
                </c:pt>
                <c:pt idx="1947">
                  <c:v>2.2181130573248409E-3</c:v>
                </c:pt>
                <c:pt idx="1948">
                  <c:v>2.2207882165605096E-3</c:v>
                </c:pt>
                <c:pt idx="1949">
                  <c:v>2.2288057324840764E-3</c:v>
                </c:pt>
                <c:pt idx="1950">
                  <c:v>2.234394904458599E-3</c:v>
                </c:pt>
                <c:pt idx="1951">
                  <c:v>2.2373089171974525E-3</c:v>
                </c:pt>
                <c:pt idx="1952">
                  <c:v>2.2390047770700638E-3</c:v>
                </c:pt>
                <c:pt idx="1953">
                  <c:v>2.2375477707006369E-3</c:v>
                </c:pt>
                <c:pt idx="1954">
                  <c:v>2.2411942675159236E-3</c:v>
                </c:pt>
                <c:pt idx="1955">
                  <c:v>2.2480015923566883E-3</c:v>
                </c:pt>
                <c:pt idx="1956">
                  <c:v>2.2492117834394909E-3</c:v>
                </c:pt>
                <c:pt idx="1957">
                  <c:v>2.2543152866242038E-3</c:v>
                </c:pt>
                <c:pt idx="1958">
                  <c:v>2.254800955414013E-3</c:v>
                </c:pt>
                <c:pt idx="1959">
                  <c:v>2.2599044585987259E-3</c:v>
                </c:pt>
                <c:pt idx="1960">
                  <c:v>2.2635509554140127E-3</c:v>
                </c:pt>
                <c:pt idx="1961">
                  <c:v>2.2696257961783441E-3</c:v>
                </c:pt>
                <c:pt idx="1962">
                  <c:v>2.2722929936305732E-3</c:v>
                </c:pt>
                <c:pt idx="1963">
                  <c:v>2.2722929936305732E-3</c:v>
                </c:pt>
                <c:pt idx="1964">
                  <c:v>2.2713216560509559E-3</c:v>
                </c:pt>
                <c:pt idx="1965">
                  <c:v>2.2766719745222932E-3</c:v>
                </c:pt>
                <c:pt idx="1966">
                  <c:v>2.2769108280254781E-3</c:v>
                </c:pt>
                <c:pt idx="1967">
                  <c:v>2.2825000000000007E-3</c:v>
                </c:pt>
                <c:pt idx="1968">
                  <c:v>2.2795859872611463E-3</c:v>
                </c:pt>
                <c:pt idx="1969">
                  <c:v>2.2803105095541404E-3</c:v>
                </c:pt>
                <c:pt idx="1970">
                  <c:v>2.2895461783439489E-3</c:v>
                </c:pt>
                <c:pt idx="1971">
                  <c:v>2.2893073248407645E-3</c:v>
                </c:pt>
                <c:pt idx="1972">
                  <c:v>2.2978105095541406E-3</c:v>
                </c:pt>
                <c:pt idx="1973">
                  <c:v>2.2965923566878985E-3</c:v>
                </c:pt>
                <c:pt idx="1974">
                  <c:v>2.2941640127388538E-3</c:v>
                </c:pt>
                <c:pt idx="1975">
                  <c:v>2.2997531847133764E-3</c:v>
                </c:pt>
                <c:pt idx="1976">
                  <c:v>2.2999920382165608E-3</c:v>
                </c:pt>
                <c:pt idx="1977">
                  <c:v>2.3060668789808918E-3</c:v>
                </c:pt>
                <c:pt idx="1978">
                  <c:v>2.3111703821656056E-3</c:v>
                </c:pt>
                <c:pt idx="1979">
                  <c:v>2.3157882165605096E-3</c:v>
                </c:pt>
                <c:pt idx="1980">
                  <c:v>2.3155493630573252E-3</c:v>
                </c:pt>
                <c:pt idx="1981">
                  <c:v>2.3177308917197454E-3</c:v>
                </c:pt>
                <c:pt idx="1982">
                  <c:v>2.321616242038217E-3</c:v>
                </c:pt>
                <c:pt idx="1983">
                  <c:v>2.3208917197452233E-3</c:v>
                </c:pt>
                <c:pt idx="1984">
                  <c:v>2.3233200636942676E-3</c:v>
                </c:pt>
                <c:pt idx="1985">
                  <c:v>2.3201592356687901E-3</c:v>
                </c:pt>
                <c:pt idx="1986">
                  <c:v>2.3284235668789809E-3</c:v>
                </c:pt>
                <c:pt idx="1987">
                  <c:v>2.3262340764331211E-3</c:v>
                </c:pt>
                <c:pt idx="1988">
                  <c:v>2.3291560509554141E-3</c:v>
                </c:pt>
                <c:pt idx="1989">
                  <c:v>2.3262340764331211E-3</c:v>
                </c:pt>
                <c:pt idx="1990">
                  <c:v>2.3318232484076432E-3</c:v>
                </c:pt>
                <c:pt idx="1991">
                  <c:v>2.3332802547770706E-3</c:v>
                </c:pt>
                <c:pt idx="1992">
                  <c:v>2.3459156050955414E-3</c:v>
                </c:pt>
                <c:pt idx="1993">
                  <c:v>2.3381449044585986E-3</c:v>
                </c:pt>
                <c:pt idx="1994">
                  <c:v>2.3420302547770703E-3</c:v>
                </c:pt>
                <c:pt idx="1995">
                  <c:v>2.3417834394904458E-3</c:v>
                </c:pt>
                <c:pt idx="1996">
                  <c:v>2.3420302547770703E-3</c:v>
                </c:pt>
                <c:pt idx="1997">
                  <c:v>2.3495621019108287E-3</c:v>
                </c:pt>
                <c:pt idx="1998">
                  <c:v>2.353208598726115E-3</c:v>
                </c:pt>
                <c:pt idx="1999">
                  <c:v>2.3510191082802548E-3</c:v>
                </c:pt>
                <c:pt idx="2000">
                  <c:v>2.3519904458598733E-3</c:v>
                </c:pt>
                <c:pt idx="2001">
                  <c:v>2.3556369426751596E-3</c:v>
                </c:pt>
                <c:pt idx="2002">
                  <c:v>2.3585509554140132E-3</c:v>
                </c:pt>
                <c:pt idx="2003">
                  <c:v>2.3549044585987264E-3</c:v>
                </c:pt>
                <c:pt idx="2004">
                  <c:v>2.360740445859873E-3</c:v>
                </c:pt>
                <c:pt idx="2005">
                  <c:v>2.3663296178343951E-3</c:v>
                </c:pt>
                <c:pt idx="2006">
                  <c:v>2.3689968152866246E-3</c:v>
                </c:pt>
                <c:pt idx="2007">
                  <c:v>2.3682722929936309E-3</c:v>
                </c:pt>
                <c:pt idx="2008">
                  <c:v>2.3733757961783438E-3</c:v>
                </c:pt>
                <c:pt idx="2009">
                  <c:v>2.3673009554140132E-3</c:v>
                </c:pt>
                <c:pt idx="2010">
                  <c:v>2.3716719745222937E-3</c:v>
                </c:pt>
                <c:pt idx="2011">
                  <c:v>2.3860111464968159E-3</c:v>
                </c:pt>
                <c:pt idx="2012">
                  <c:v>2.3823646496815287E-3</c:v>
                </c:pt>
                <c:pt idx="2013">
                  <c:v>2.3860111464968159E-3</c:v>
                </c:pt>
                <c:pt idx="2014">
                  <c:v>2.3879538216560509E-3</c:v>
                </c:pt>
                <c:pt idx="2015">
                  <c:v>2.3930573248407646E-3</c:v>
                </c:pt>
                <c:pt idx="2016">
                  <c:v>2.3945143312101911E-3</c:v>
                </c:pt>
                <c:pt idx="2017">
                  <c:v>2.3923248407643313E-3</c:v>
                </c:pt>
                <c:pt idx="2018">
                  <c:v>2.3993710191082809E-3</c:v>
                </c:pt>
                <c:pt idx="2019">
                  <c:v>2.4098168789808924E-3</c:v>
                </c:pt>
                <c:pt idx="2020">
                  <c:v>2.4146815286624208E-3</c:v>
                </c:pt>
                <c:pt idx="2021">
                  <c:v>2.4175955414012739E-3</c:v>
                </c:pt>
                <c:pt idx="2022">
                  <c:v>2.4112738853503185E-3</c:v>
                </c:pt>
                <c:pt idx="2023">
                  <c:v>2.4161385350318469E-3</c:v>
                </c:pt>
                <c:pt idx="2024">
                  <c:v>2.42609872611465E-3</c:v>
                </c:pt>
                <c:pt idx="2025">
                  <c:v>2.4224522292993632E-3</c:v>
                </c:pt>
                <c:pt idx="2026">
                  <c:v>2.424394904458599E-3</c:v>
                </c:pt>
                <c:pt idx="2027">
                  <c:v>2.426345541401274E-3</c:v>
                </c:pt>
                <c:pt idx="2028">
                  <c:v>2.4331449044585991E-3</c:v>
                </c:pt>
                <c:pt idx="2029">
                  <c:v>2.4389729299363057E-3</c:v>
                </c:pt>
                <c:pt idx="2030">
                  <c:v>2.4348487261146496E-3</c:v>
                </c:pt>
                <c:pt idx="2031">
                  <c:v>2.4389729299363057E-3</c:v>
                </c:pt>
                <c:pt idx="2032">
                  <c:v>2.4406767515923566E-3</c:v>
                </c:pt>
                <c:pt idx="2033">
                  <c:v>2.4431050955414013E-3</c:v>
                </c:pt>
                <c:pt idx="2034">
                  <c:v>3.8278184713375803E-2</c:v>
                </c:pt>
                <c:pt idx="2035">
                  <c:v>4.1548646496815292E-2</c:v>
                </c:pt>
                <c:pt idx="2036">
                  <c:v>4.1232722929936308E-2</c:v>
                </c:pt>
                <c:pt idx="2037">
                  <c:v>4.0601035031847137E-2</c:v>
                </c:pt>
                <c:pt idx="2038">
                  <c:v>4.0358041401273886E-2</c:v>
                </c:pt>
                <c:pt idx="2039">
                  <c:v>4.0260828025477709E-2</c:v>
                </c:pt>
                <c:pt idx="2040">
                  <c:v>3.9920700636942683E-2</c:v>
                </c:pt>
                <c:pt idx="2041">
                  <c:v>3.9556210191082804E-2</c:v>
                </c:pt>
                <c:pt idx="2042">
                  <c:v>3.953192675159236E-2</c:v>
                </c:pt>
                <c:pt idx="2043">
                  <c:v>3.9507643312101916E-2</c:v>
                </c:pt>
                <c:pt idx="2044">
                  <c:v>3.9337579617834399E-2</c:v>
                </c:pt>
                <c:pt idx="2045">
                  <c:v>3.9337579617834399E-2</c:v>
                </c:pt>
                <c:pt idx="2046">
                  <c:v>3.931321656050956E-2</c:v>
                </c:pt>
                <c:pt idx="2047">
                  <c:v>3.9191799363057327E-2</c:v>
                </c:pt>
                <c:pt idx="2048">
                  <c:v>3.9264649681528666E-2</c:v>
                </c:pt>
                <c:pt idx="2049">
                  <c:v>3.9070302547770698E-2</c:v>
                </c:pt>
                <c:pt idx="2050">
                  <c:v>3.9021656050955422E-2</c:v>
                </c:pt>
                <c:pt idx="2051">
                  <c:v>3.9094585987261142E-2</c:v>
                </c:pt>
                <c:pt idx="2052">
                  <c:v>3.9118869426751593E-2</c:v>
                </c:pt>
                <c:pt idx="2053">
                  <c:v>3.9143152866242044E-2</c:v>
                </c:pt>
                <c:pt idx="2054">
                  <c:v>3.8948805732484083E-2</c:v>
                </c:pt>
                <c:pt idx="2055">
                  <c:v>3.8997372611464971E-2</c:v>
                </c:pt>
                <c:pt idx="2056">
                  <c:v>3.9167436305732488E-2</c:v>
                </c:pt>
                <c:pt idx="2057">
                  <c:v>3.8900159235668787E-2</c:v>
                </c:pt>
                <c:pt idx="2058">
                  <c:v>3.8948805732484083E-2</c:v>
                </c:pt>
                <c:pt idx="2059">
                  <c:v>3.8948805732484083E-2</c:v>
                </c:pt>
                <c:pt idx="2060">
                  <c:v>3.8924522292993632E-2</c:v>
                </c:pt>
                <c:pt idx="2061">
                  <c:v>3.8973089171974527E-2</c:v>
                </c:pt>
                <c:pt idx="2062">
                  <c:v>3.9118869426751593E-2</c:v>
                </c:pt>
                <c:pt idx="2063">
                  <c:v>3.9045939490445866E-2</c:v>
                </c:pt>
                <c:pt idx="2064">
                  <c:v>3.8973089171974527E-2</c:v>
                </c:pt>
                <c:pt idx="2065">
                  <c:v>3.9070302547770698E-2</c:v>
                </c:pt>
                <c:pt idx="2066">
                  <c:v>3.9021656050955422E-2</c:v>
                </c:pt>
                <c:pt idx="2067">
                  <c:v>3.9045939490445866E-2</c:v>
                </c:pt>
                <c:pt idx="2068">
                  <c:v>3.9021656050955422E-2</c:v>
                </c:pt>
                <c:pt idx="2069">
                  <c:v>3.9070302547770698E-2</c:v>
                </c:pt>
                <c:pt idx="2070">
                  <c:v>3.9118869426751593E-2</c:v>
                </c:pt>
                <c:pt idx="2071">
                  <c:v>3.8742277070063696E-2</c:v>
                </c:pt>
                <c:pt idx="2072">
                  <c:v>3.9167436305732488E-2</c:v>
                </c:pt>
                <c:pt idx="2073">
                  <c:v>3.8827308917197462E-2</c:v>
                </c:pt>
                <c:pt idx="2074">
                  <c:v>3.9021656050955422E-2</c:v>
                </c:pt>
                <c:pt idx="2075">
                  <c:v>3.9094585987261142E-2</c:v>
                </c:pt>
                <c:pt idx="2076">
                  <c:v>3.8827308917197462E-2</c:v>
                </c:pt>
                <c:pt idx="2077">
                  <c:v>3.877388535031847E-2</c:v>
                </c:pt>
                <c:pt idx="2078">
                  <c:v>3.8851592356687906E-2</c:v>
                </c:pt>
                <c:pt idx="2079">
                  <c:v>3.0012181528662422E-2</c:v>
                </c:pt>
                <c:pt idx="2080">
                  <c:v>5.1146098726114649E-3</c:v>
                </c:pt>
                <c:pt idx="2081">
                  <c:v>3.6300398089171978E-3</c:v>
                </c:pt>
                <c:pt idx="2082">
                  <c:v>3.1440843949044586E-3</c:v>
                </c:pt>
                <c:pt idx="2083">
                  <c:v>2.9278423566878983E-3</c:v>
                </c:pt>
                <c:pt idx="2084">
                  <c:v>2.8092675159235672E-3</c:v>
                </c:pt>
                <c:pt idx="2085">
                  <c:v>2.726902866242038E-3</c:v>
                </c:pt>
                <c:pt idx="2086">
                  <c:v>2.6851114649681525E-3</c:v>
                </c:pt>
                <c:pt idx="2087">
                  <c:v>2.6564410828025481E-3</c:v>
                </c:pt>
                <c:pt idx="2088">
                  <c:v>2.6297133757961781E-3</c:v>
                </c:pt>
                <c:pt idx="2089">
                  <c:v>2.6119745222929936E-3</c:v>
                </c:pt>
                <c:pt idx="2090">
                  <c:v>2.604195859872612E-3</c:v>
                </c:pt>
                <c:pt idx="2091">
                  <c:v>2.5942356687898094E-3</c:v>
                </c:pt>
                <c:pt idx="2092">
                  <c:v>2.5888933121019108E-3</c:v>
                </c:pt>
                <c:pt idx="2093">
                  <c:v>2.5823328025477705E-3</c:v>
                </c:pt>
                <c:pt idx="2094">
                  <c:v>2.5796576433121023E-3</c:v>
                </c:pt>
                <c:pt idx="2095">
                  <c:v>2.5786863057324842E-3</c:v>
                </c:pt>
                <c:pt idx="2096">
                  <c:v>2.5823328025477705E-3</c:v>
                </c:pt>
                <c:pt idx="2097">
                  <c:v>2.5830573248407647E-3</c:v>
                </c:pt>
                <c:pt idx="2098">
                  <c:v>2.5786863057324842E-3</c:v>
                </c:pt>
                <c:pt idx="2099">
                  <c:v>2.5803901273885356E-3</c:v>
                </c:pt>
                <c:pt idx="2100">
                  <c:v>2.5876751592356691E-3</c:v>
                </c:pt>
                <c:pt idx="2101">
                  <c:v>2.5857324840764333E-3</c:v>
                </c:pt>
                <c:pt idx="2102">
                  <c:v>2.5862181528662426E-3</c:v>
                </c:pt>
                <c:pt idx="2103">
                  <c:v>2.5893789808917201E-3</c:v>
                </c:pt>
                <c:pt idx="2104">
                  <c:v>2.5891321656050957E-3</c:v>
                </c:pt>
                <c:pt idx="2105">
                  <c:v>2.5918073248407648E-3</c:v>
                </c:pt>
                <c:pt idx="2106">
                  <c:v>2.5918073248407648E-3</c:v>
                </c:pt>
                <c:pt idx="2107">
                  <c:v>2.6020143312101909E-3</c:v>
                </c:pt>
                <c:pt idx="2108">
                  <c:v>2.6046815286624204E-3</c:v>
                </c:pt>
                <c:pt idx="2109">
                  <c:v>2.604195859872612E-3</c:v>
                </c:pt>
                <c:pt idx="2110">
                  <c:v>2.6010429936305732E-3</c:v>
                </c:pt>
                <c:pt idx="2111">
                  <c:v>2.6049283439490449E-3</c:v>
                </c:pt>
                <c:pt idx="2112">
                  <c:v>2.6085748407643316E-3</c:v>
                </c:pt>
                <c:pt idx="2113">
                  <c:v>2.6056608280254781E-3</c:v>
                </c:pt>
                <c:pt idx="2114">
                  <c:v>2.6080891719745228E-3</c:v>
                </c:pt>
                <c:pt idx="2115">
                  <c:v>2.6049283439490449E-3</c:v>
                </c:pt>
                <c:pt idx="2116">
                  <c:v>2.605899681528663E-3</c:v>
                </c:pt>
                <c:pt idx="2117">
                  <c:v>2.6107563694267519E-3</c:v>
                </c:pt>
                <c:pt idx="2118">
                  <c:v>2.6051671974522297E-3</c:v>
                </c:pt>
                <c:pt idx="2119">
                  <c:v>2.6148885350318475E-3</c:v>
                </c:pt>
                <c:pt idx="2120">
                  <c:v>2.6148885350318475E-3</c:v>
                </c:pt>
                <c:pt idx="2121">
                  <c:v>2.6127070063694268E-3</c:v>
                </c:pt>
                <c:pt idx="2122">
                  <c:v>2.6187738853503187E-3</c:v>
                </c:pt>
                <c:pt idx="2123">
                  <c:v>2.6246098726114657E-3</c:v>
                </c:pt>
                <c:pt idx="2124">
                  <c:v>2.6263136942675158E-3</c:v>
                </c:pt>
                <c:pt idx="2125">
                  <c:v>2.6287420382165604E-3</c:v>
                </c:pt>
                <c:pt idx="2126">
                  <c:v>2.6297133757961781E-3</c:v>
                </c:pt>
                <c:pt idx="2127">
                  <c:v>2.6340843949044586E-3</c:v>
                </c:pt>
                <c:pt idx="2128">
                  <c:v>2.63578821656051E-3</c:v>
                </c:pt>
                <c:pt idx="2129">
                  <c:v>2.6360270700636944E-3</c:v>
                </c:pt>
                <c:pt idx="2130">
                  <c:v>2.64015923566879E-3</c:v>
                </c:pt>
                <c:pt idx="2131">
                  <c:v>2.6413773885350321E-3</c:v>
                </c:pt>
                <c:pt idx="2132">
                  <c:v>2.6447770700636945E-3</c:v>
                </c:pt>
                <c:pt idx="2133">
                  <c:v>2.6459872611464975E-3</c:v>
                </c:pt>
                <c:pt idx="2134">
                  <c:v>2.6486624203821657E-3</c:v>
                </c:pt>
                <c:pt idx="2135">
                  <c:v>2.6501194267515927E-3</c:v>
                </c:pt>
                <c:pt idx="2136">
                  <c:v>2.6474522292993631E-3</c:v>
                </c:pt>
                <c:pt idx="2137">
                  <c:v>2.6554697452229304E-3</c:v>
                </c:pt>
                <c:pt idx="2138">
                  <c:v>2.6535191082802546E-3</c:v>
                </c:pt>
                <c:pt idx="2139">
                  <c:v>2.6549840764331211E-3</c:v>
                </c:pt>
                <c:pt idx="2140">
                  <c:v>2.6620302547770707E-3</c:v>
                </c:pt>
                <c:pt idx="2141">
                  <c:v>2.6659156050955419E-3</c:v>
                </c:pt>
                <c:pt idx="2142">
                  <c:v>2.6588694267515927E-3</c:v>
                </c:pt>
                <c:pt idx="2143">
                  <c:v>2.6681050955414012E-3</c:v>
                </c:pt>
                <c:pt idx="2144">
                  <c:v>2.6698009554140126E-3</c:v>
                </c:pt>
                <c:pt idx="2145">
                  <c:v>2.6739331210191082E-3</c:v>
                </c:pt>
                <c:pt idx="2146">
                  <c:v>2.6715047770700636E-3</c:v>
                </c:pt>
                <c:pt idx="2147">
                  <c:v>2.6804936305732485E-3</c:v>
                </c:pt>
                <c:pt idx="2148">
                  <c:v>2.681950636942675E-3</c:v>
                </c:pt>
                <c:pt idx="2149">
                  <c:v>2.6897292993630579E-3</c:v>
                </c:pt>
                <c:pt idx="2150">
                  <c:v>2.6950716560509556E-3</c:v>
                </c:pt>
                <c:pt idx="2151">
                  <c:v>2.6933678343949051E-3</c:v>
                </c:pt>
                <c:pt idx="2152">
                  <c:v>2.6943391719745223E-3</c:v>
                </c:pt>
                <c:pt idx="2153">
                  <c:v>2.7001751592356689E-3</c:v>
                </c:pt>
                <c:pt idx="2154">
                  <c:v>2.7055175159235671E-3</c:v>
                </c:pt>
                <c:pt idx="2155">
                  <c:v>2.702850318471338E-3</c:v>
                </c:pt>
                <c:pt idx="2156">
                  <c:v>2.7018710191082803E-3</c:v>
                </c:pt>
                <c:pt idx="2157">
                  <c:v>2.7021178343949051E-3</c:v>
                </c:pt>
                <c:pt idx="2158">
                  <c:v>2.7035748407643312E-3</c:v>
                </c:pt>
                <c:pt idx="2159">
                  <c:v>2.7081926751592357E-3</c:v>
                </c:pt>
                <c:pt idx="2160">
                  <c:v>2.7111066878980896E-3</c:v>
                </c:pt>
                <c:pt idx="2161">
                  <c:v>2.7125636942675162E-3</c:v>
                </c:pt>
                <c:pt idx="2162">
                  <c:v>2.7142675159235671E-3</c:v>
                </c:pt>
                <c:pt idx="2163">
                  <c:v>2.7154777070063701E-3</c:v>
                </c:pt>
                <c:pt idx="2164">
                  <c:v>2.7193710191082804E-3</c:v>
                </c:pt>
                <c:pt idx="2165">
                  <c:v>2.7140207006369427E-3</c:v>
                </c:pt>
                <c:pt idx="2166">
                  <c:v>2.7196098726114649E-3</c:v>
                </c:pt>
                <c:pt idx="2167">
                  <c:v>2.7196098726114649E-3</c:v>
                </c:pt>
                <c:pt idx="2168">
                  <c:v>2.7237420382165605E-3</c:v>
                </c:pt>
                <c:pt idx="2169">
                  <c:v>2.7290843949044591E-3</c:v>
                </c:pt>
                <c:pt idx="2170">
                  <c:v>2.7344347133757964E-3</c:v>
                </c:pt>
                <c:pt idx="2171">
                  <c:v>2.7271417197452233E-3</c:v>
                </c:pt>
                <c:pt idx="2172">
                  <c:v>2.7324920382165606E-3</c:v>
                </c:pt>
                <c:pt idx="2173">
                  <c:v>2.7354060509554145E-3</c:v>
                </c:pt>
                <c:pt idx="2174">
                  <c:v>2.7402627388535034E-3</c:v>
                </c:pt>
                <c:pt idx="2175">
                  <c:v>2.7417197452229299E-3</c:v>
                </c:pt>
                <c:pt idx="2176">
                  <c:v>2.744641719745223E-3</c:v>
                </c:pt>
                <c:pt idx="2177">
                  <c:v>2.7482802547770702E-3</c:v>
                </c:pt>
                <c:pt idx="2178">
                  <c:v>2.7516878980891721E-3</c:v>
                </c:pt>
                <c:pt idx="2179">
                  <c:v>2.7524124203821658E-3</c:v>
                </c:pt>
                <c:pt idx="2180">
                  <c:v>2.7565445859872614E-3</c:v>
                </c:pt>
                <c:pt idx="2181">
                  <c:v>2.7570302547770698E-3</c:v>
                </c:pt>
                <c:pt idx="2182">
                  <c:v>2.7614012738853503E-3</c:v>
                </c:pt>
                <c:pt idx="2183">
                  <c:v>2.7655334394904463E-3</c:v>
                </c:pt>
                <c:pt idx="2184">
                  <c:v>2.7677229299363057E-3</c:v>
                </c:pt>
                <c:pt idx="2185">
                  <c:v>2.7686942675159238E-3</c:v>
                </c:pt>
                <c:pt idx="2186">
                  <c:v>2.7713614649681529E-3</c:v>
                </c:pt>
                <c:pt idx="2187">
                  <c:v>2.7733121019108279E-3</c:v>
                </c:pt>
                <c:pt idx="2188">
                  <c:v>2.7686942675159238E-3</c:v>
                </c:pt>
                <c:pt idx="2189">
                  <c:v>2.7677229299363057E-3</c:v>
                </c:pt>
                <c:pt idx="2190">
                  <c:v>2.7745222929936308E-3</c:v>
                </c:pt>
                <c:pt idx="2191">
                  <c:v>2.7762261146496818E-3</c:v>
                </c:pt>
                <c:pt idx="2192">
                  <c:v>2.7791401273885349E-3</c:v>
                </c:pt>
                <c:pt idx="2193">
                  <c:v>2.7832722929936309E-3</c:v>
                </c:pt>
                <c:pt idx="2194">
                  <c:v>2.7844824840764335E-3</c:v>
                </c:pt>
                <c:pt idx="2195">
                  <c:v>2.7864331210191084E-3</c:v>
                </c:pt>
                <c:pt idx="2196">
                  <c:v>2.7808439490445863E-3</c:v>
                </c:pt>
                <c:pt idx="2197">
                  <c:v>2.7759792993630574E-3</c:v>
                </c:pt>
                <c:pt idx="2198">
                  <c:v>2.7764649681528667E-3</c:v>
                </c:pt>
                <c:pt idx="2199">
                  <c:v>2.7832722929936309E-3</c:v>
                </c:pt>
                <c:pt idx="2200">
                  <c:v>2.7912898089171977E-3</c:v>
                </c:pt>
                <c:pt idx="2201">
                  <c:v>2.7920143312101914E-3</c:v>
                </c:pt>
                <c:pt idx="2202">
                  <c:v>2.7939649681528668E-3</c:v>
                </c:pt>
                <c:pt idx="2203">
                  <c:v>2.7934792993630575E-3</c:v>
                </c:pt>
                <c:pt idx="2204">
                  <c:v>2.7927468152866243E-3</c:v>
                </c:pt>
                <c:pt idx="2205">
                  <c:v>2.7971178343949047E-3</c:v>
                </c:pt>
                <c:pt idx="2206">
                  <c:v>2.799307324840765E-3</c:v>
                </c:pt>
                <c:pt idx="2207">
                  <c:v>2.8000398089171978E-3</c:v>
                </c:pt>
                <c:pt idx="2208">
                  <c:v>2.799554140127389E-3</c:v>
                </c:pt>
                <c:pt idx="2209">
                  <c:v>2.8041640127388539E-3</c:v>
                </c:pt>
                <c:pt idx="2210">
                  <c:v>2.8092675159235672E-3</c:v>
                </c:pt>
                <c:pt idx="2211">
                  <c:v>2.8151035031847133E-3</c:v>
                </c:pt>
                <c:pt idx="2212">
                  <c:v>2.8095143312101912E-3</c:v>
                </c:pt>
                <c:pt idx="2213">
                  <c:v>2.8141321656050956E-3</c:v>
                </c:pt>
                <c:pt idx="2214">
                  <c:v>2.811457006369427E-3</c:v>
                </c:pt>
                <c:pt idx="2215">
                  <c:v>2.811457006369427E-3</c:v>
                </c:pt>
                <c:pt idx="2216">
                  <c:v>2.8153423566878986E-3</c:v>
                </c:pt>
                <c:pt idx="2217">
                  <c:v>2.8177707006369433E-3</c:v>
                </c:pt>
                <c:pt idx="2218">
                  <c:v>2.8185031847133761E-3</c:v>
                </c:pt>
                <c:pt idx="2219">
                  <c:v>2.8226353503184717E-3</c:v>
                </c:pt>
                <c:pt idx="2220">
                  <c:v>2.8206926751592359E-3</c:v>
                </c:pt>
                <c:pt idx="2221">
                  <c:v>2.8333200636942676E-3</c:v>
                </c:pt>
                <c:pt idx="2222">
                  <c:v>2.8267675159235669E-3</c:v>
                </c:pt>
                <c:pt idx="2223">
                  <c:v>2.833813694267516E-3</c:v>
                </c:pt>
                <c:pt idx="2224">
                  <c:v>2.8301671974522297E-3</c:v>
                </c:pt>
                <c:pt idx="2225">
                  <c:v>2.8328343949044587E-3</c:v>
                </c:pt>
                <c:pt idx="2226">
                  <c:v>2.8367277070063699E-3</c:v>
                </c:pt>
                <c:pt idx="2227">
                  <c:v>2.8291958598726115E-3</c:v>
                </c:pt>
                <c:pt idx="2228">
                  <c:v>2.8304060509554145E-3</c:v>
                </c:pt>
                <c:pt idx="2229">
                  <c:v>2.8364808917197451E-3</c:v>
                </c:pt>
                <c:pt idx="2230">
                  <c:v>2.8333200636942676E-3</c:v>
                </c:pt>
                <c:pt idx="2231">
                  <c:v>2.8287101910828027E-3</c:v>
                </c:pt>
                <c:pt idx="2232">
                  <c:v>3.8047372611464965E-2</c:v>
                </c:pt>
                <c:pt idx="2233">
                  <c:v>4.1232722929936308E-2</c:v>
                </c:pt>
                <c:pt idx="2234">
                  <c:v>4.1475716560509565E-2</c:v>
                </c:pt>
                <c:pt idx="2235">
                  <c:v>4.1257006369426752E-2</c:v>
                </c:pt>
                <c:pt idx="2236">
                  <c:v>4.0989808917197459E-2</c:v>
                </c:pt>
                <c:pt idx="2237">
                  <c:v>4.0819665605095548E-2</c:v>
                </c:pt>
                <c:pt idx="2238">
                  <c:v>4.0625318471337581E-2</c:v>
                </c:pt>
                <c:pt idx="2239">
                  <c:v>4.0552388535031847E-2</c:v>
                </c:pt>
                <c:pt idx="2240">
                  <c:v>4.0333757961783442E-2</c:v>
                </c:pt>
                <c:pt idx="2241">
                  <c:v>4.0406608280254788E-2</c:v>
                </c:pt>
                <c:pt idx="2242">
                  <c:v>4.0212261146496821E-2</c:v>
                </c:pt>
                <c:pt idx="2243">
                  <c:v>4.028511146496816E-2</c:v>
                </c:pt>
                <c:pt idx="2244">
                  <c:v>4.018797770700637E-2</c:v>
                </c:pt>
                <c:pt idx="2245">
                  <c:v>4.0406608280254788E-2</c:v>
                </c:pt>
                <c:pt idx="2246">
                  <c:v>4.0139331210191087E-2</c:v>
                </c:pt>
                <c:pt idx="2247">
                  <c:v>4.0236544585987265E-2</c:v>
                </c:pt>
                <c:pt idx="2248">
                  <c:v>4.0236544585987265E-2</c:v>
                </c:pt>
                <c:pt idx="2249">
                  <c:v>4.0139331210191087E-2</c:v>
                </c:pt>
                <c:pt idx="2250">
                  <c:v>4.0163694267515919E-2</c:v>
                </c:pt>
                <c:pt idx="2251">
                  <c:v>4.0212261146496821E-2</c:v>
                </c:pt>
                <c:pt idx="2252">
                  <c:v>3.9993550955414015E-2</c:v>
                </c:pt>
                <c:pt idx="2253">
                  <c:v>4.001791401273886E-2</c:v>
                </c:pt>
                <c:pt idx="2254">
                  <c:v>4.001791401273886E-2</c:v>
                </c:pt>
                <c:pt idx="2255">
                  <c:v>3.9920700636942683E-2</c:v>
                </c:pt>
                <c:pt idx="2256">
                  <c:v>3.9944984076433127E-2</c:v>
                </c:pt>
                <c:pt idx="2257">
                  <c:v>4.0066480891719748E-2</c:v>
                </c:pt>
                <c:pt idx="2258">
                  <c:v>4.0042197452229304E-2</c:v>
                </c:pt>
                <c:pt idx="2259">
                  <c:v>3.9969267515923564E-2</c:v>
                </c:pt>
                <c:pt idx="2260">
                  <c:v>3.9872054140127393E-2</c:v>
                </c:pt>
                <c:pt idx="2261">
                  <c:v>3.9969267515923564E-2</c:v>
                </c:pt>
                <c:pt idx="2262">
                  <c:v>3.9823487261146498E-2</c:v>
                </c:pt>
                <c:pt idx="2263">
                  <c:v>3.9774920382165603E-2</c:v>
                </c:pt>
                <c:pt idx="2264">
                  <c:v>3.9969267515923564E-2</c:v>
                </c:pt>
                <c:pt idx="2265">
                  <c:v>3.9920700636942683E-2</c:v>
                </c:pt>
                <c:pt idx="2266">
                  <c:v>3.9823487261146498E-2</c:v>
                </c:pt>
                <c:pt idx="2267">
                  <c:v>3.9920700636942683E-2</c:v>
                </c:pt>
                <c:pt idx="2268">
                  <c:v>4.0042197452229304E-2</c:v>
                </c:pt>
                <c:pt idx="2269">
                  <c:v>4.0066480891719748E-2</c:v>
                </c:pt>
                <c:pt idx="2270">
                  <c:v>3.9823487261146498E-2</c:v>
                </c:pt>
                <c:pt idx="2271">
                  <c:v>3.9993550955414015E-2</c:v>
                </c:pt>
                <c:pt idx="2272">
                  <c:v>3.9872054140127393E-2</c:v>
                </c:pt>
                <c:pt idx="2273">
                  <c:v>3.9847770700636942E-2</c:v>
                </c:pt>
                <c:pt idx="2274">
                  <c:v>3.9872054140127393E-2</c:v>
                </c:pt>
                <c:pt idx="2275">
                  <c:v>3.9944984076433127E-2</c:v>
                </c:pt>
                <c:pt idx="2276">
                  <c:v>8.3947452229299387E-3</c:v>
                </c:pt>
                <c:pt idx="2277">
                  <c:v>4.9712579617834408E-3</c:v>
                </c:pt>
                <c:pt idx="2278">
                  <c:v>4.1281369426751594E-3</c:v>
                </c:pt>
                <c:pt idx="2279">
                  <c:v>3.758813694267516E-3</c:v>
                </c:pt>
                <c:pt idx="2280">
                  <c:v>3.5498566878980893E-3</c:v>
                </c:pt>
                <c:pt idx="2281">
                  <c:v>3.4307961783439493E-3</c:v>
                </c:pt>
                <c:pt idx="2282">
                  <c:v>3.3190286624203823E-3</c:v>
                </c:pt>
                <c:pt idx="2283">
                  <c:v>3.2509952229299367E-3</c:v>
                </c:pt>
                <c:pt idx="2284">
                  <c:v>3.2072611464968159E-3</c:v>
                </c:pt>
                <c:pt idx="2285">
                  <c:v>3.1754299363057326E-3</c:v>
                </c:pt>
                <c:pt idx="2286">
                  <c:v>3.1489490445859875E-3</c:v>
                </c:pt>
                <c:pt idx="2287">
                  <c:v>3.129506369426752E-3</c:v>
                </c:pt>
                <c:pt idx="2288">
                  <c:v>3.1156608280254782E-3</c:v>
                </c:pt>
                <c:pt idx="2289">
                  <c:v>3.1015684713375799E-3</c:v>
                </c:pt>
                <c:pt idx="2290">
                  <c:v>3.0886863057324842E-3</c:v>
                </c:pt>
                <c:pt idx="2291">
                  <c:v>3.0796974522292997E-3</c:v>
                </c:pt>
                <c:pt idx="2292">
                  <c:v>3.0680334394904466E-3</c:v>
                </c:pt>
                <c:pt idx="2293">
                  <c:v>3.0663375796178343E-3</c:v>
                </c:pt>
                <c:pt idx="2294">
                  <c:v>3.0617197452229299E-3</c:v>
                </c:pt>
                <c:pt idx="2295">
                  <c:v>3.0534554140127386E-3</c:v>
                </c:pt>
                <c:pt idx="2296">
                  <c:v>3.049331210191083E-3</c:v>
                </c:pt>
                <c:pt idx="2297">
                  <c:v>3.0498168789808923E-3</c:v>
                </c:pt>
                <c:pt idx="2298">
                  <c:v>3.0444665605095541E-3</c:v>
                </c:pt>
                <c:pt idx="2299">
                  <c:v>3.0393630573248408E-3</c:v>
                </c:pt>
                <c:pt idx="2300">
                  <c:v>3.0437420382165609E-3</c:v>
                </c:pt>
                <c:pt idx="2301">
                  <c:v>3.049331210191083E-3</c:v>
                </c:pt>
                <c:pt idx="2302">
                  <c:v>3.0410668789808918E-3</c:v>
                </c:pt>
                <c:pt idx="2303">
                  <c:v>3.040334394904459E-3</c:v>
                </c:pt>
                <c:pt idx="2304">
                  <c:v>3.0383917197452232E-3</c:v>
                </c:pt>
                <c:pt idx="2305">
                  <c:v>3.0434952229299369E-3</c:v>
                </c:pt>
                <c:pt idx="2306">
                  <c:v>3.0422850318471339E-3</c:v>
                </c:pt>
                <c:pt idx="2307">
                  <c:v>3.0444665605095541E-3</c:v>
                </c:pt>
                <c:pt idx="2308">
                  <c:v>3.0456847133757963E-3</c:v>
                </c:pt>
                <c:pt idx="2309">
                  <c:v>3.0434952229299369E-3</c:v>
                </c:pt>
                <c:pt idx="2310">
                  <c:v>3.0417993630573251E-3</c:v>
                </c:pt>
                <c:pt idx="2311">
                  <c:v>3.0398487261146501E-3</c:v>
                </c:pt>
                <c:pt idx="2312">
                  <c:v>3.0347531847133759E-3</c:v>
                </c:pt>
                <c:pt idx="2313">
                  <c:v>3.0371815286624206E-3</c:v>
                </c:pt>
                <c:pt idx="2314">
                  <c:v>3.0294028662420387E-3</c:v>
                </c:pt>
                <c:pt idx="2315">
                  <c:v>3.0306210191082803E-3</c:v>
                </c:pt>
                <c:pt idx="2316">
                  <c:v>3.0386385350318471E-3</c:v>
                </c:pt>
                <c:pt idx="2317">
                  <c:v>3.0357245222929941E-3</c:v>
                </c:pt>
                <c:pt idx="2318">
                  <c:v>3.0337738853503187E-3</c:v>
                </c:pt>
                <c:pt idx="2319">
                  <c:v>3.0430095541401276E-3</c:v>
                </c:pt>
                <c:pt idx="2320">
                  <c:v>3.038877388535032E-3</c:v>
                </c:pt>
                <c:pt idx="2321">
                  <c:v>3.0417993630573251E-3</c:v>
                </c:pt>
                <c:pt idx="2322">
                  <c:v>3.0408200636942678E-3</c:v>
                </c:pt>
                <c:pt idx="2323">
                  <c:v>3.0371815286624206E-3</c:v>
                </c:pt>
                <c:pt idx="2324">
                  <c:v>3.0410668789808918E-3</c:v>
                </c:pt>
                <c:pt idx="2325">
                  <c:v>3.0415525477707011E-3</c:v>
                </c:pt>
                <c:pt idx="2326">
                  <c:v>3.0444665605095541E-3</c:v>
                </c:pt>
                <c:pt idx="2327">
                  <c:v>3.0444665605095541E-3</c:v>
                </c:pt>
                <c:pt idx="2328">
                  <c:v>3.0468949044585992E-3</c:v>
                </c:pt>
                <c:pt idx="2329">
                  <c:v>3.0503025477707007E-3</c:v>
                </c:pt>
                <c:pt idx="2330">
                  <c:v>3.0503025477707007E-3</c:v>
                </c:pt>
                <c:pt idx="2331">
                  <c:v>3.0483598726114649E-3</c:v>
                </c:pt>
                <c:pt idx="2332">
                  <c:v>3.0575875796178347E-3</c:v>
                </c:pt>
                <c:pt idx="2333">
                  <c:v>3.0532165605095547E-3</c:v>
                </c:pt>
                <c:pt idx="2334">
                  <c:v>3.0517595541401277E-3</c:v>
                </c:pt>
                <c:pt idx="2335">
                  <c:v>3.0575875796178347E-3</c:v>
                </c:pt>
                <c:pt idx="2336">
                  <c:v>3.0687659235668794E-3</c:v>
                </c:pt>
                <c:pt idx="2337">
                  <c:v>3.0631767515923568E-3</c:v>
                </c:pt>
                <c:pt idx="2338">
                  <c:v>3.0719267515923574E-3</c:v>
                </c:pt>
                <c:pt idx="2339">
                  <c:v>3.0658519108280259E-3</c:v>
                </c:pt>
                <c:pt idx="2340">
                  <c:v>3.0651194267515927E-3</c:v>
                </c:pt>
                <c:pt idx="2341">
                  <c:v>3.0658519108280259E-3</c:v>
                </c:pt>
                <c:pt idx="2342">
                  <c:v>3.0673089171974525E-3</c:v>
                </c:pt>
                <c:pt idx="2343">
                  <c:v>3.0682802547770706E-3</c:v>
                </c:pt>
                <c:pt idx="2344">
                  <c:v>3.0668232484076436E-3</c:v>
                </c:pt>
                <c:pt idx="2345">
                  <c:v>3.0738694267515927E-3</c:v>
                </c:pt>
                <c:pt idx="2346">
                  <c:v>3.0736226114649687E-3</c:v>
                </c:pt>
                <c:pt idx="2347">
                  <c:v>3.078972929936306E-3</c:v>
                </c:pt>
                <c:pt idx="2348">
                  <c:v>3.0711942675159241E-3</c:v>
                </c:pt>
                <c:pt idx="2349">
                  <c:v>3.0760589171974521E-3</c:v>
                </c:pt>
                <c:pt idx="2350">
                  <c:v>3.0835907643312105E-3</c:v>
                </c:pt>
                <c:pt idx="2351">
                  <c:v>3.0833439490445865E-3</c:v>
                </c:pt>
                <c:pt idx="2352">
                  <c:v>3.0809156050955419E-3</c:v>
                </c:pt>
                <c:pt idx="2353">
                  <c:v>3.0906369426751596E-3</c:v>
                </c:pt>
                <c:pt idx="2354">
                  <c:v>3.0906369426751596E-3</c:v>
                </c:pt>
                <c:pt idx="2355">
                  <c:v>3.0855334394904463E-3</c:v>
                </c:pt>
                <c:pt idx="2356">
                  <c:v>3.0869904458598729E-3</c:v>
                </c:pt>
                <c:pt idx="2357">
                  <c:v>3.0886863057324842E-3</c:v>
                </c:pt>
                <c:pt idx="2358">
                  <c:v>3.0908757961783445E-3</c:v>
                </c:pt>
                <c:pt idx="2359">
                  <c:v>3.0908757961783445E-3</c:v>
                </c:pt>
                <c:pt idx="2360">
                  <c:v>3.0857722929936307E-3</c:v>
                </c:pt>
                <c:pt idx="2361">
                  <c:v>3.0899044585987264E-3</c:v>
                </c:pt>
                <c:pt idx="2362">
                  <c:v>3.0971974522292999E-3</c:v>
                </c:pt>
                <c:pt idx="2363">
                  <c:v>3.0954936305732485E-3</c:v>
                </c:pt>
                <c:pt idx="2364">
                  <c:v>3.0979219745222932E-3</c:v>
                </c:pt>
                <c:pt idx="2365">
                  <c:v>3.0962181528662422E-3</c:v>
                </c:pt>
                <c:pt idx="2366">
                  <c:v>3.0979219745222932E-3</c:v>
                </c:pt>
                <c:pt idx="2367">
                  <c:v>3.0954936305732485E-3</c:v>
                </c:pt>
                <c:pt idx="2368">
                  <c:v>3.1088535031847135E-3</c:v>
                </c:pt>
                <c:pt idx="2369">
                  <c:v>3.1088535031847135E-3</c:v>
                </c:pt>
                <c:pt idx="2370">
                  <c:v>3.1125000000000002E-3</c:v>
                </c:pt>
                <c:pt idx="2371">
                  <c:v>3.1176035031847136E-3</c:v>
                </c:pt>
                <c:pt idx="2372">
                  <c:v>3.1180891719745228E-3</c:v>
                </c:pt>
                <c:pt idx="2373">
                  <c:v>3.1149283439490449E-3</c:v>
                </c:pt>
                <c:pt idx="2374">
                  <c:v>3.1248964968152871E-3</c:v>
                </c:pt>
                <c:pt idx="2375">
                  <c:v>3.1173646496815291E-3</c:v>
                </c:pt>
                <c:pt idx="2376">
                  <c:v>3.1207643312101915E-3</c:v>
                </c:pt>
                <c:pt idx="2377">
                  <c:v>3.1183359872611468E-3</c:v>
                </c:pt>
                <c:pt idx="2378">
                  <c:v>3.122221337579618E-3</c:v>
                </c:pt>
                <c:pt idx="2379">
                  <c:v>3.1197929936305734E-3</c:v>
                </c:pt>
                <c:pt idx="2380">
                  <c:v>3.1173646496815291E-3</c:v>
                </c:pt>
                <c:pt idx="2381">
                  <c:v>3.1350955414012741E-3</c:v>
                </c:pt>
                <c:pt idx="2382">
                  <c:v>3.1343710191082804E-3</c:v>
                </c:pt>
                <c:pt idx="2383">
                  <c:v>3.1350955414012741E-3</c:v>
                </c:pt>
                <c:pt idx="2384">
                  <c:v>3.1375238853503192E-3</c:v>
                </c:pt>
                <c:pt idx="2385">
                  <c:v>3.1397133757961786E-3</c:v>
                </c:pt>
                <c:pt idx="2386">
                  <c:v>3.1316958598726114E-3</c:v>
                </c:pt>
                <c:pt idx="2387">
                  <c:v>3.1343710191082804E-3</c:v>
                </c:pt>
                <c:pt idx="2388">
                  <c:v>3.1426273885350321E-3</c:v>
                </c:pt>
                <c:pt idx="2389">
                  <c:v>3.1392277070063693E-3</c:v>
                </c:pt>
                <c:pt idx="2390">
                  <c:v>3.141656050955414E-3</c:v>
                </c:pt>
                <c:pt idx="2391">
                  <c:v>3.1440843949044586E-3</c:v>
                </c:pt>
                <c:pt idx="2392">
                  <c:v>3.1489490445859875E-3</c:v>
                </c:pt>
                <c:pt idx="2393">
                  <c:v>3.1465207006369429E-3</c:v>
                </c:pt>
                <c:pt idx="2394">
                  <c:v>3.1540525477707008E-3</c:v>
                </c:pt>
                <c:pt idx="2395">
                  <c:v>3.1581767515923569E-3</c:v>
                </c:pt>
                <c:pt idx="2396">
                  <c:v>3.1642515923566883E-3</c:v>
                </c:pt>
                <c:pt idx="2397">
                  <c:v>3.1562340764331215E-3</c:v>
                </c:pt>
                <c:pt idx="2398">
                  <c:v>3.1586703821656053E-3</c:v>
                </c:pt>
                <c:pt idx="2399">
                  <c:v>3.1618232484076437E-3</c:v>
                </c:pt>
                <c:pt idx="2400">
                  <c:v>3.1659554140127393E-3</c:v>
                </c:pt>
                <c:pt idx="2401">
                  <c:v>3.1708121019108286E-3</c:v>
                </c:pt>
                <c:pt idx="2402">
                  <c:v>3.1732484076433119E-3</c:v>
                </c:pt>
                <c:pt idx="2403">
                  <c:v>3.1708121019108286E-3</c:v>
                </c:pt>
                <c:pt idx="2404">
                  <c:v>3.1756767515923566E-3</c:v>
                </c:pt>
                <c:pt idx="2405">
                  <c:v>3.181751592356688E-3</c:v>
                </c:pt>
                <c:pt idx="2406">
                  <c:v>3.181504777070064E-3</c:v>
                </c:pt>
                <c:pt idx="2407">
                  <c:v>3.6735270700636945E-2</c:v>
                </c:pt>
                <c:pt idx="2408">
                  <c:v>4.0746815286624209E-2</c:v>
                </c:pt>
                <c:pt idx="2409">
                  <c:v>4.1159872611464976E-2</c:v>
                </c:pt>
                <c:pt idx="2410">
                  <c:v>4.1257006369426752E-2</c:v>
                </c:pt>
                <c:pt idx="2411">
                  <c:v>4.0965445859872614E-2</c:v>
                </c:pt>
                <c:pt idx="2412">
                  <c:v>4.094116242038217E-2</c:v>
                </c:pt>
                <c:pt idx="2413">
                  <c:v>4.0843949044585992E-2</c:v>
                </c:pt>
                <c:pt idx="2414">
                  <c:v>4.0673885350318476E-2</c:v>
                </c:pt>
                <c:pt idx="2415">
                  <c:v>4.0673885350318476E-2</c:v>
                </c:pt>
                <c:pt idx="2416">
                  <c:v>4.0819665605095548E-2</c:v>
                </c:pt>
                <c:pt idx="2417">
                  <c:v>4.0673885350318476E-2</c:v>
                </c:pt>
                <c:pt idx="2418">
                  <c:v>4.0698168789808919E-2</c:v>
                </c:pt>
                <c:pt idx="2419">
                  <c:v>4.0503821656050959E-2</c:v>
                </c:pt>
                <c:pt idx="2420">
                  <c:v>4.0552388535031847E-2</c:v>
                </c:pt>
                <c:pt idx="2421">
                  <c:v>4.05767515923567E-2</c:v>
                </c:pt>
                <c:pt idx="2422">
                  <c:v>4.0722531847133758E-2</c:v>
                </c:pt>
                <c:pt idx="2423">
                  <c:v>4.05767515923567E-2</c:v>
                </c:pt>
                <c:pt idx="2424">
                  <c:v>4.0552388535031847E-2</c:v>
                </c:pt>
                <c:pt idx="2425">
                  <c:v>4.0382324840764337E-2</c:v>
                </c:pt>
                <c:pt idx="2426">
                  <c:v>4.0528105095541403E-2</c:v>
                </c:pt>
                <c:pt idx="2427">
                  <c:v>4.0406608280254788E-2</c:v>
                </c:pt>
                <c:pt idx="2428">
                  <c:v>4.043097133757962E-2</c:v>
                </c:pt>
                <c:pt idx="2429">
                  <c:v>4.0358041401273886E-2</c:v>
                </c:pt>
                <c:pt idx="2430">
                  <c:v>4.0503821656050959E-2</c:v>
                </c:pt>
                <c:pt idx="2431">
                  <c:v>4.0406608280254788E-2</c:v>
                </c:pt>
                <c:pt idx="2432">
                  <c:v>4.0382324840764337E-2</c:v>
                </c:pt>
                <c:pt idx="2433">
                  <c:v>4.0528105095541403E-2</c:v>
                </c:pt>
                <c:pt idx="2434">
                  <c:v>4.018797770700637E-2</c:v>
                </c:pt>
                <c:pt idx="2435">
                  <c:v>4.0358041401273886E-2</c:v>
                </c:pt>
                <c:pt idx="2436">
                  <c:v>4.0503821656050959E-2</c:v>
                </c:pt>
                <c:pt idx="2437">
                  <c:v>4.0309474522292998E-2</c:v>
                </c:pt>
                <c:pt idx="2438">
                  <c:v>4.0406608280254788E-2</c:v>
                </c:pt>
                <c:pt idx="2439">
                  <c:v>4.0528105095541403E-2</c:v>
                </c:pt>
                <c:pt idx="2440">
                  <c:v>4.043097133757962E-2</c:v>
                </c:pt>
                <c:pt idx="2441">
                  <c:v>4.0406608280254788E-2</c:v>
                </c:pt>
                <c:pt idx="2442">
                  <c:v>4.0309474522292998E-2</c:v>
                </c:pt>
                <c:pt idx="2443">
                  <c:v>4.0479538216560515E-2</c:v>
                </c:pt>
                <c:pt idx="2444">
                  <c:v>4.0406608280254788E-2</c:v>
                </c:pt>
                <c:pt idx="2445">
                  <c:v>4.043097133757962E-2</c:v>
                </c:pt>
                <c:pt idx="2446">
                  <c:v>4.0528105095541403E-2</c:v>
                </c:pt>
                <c:pt idx="2447">
                  <c:v>4.0358041401273886E-2</c:v>
                </c:pt>
                <c:pt idx="2448">
                  <c:v>4.0382324840764337E-2</c:v>
                </c:pt>
                <c:pt idx="2449">
                  <c:v>4.0649601910828025E-2</c:v>
                </c:pt>
                <c:pt idx="2450">
                  <c:v>4.0528105095541403E-2</c:v>
                </c:pt>
                <c:pt idx="2451">
                  <c:v>1.2219187898089174E-2</c:v>
                </c:pt>
                <c:pt idx="2452">
                  <c:v>5.9553025477707012E-3</c:v>
                </c:pt>
                <c:pt idx="2453">
                  <c:v>4.8036066878980894E-3</c:v>
                </c:pt>
                <c:pt idx="2454">
                  <c:v>4.3468073248407648E-3</c:v>
                </c:pt>
                <c:pt idx="2455">
                  <c:v>4.0892595541401275E-3</c:v>
                </c:pt>
                <c:pt idx="2456">
                  <c:v>3.9434713375796192E-3</c:v>
                </c:pt>
                <c:pt idx="2457">
                  <c:v>3.8146974522292993E-3</c:v>
                </c:pt>
                <c:pt idx="2458">
                  <c:v>3.7442356687898094E-3</c:v>
                </c:pt>
                <c:pt idx="2459">
                  <c:v>3.6883519108280257E-3</c:v>
                </c:pt>
                <c:pt idx="2460">
                  <c:v>3.6421815286624207E-3</c:v>
                </c:pt>
                <c:pt idx="2461">
                  <c:v>3.605740445859873E-3</c:v>
                </c:pt>
                <c:pt idx="2462">
                  <c:v>3.5692914012738853E-3</c:v>
                </c:pt>
                <c:pt idx="2463">
                  <c:v>3.5547133757961786E-3</c:v>
                </c:pt>
                <c:pt idx="2464">
                  <c:v>3.5255573248407644E-3</c:v>
                </c:pt>
                <c:pt idx="2465">
                  <c:v>3.5182722929936309E-3</c:v>
                </c:pt>
                <c:pt idx="2466">
                  <c:v>3.4988296178343954E-3</c:v>
                </c:pt>
                <c:pt idx="2467">
                  <c:v>3.4818232484076436E-3</c:v>
                </c:pt>
                <c:pt idx="2468">
                  <c:v>3.4769665605095543E-3</c:v>
                </c:pt>
                <c:pt idx="2469">
                  <c:v>3.4745302547770705E-3</c:v>
                </c:pt>
                <c:pt idx="2470">
                  <c:v>3.4648168789808919E-3</c:v>
                </c:pt>
                <c:pt idx="2471">
                  <c:v>3.4502388535031848E-3</c:v>
                </c:pt>
                <c:pt idx="2472">
                  <c:v>3.4453742038216563E-3</c:v>
                </c:pt>
                <c:pt idx="2473">
                  <c:v>3.4429458598726117E-3</c:v>
                </c:pt>
                <c:pt idx="2474">
                  <c:v>3.4380891719745228E-3</c:v>
                </c:pt>
                <c:pt idx="2475">
                  <c:v>3.4307961783439493E-3</c:v>
                </c:pt>
                <c:pt idx="2476">
                  <c:v>3.4332245222929935E-3</c:v>
                </c:pt>
                <c:pt idx="2477">
                  <c:v>3.4332245222929935E-3</c:v>
                </c:pt>
                <c:pt idx="2478">
                  <c:v>3.4307961783439493E-3</c:v>
                </c:pt>
                <c:pt idx="2479">
                  <c:v>3.4210828025477711E-3</c:v>
                </c:pt>
                <c:pt idx="2480">
                  <c:v>3.4186464968152868E-3</c:v>
                </c:pt>
                <c:pt idx="2481">
                  <c:v>3.4210828025477711E-3</c:v>
                </c:pt>
                <c:pt idx="2482">
                  <c:v>3.4162181528662422E-3</c:v>
                </c:pt>
                <c:pt idx="2483">
                  <c:v>3.4162181528662422E-3</c:v>
                </c:pt>
                <c:pt idx="2484">
                  <c:v>3.4162181528662422E-3</c:v>
                </c:pt>
                <c:pt idx="2485">
                  <c:v>3.4113614649681533E-3</c:v>
                </c:pt>
                <c:pt idx="2486">
                  <c:v>3.413789808917198E-3</c:v>
                </c:pt>
                <c:pt idx="2487">
                  <c:v>3.413789808917198E-3</c:v>
                </c:pt>
                <c:pt idx="2488">
                  <c:v>3.4113614649681533E-3</c:v>
                </c:pt>
                <c:pt idx="2489">
                  <c:v>3.4113614649681533E-3</c:v>
                </c:pt>
                <c:pt idx="2490">
                  <c:v>3.4162181528662422E-3</c:v>
                </c:pt>
                <c:pt idx="2491">
                  <c:v>3.4064968152866244E-3</c:v>
                </c:pt>
                <c:pt idx="2492">
                  <c:v>3.4089331210191086E-3</c:v>
                </c:pt>
                <c:pt idx="2493">
                  <c:v>3.4089331210191086E-3</c:v>
                </c:pt>
                <c:pt idx="2494">
                  <c:v>3.4113614649681533E-3</c:v>
                </c:pt>
                <c:pt idx="2495">
                  <c:v>3.4040684713375802E-3</c:v>
                </c:pt>
                <c:pt idx="2496">
                  <c:v>3.4089331210191086E-3</c:v>
                </c:pt>
                <c:pt idx="2497">
                  <c:v>3.413789808917198E-3</c:v>
                </c:pt>
                <c:pt idx="2498">
                  <c:v>3.4210828025477711E-3</c:v>
                </c:pt>
                <c:pt idx="2499">
                  <c:v>3.413789808917198E-3</c:v>
                </c:pt>
                <c:pt idx="2500">
                  <c:v>3.4186464968152868E-3</c:v>
                </c:pt>
                <c:pt idx="2501">
                  <c:v>3.4162181528662422E-3</c:v>
                </c:pt>
                <c:pt idx="2502">
                  <c:v>3.413789808917198E-3</c:v>
                </c:pt>
                <c:pt idx="2503">
                  <c:v>3.4162181528662422E-3</c:v>
                </c:pt>
                <c:pt idx="2504">
                  <c:v>3.413789808917198E-3</c:v>
                </c:pt>
                <c:pt idx="2505">
                  <c:v>3.4210828025477711E-3</c:v>
                </c:pt>
                <c:pt idx="2506">
                  <c:v>3.4162181528662422E-3</c:v>
                </c:pt>
                <c:pt idx="2507">
                  <c:v>3.4210828025477711E-3</c:v>
                </c:pt>
                <c:pt idx="2508">
                  <c:v>3.4283678343949046E-3</c:v>
                </c:pt>
                <c:pt idx="2509">
                  <c:v>3.4259394904458599E-3</c:v>
                </c:pt>
                <c:pt idx="2510">
                  <c:v>3.4186464968152868E-3</c:v>
                </c:pt>
                <c:pt idx="2511">
                  <c:v>3.4186464968152868E-3</c:v>
                </c:pt>
                <c:pt idx="2512">
                  <c:v>3.4162181528662422E-3</c:v>
                </c:pt>
                <c:pt idx="2513">
                  <c:v>3.4307961783439493E-3</c:v>
                </c:pt>
                <c:pt idx="2514">
                  <c:v>3.4210828025477711E-3</c:v>
                </c:pt>
                <c:pt idx="2515">
                  <c:v>3.4259394904458599E-3</c:v>
                </c:pt>
                <c:pt idx="2516">
                  <c:v>3.4356608280254781E-3</c:v>
                </c:pt>
                <c:pt idx="2517">
                  <c:v>3.4356608280254781E-3</c:v>
                </c:pt>
                <c:pt idx="2518">
                  <c:v>3.4307961783439493E-3</c:v>
                </c:pt>
                <c:pt idx="2519">
                  <c:v>3.4332245222929935E-3</c:v>
                </c:pt>
                <c:pt idx="2520">
                  <c:v>3.4380891719745228E-3</c:v>
                </c:pt>
                <c:pt idx="2521">
                  <c:v>3.4380891719745228E-3</c:v>
                </c:pt>
                <c:pt idx="2522">
                  <c:v>3.4307961783439493E-3</c:v>
                </c:pt>
                <c:pt idx="2523">
                  <c:v>3.4283678343949046E-3</c:v>
                </c:pt>
                <c:pt idx="2524">
                  <c:v>3.4332245222929935E-3</c:v>
                </c:pt>
                <c:pt idx="2525">
                  <c:v>3.4429458598726117E-3</c:v>
                </c:pt>
                <c:pt idx="2526">
                  <c:v>3.4405175159235675E-3</c:v>
                </c:pt>
                <c:pt idx="2527">
                  <c:v>3.4405175159235675E-3</c:v>
                </c:pt>
                <c:pt idx="2528">
                  <c:v>3.4502388535031848E-3</c:v>
                </c:pt>
                <c:pt idx="2529">
                  <c:v>3.4405175159235675E-3</c:v>
                </c:pt>
                <c:pt idx="2530">
                  <c:v>3.4502388535031848E-3</c:v>
                </c:pt>
                <c:pt idx="2531">
                  <c:v>3.4526671974522295E-3</c:v>
                </c:pt>
                <c:pt idx="2532">
                  <c:v>3.459952229299363E-3</c:v>
                </c:pt>
                <c:pt idx="2533">
                  <c:v>3.4575238853503188E-3</c:v>
                </c:pt>
                <c:pt idx="2534">
                  <c:v>3.4502388535031848E-3</c:v>
                </c:pt>
                <c:pt idx="2535">
                  <c:v>3.4550955414012741E-3</c:v>
                </c:pt>
                <c:pt idx="2536">
                  <c:v>3.4623805732484081E-3</c:v>
                </c:pt>
                <c:pt idx="2537">
                  <c:v>3.4526671974522295E-3</c:v>
                </c:pt>
                <c:pt idx="2538">
                  <c:v>3.459952229299363E-3</c:v>
                </c:pt>
                <c:pt idx="2539">
                  <c:v>3.4672452229299365E-3</c:v>
                </c:pt>
                <c:pt idx="2540">
                  <c:v>3.4696735668789808E-3</c:v>
                </c:pt>
                <c:pt idx="2541">
                  <c:v>3.4623805732484081E-3</c:v>
                </c:pt>
                <c:pt idx="2542">
                  <c:v>3.4696735668789808E-3</c:v>
                </c:pt>
                <c:pt idx="2543">
                  <c:v>3.4648168789808919E-3</c:v>
                </c:pt>
                <c:pt idx="2544">
                  <c:v>3.4623805732484081E-3</c:v>
                </c:pt>
                <c:pt idx="2545">
                  <c:v>3.4672452229299365E-3</c:v>
                </c:pt>
                <c:pt idx="2546">
                  <c:v>3.4672452229299365E-3</c:v>
                </c:pt>
                <c:pt idx="2547">
                  <c:v>3.4648168789808919E-3</c:v>
                </c:pt>
                <c:pt idx="2548">
                  <c:v>3.4745302547770705E-3</c:v>
                </c:pt>
                <c:pt idx="2549">
                  <c:v>3.4648168789808919E-3</c:v>
                </c:pt>
                <c:pt idx="2550">
                  <c:v>3.4672452229299365E-3</c:v>
                </c:pt>
                <c:pt idx="2551">
                  <c:v>3.479394904458599E-3</c:v>
                </c:pt>
                <c:pt idx="2552">
                  <c:v>3.4769665605095543E-3</c:v>
                </c:pt>
                <c:pt idx="2553">
                  <c:v>3.4891082802547772E-3</c:v>
                </c:pt>
                <c:pt idx="2554">
                  <c:v>3.4818232484076436E-3</c:v>
                </c:pt>
                <c:pt idx="2555">
                  <c:v>3.4891082802547772E-3</c:v>
                </c:pt>
                <c:pt idx="2556">
                  <c:v>3.4891082802547772E-3</c:v>
                </c:pt>
                <c:pt idx="2557">
                  <c:v>3.4842515923566887E-3</c:v>
                </c:pt>
                <c:pt idx="2558">
                  <c:v>3.4842515923566887E-3</c:v>
                </c:pt>
                <c:pt idx="2559">
                  <c:v>3.4939729299363065E-3</c:v>
                </c:pt>
                <c:pt idx="2560">
                  <c:v>3.4939729299363065E-3</c:v>
                </c:pt>
                <c:pt idx="2561">
                  <c:v>3.4964012738853507E-3</c:v>
                </c:pt>
                <c:pt idx="2562">
                  <c:v>3.50125796178344E-3</c:v>
                </c:pt>
                <c:pt idx="2563">
                  <c:v>3.5061226114649685E-3</c:v>
                </c:pt>
                <c:pt idx="2564">
                  <c:v>3.50125796178344E-3</c:v>
                </c:pt>
                <c:pt idx="2565">
                  <c:v>3.4964012738853507E-3</c:v>
                </c:pt>
                <c:pt idx="2566">
                  <c:v>3.4964012738853507E-3</c:v>
                </c:pt>
                <c:pt idx="2567">
                  <c:v>3.5036863057324847E-3</c:v>
                </c:pt>
                <c:pt idx="2568">
                  <c:v>3.5061226114649685E-3</c:v>
                </c:pt>
                <c:pt idx="2569">
                  <c:v>3.5279856687898091E-3</c:v>
                </c:pt>
                <c:pt idx="2570">
                  <c:v>3.5352786624203826E-3</c:v>
                </c:pt>
                <c:pt idx="2571">
                  <c:v>3.5182722929936309E-3</c:v>
                </c:pt>
                <c:pt idx="2572">
                  <c:v>3.5207006369426756E-3</c:v>
                </c:pt>
                <c:pt idx="2573">
                  <c:v>3.5255573248407644E-3</c:v>
                </c:pt>
                <c:pt idx="2574">
                  <c:v>3.5158359872611467E-3</c:v>
                </c:pt>
                <c:pt idx="2575">
                  <c:v>3.5279856687898091E-3</c:v>
                </c:pt>
                <c:pt idx="2576">
                  <c:v>3.5279856687898091E-3</c:v>
                </c:pt>
                <c:pt idx="2577">
                  <c:v>3.5182722929936309E-3</c:v>
                </c:pt>
                <c:pt idx="2578">
                  <c:v>3.5352786624203826E-3</c:v>
                </c:pt>
                <c:pt idx="2579">
                  <c:v>3.5255573248407644E-3</c:v>
                </c:pt>
                <c:pt idx="2580">
                  <c:v>3.5207006369426756E-3</c:v>
                </c:pt>
                <c:pt idx="2581">
                  <c:v>3.71265127388535E-2</c:v>
                </c:pt>
                <c:pt idx="2582">
                  <c:v>4.077109872611466E-2</c:v>
                </c:pt>
                <c:pt idx="2583">
                  <c:v>4.1427149681528663E-2</c:v>
                </c:pt>
                <c:pt idx="2584">
                  <c:v>4.1427149681528663E-2</c:v>
                </c:pt>
                <c:pt idx="2585">
                  <c:v>4.135421974522293E-2</c:v>
                </c:pt>
                <c:pt idx="2586">
                  <c:v>4.1305652866242042E-2</c:v>
                </c:pt>
                <c:pt idx="2587">
                  <c:v>4.1257006369426752E-2</c:v>
                </c:pt>
                <c:pt idx="2588">
                  <c:v>4.1111226114649679E-2</c:v>
                </c:pt>
                <c:pt idx="2589">
                  <c:v>4.1086942675159235E-2</c:v>
                </c:pt>
                <c:pt idx="2590">
                  <c:v>4.1257006369426752E-2</c:v>
                </c:pt>
                <c:pt idx="2591">
                  <c:v>4.1232722929936308E-2</c:v>
                </c:pt>
                <c:pt idx="2592">
                  <c:v>4.0965445859872614E-2</c:v>
                </c:pt>
                <c:pt idx="2593">
                  <c:v>4.1281369426751598E-2</c:v>
                </c:pt>
                <c:pt idx="2594">
                  <c:v>4.1014092356687903E-2</c:v>
                </c:pt>
                <c:pt idx="2595">
                  <c:v>4.1111226114649679E-2</c:v>
                </c:pt>
                <c:pt idx="2596">
                  <c:v>4.1159872611464976E-2</c:v>
                </c:pt>
                <c:pt idx="2597">
                  <c:v>4.0916878980891719E-2</c:v>
                </c:pt>
                <c:pt idx="2598">
                  <c:v>4.1014092356687903E-2</c:v>
                </c:pt>
                <c:pt idx="2599">
                  <c:v>4.0795382165605104E-2</c:v>
                </c:pt>
                <c:pt idx="2600">
                  <c:v>4.094116242038217E-2</c:v>
                </c:pt>
                <c:pt idx="2601">
                  <c:v>4.0843949044585992E-2</c:v>
                </c:pt>
                <c:pt idx="2602">
                  <c:v>4.0965445859872614E-2</c:v>
                </c:pt>
                <c:pt idx="2603">
                  <c:v>4.1111226114649679E-2</c:v>
                </c:pt>
                <c:pt idx="2604">
                  <c:v>4.0868312101910831E-2</c:v>
                </c:pt>
                <c:pt idx="2605">
                  <c:v>4.0819665605095548E-2</c:v>
                </c:pt>
                <c:pt idx="2606">
                  <c:v>4.1111226114649679E-2</c:v>
                </c:pt>
                <c:pt idx="2607">
                  <c:v>4.0965445859872614E-2</c:v>
                </c:pt>
                <c:pt idx="2608">
                  <c:v>4.0795382165605104E-2</c:v>
                </c:pt>
                <c:pt idx="2609">
                  <c:v>4.1038375796178347E-2</c:v>
                </c:pt>
                <c:pt idx="2610">
                  <c:v>4.0819665605095548E-2</c:v>
                </c:pt>
                <c:pt idx="2611">
                  <c:v>4.1062659235668791E-2</c:v>
                </c:pt>
                <c:pt idx="2612">
                  <c:v>4.094116242038217E-2</c:v>
                </c:pt>
                <c:pt idx="2613">
                  <c:v>4.0989808917197459E-2</c:v>
                </c:pt>
                <c:pt idx="2614">
                  <c:v>4.0892595541401275E-2</c:v>
                </c:pt>
                <c:pt idx="2615">
                  <c:v>4.0868312101910831E-2</c:v>
                </c:pt>
                <c:pt idx="2616">
                  <c:v>4.0916878980891719E-2</c:v>
                </c:pt>
                <c:pt idx="2617">
                  <c:v>4.1062659235668791E-2</c:v>
                </c:pt>
                <c:pt idx="2618">
                  <c:v>4.094116242038217E-2</c:v>
                </c:pt>
                <c:pt idx="2619">
                  <c:v>4.094116242038217E-2</c:v>
                </c:pt>
                <c:pt idx="2620">
                  <c:v>4.0916878980891719E-2</c:v>
                </c:pt>
                <c:pt idx="2621">
                  <c:v>4.0892595541401275E-2</c:v>
                </c:pt>
                <c:pt idx="2622">
                  <c:v>4.094116242038217E-2</c:v>
                </c:pt>
                <c:pt idx="2623">
                  <c:v>4.0868312101910831E-2</c:v>
                </c:pt>
                <c:pt idx="2624">
                  <c:v>4.0916878980891719E-2</c:v>
                </c:pt>
                <c:pt idx="2625">
                  <c:v>1.015875796178344E-2</c:v>
                </c:pt>
                <c:pt idx="2626">
                  <c:v>6.0767914012738863E-3</c:v>
                </c:pt>
                <c:pt idx="2627">
                  <c:v>5.1121815286624215E-3</c:v>
                </c:pt>
                <c:pt idx="2628">
                  <c:v>4.6966958598726113E-3</c:v>
                </c:pt>
                <c:pt idx="2629">
                  <c:v>4.4658678343949057E-3</c:v>
                </c:pt>
                <c:pt idx="2630">
                  <c:v>4.3152229299363055E-3</c:v>
                </c:pt>
                <c:pt idx="2631">
                  <c:v>4.1937340764331213E-3</c:v>
                </c:pt>
                <c:pt idx="2632">
                  <c:v>4.1208439490445859E-3</c:v>
                </c:pt>
                <c:pt idx="2633">
                  <c:v>4.0625318471337584E-3</c:v>
                </c:pt>
                <c:pt idx="2634">
                  <c:v>4.0187977707006372E-3</c:v>
                </c:pt>
                <c:pt idx="2635">
                  <c:v>3.9847770700636945E-3</c:v>
                </c:pt>
                <c:pt idx="2636">
                  <c:v>3.9556210191082804E-3</c:v>
                </c:pt>
                <c:pt idx="2637">
                  <c:v>3.9337579617834397E-3</c:v>
                </c:pt>
                <c:pt idx="2638">
                  <c:v>3.9094585987261149E-3</c:v>
                </c:pt>
                <c:pt idx="2639">
                  <c:v>3.8948805732484078E-3</c:v>
                </c:pt>
                <c:pt idx="2640">
                  <c:v>3.8803025477707007E-3</c:v>
                </c:pt>
                <c:pt idx="2641">
                  <c:v>3.8681528662420383E-3</c:v>
                </c:pt>
                <c:pt idx="2642">
                  <c:v>3.8608598726114652E-3</c:v>
                </c:pt>
                <c:pt idx="2643">
                  <c:v>3.8487101910828028E-3</c:v>
                </c:pt>
                <c:pt idx="2644">
                  <c:v>3.838996815286625E-3</c:v>
                </c:pt>
                <c:pt idx="2645">
                  <c:v>3.831703821656051E-3</c:v>
                </c:pt>
                <c:pt idx="2646">
                  <c:v>3.8219904458598724E-3</c:v>
                </c:pt>
                <c:pt idx="2647">
                  <c:v>3.8171257961783448E-3</c:v>
                </c:pt>
                <c:pt idx="2648">
                  <c:v>3.8098407643312104E-3</c:v>
                </c:pt>
                <c:pt idx="2649">
                  <c:v>3.8098407643312104E-3</c:v>
                </c:pt>
                <c:pt idx="2650">
                  <c:v>3.8122691082802555E-3</c:v>
                </c:pt>
                <c:pt idx="2651">
                  <c:v>3.8122691082802555E-3</c:v>
                </c:pt>
                <c:pt idx="2652">
                  <c:v>3.8025477707006373E-3</c:v>
                </c:pt>
                <c:pt idx="2653">
                  <c:v>3.8074044585987266E-3</c:v>
                </c:pt>
                <c:pt idx="2654">
                  <c:v>3.8025477707006373E-3</c:v>
                </c:pt>
                <c:pt idx="2655">
                  <c:v>3.8049761146496824E-3</c:v>
                </c:pt>
                <c:pt idx="2656">
                  <c:v>3.8001194267515931E-3</c:v>
                </c:pt>
                <c:pt idx="2657">
                  <c:v>3.8074044585987266E-3</c:v>
                </c:pt>
                <c:pt idx="2658">
                  <c:v>3.8025477707006373E-3</c:v>
                </c:pt>
                <c:pt idx="2659">
                  <c:v>3.8122691082802555E-3</c:v>
                </c:pt>
                <c:pt idx="2660">
                  <c:v>3.797691082802548E-3</c:v>
                </c:pt>
                <c:pt idx="2661">
                  <c:v>3.7952627388535033E-3</c:v>
                </c:pt>
                <c:pt idx="2662">
                  <c:v>3.7952627388535033E-3</c:v>
                </c:pt>
                <c:pt idx="2663">
                  <c:v>3.7879697452229302E-3</c:v>
                </c:pt>
                <c:pt idx="2664">
                  <c:v>3.7928264331210195E-3</c:v>
                </c:pt>
                <c:pt idx="2665">
                  <c:v>3.7903980891719749E-3</c:v>
                </c:pt>
                <c:pt idx="2666">
                  <c:v>3.7952627388535033E-3</c:v>
                </c:pt>
                <c:pt idx="2667">
                  <c:v>3.7952627388535033E-3</c:v>
                </c:pt>
                <c:pt idx="2668">
                  <c:v>3.7952627388535033E-3</c:v>
                </c:pt>
                <c:pt idx="2669">
                  <c:v>3.7952627388535033E-3</c:v>
                </c:pt>
                <c:pt idx="2670">
                  <c:v>3.7903980891719749E-3</c:v>
                </c:pt>
                <c:pt idx="2671">
                  <c:v>3.7879697452229302E-3</c:v>
                </c:pt>
                <c:pt idx="2672">
                  <c:v>3.7879697452229302E-3</c:v>
                </c:pt>
                <c:pt idx="2673">
                  <c:v>3.7782484076433129E-3</c:v>
                </c:pt>
                <c:pt idx="2674">
                  <c:v>3.7831130573248409E-3</c:v>
                </c:pt>
                <c:pt idx="2675">
                  <c:v>3.7831130573248409E-3</c:v>
                </c:pt>
                <c:pt idx="2676">
                  <c:v>3.7855414012738856E-3</c:v>
                </c:pt>
                <c:pt idx="2677">
                  <c:v>3.7855414012738856E-3</c:v>
                </c:pt>
                <c:pt idx="2678">
                  <c:v>3.7831130573248409E-3</c:v>
                </c:pt>
                <c:pt idx="2679">
                  <c:v>3.7903980891719749E-3</c:v>
                </c:pt>
                <c:pt idx="2680">
                  <c:v>3.7831130573248409E-3</c:v>
                </c:pt>
                <c:pt idx="2681">
                  <c:v>3.7855414012738856E-3</c:v>
                </c:pt>
                <c:pt idx="2682">
                  <c:v>3.7879697452229302E-3</c:v>
                </c:pt>
                <c:pt idx="2683">
                  <c:v>3.7879697452229302E-3</c:v>
                </c:pt>
                <c:pt idx="2684">
                  <c:v>3.7928264331210195E-3</c:v>
                </c:pt>
                <c:pt idx="2685">
                  <c:v>3.7903980891719749E-3</c:v>
                </c:pt>
                <c:pt idx="2686">
                  <c:v>3.7903980891719749E-3</c:v>
                </c:pt>
                <c:pt idx="2687">
                  <c:v>3.7903980891719749E-3</c:v>
                </c:pt>
                <c:pt idx="2688">
                  <c:v>3.7903980891719749E-3</c:v>
                </c:pt>
                <c:pt idx="2689">
                  <c:v>3.7952627388535033E-3</c:v>
                </c:pt>
                <c:pt idx="2690">
                  <c:v>3.7928264331210195E-3</c:v>
                </c:pt>
                <c:pt idx="2691">
                  <c:v>3.7903980891719749E-3</c:v>
                </c:pt>
                <c:pt idx="2692">
                  <c:v>3.7952627388535033E-3</c:v>
                </c:pt>
                <c:pt idx="2693">
                  <c:v>3.7952627388535033E-3</c:v>
                </c:pt>
                <c:pt idx="2694">
                  <c:v>3.797691082802548E-3</c:v>
                </c:pt>
                <c:pt idx="2695">
                  <c:v>3.8049761146496824E-3</c:v>
                </c:pt>
                <c:pt idx="2696">
                  <c:v>3.8025477707006373E-3</c:v>
                </c:pt>
                <c:pt idx="2697">
                  <c:v>3.8025477707006373E-3</c:v>
                </c:pt>
                <c:pt idx="2698">
                  <c:v>3.8074044585987266E-3</c:v>
                </c:pt>
                <c:pt idx="2699">
                  <c:v>3.8098407643312104E-3</c:v>
                </c:pt>
                <c:pt idx="2700">
                  <c:v>3.8122691082802555E-3</c:v>
                </c:pt>
                <c:pt idx="2701">
                  <c:v>3.8098407643312104E-3</c:v>
                </c:pt>
                <c:pt idx="2702">
                  <c:v>3.8122691082802555E-3</c:v>
                </c:pt>
                <c:pt idx="2703">
                  <c:v>3.8146974522292993E-3</c:v>
                </c:pt>
                <c:pt idx="2704">
                  <c:v>3.8146974522292993E-3</c:v>
                </c:pt>
                <c:pt idx="2705">
                  <c:v>3.8122691082802555E-3</c:v>
                </c:pt>
                <c:pt idx="2706">
                  <c:v>3.8146974522292993E-3</c:v>
                </c:pt>
                <c:pt idx="2707">
                  <c:v>3.8074044585987266E-3</c:v>
                </c:pt>
                <c:pt idx="2708">
                  <c:v>3.8074044585987266E-3</c:v>
                </c:pt>
                <c:pt idx="2709">
                  <c:v>3.8146974522292993E-3</c:v>
                </c:pt>
                <c:pt idx="2710">
                  <c:v>3.8098407643312104E-3</c:v>
                </c:pt>
                <c:pt idx="2711">
                  <c:v>3.8146974522292993E-3</c:v>
                </c:pt>
                <c:pt idx="2712">
                  <c:v>3.8146974522292993E-3</c:v>
                </c:pt>
                <c:pt idx="2713">
                  <c:v>3.8171257961783448E-3</c:v>
                </c:pt>
                <c:pt idx="2714">
                  <c:v>3.8195541401273886E-3</c:v>
                </c:pt>
                <c:pt idx="2715">
                  <c:v>3.8219904458598724E-3</c:v>
                </c:pt>
                <c:pt idx="2716">
                  <c:v>3.8244187898089179E-3</c:v>
                </c:pt>
                <c:pt idx="2717">
                  <c:v>3.8244187898089179E-3</c:v>
                </c:pt>
                <c:pt idx="2718">
                  <c:v>3.8341321656050957E-3</c:v>
                </c:pt>
                <c:pt idx="2719">
                  <c:v>3.8244187898089179E-3</c:v>
                </c:pt>
                <c:pt idx="2720">
                  <c:v>3.8244187898089179E-3</c:v>
                </c:pt>
                <c:pt idx="2721">
                  <c:v>3.8268471337579617E-3</c:v>
                </c:pt>
                <c:pt idx="2722">
                  <c:v>3.8292754777070072E-3</c:v>
                </c:pt>
                <c:pt idx="2723">
                  <c:v>3.8414251592356688E-3</c:v>
                </c:pt>
                <c:pt idx="2724">
                  <c:v>3.8414251592356688E-3</c:v>
                </c:pt>
                <c:pt idx="2725">
                  <c:v>3.8341321656050957E-3</c:v>
                </c:pt>
                <c:pt idx="2726">
                  <c:v>3.831703821656051E-3</c:v>
                </c:pt>
                <c:pt idx="2727">
                  <c:v>3.838996815286625E-3</c:v>
                </c:pt>
                <c:pt idx="2728">
                  <c:v>3.8438535031847143E-3</c:v>
                </c:pt>
                <c:pt idx="2729">
                  <c:v>3.8511464968152874E-3</c:v>
                </c:pt>
                <c:pt idx="2730">
                  <c:v>3.8462818471337581E-3</c:v>
                </c:pt>
                <c:pt idx="2731">
                  <c:v>3.8657245222929936E-3</c:v>
                </c:pt>
                <c:pt idx="2732">
                  <c:v>3.8584315286624205E-3</c:v>
                </c:pt>
                <c:pt idx="2733">
                  <c:v>3.8657245222929936E-3</c:v>
                </c:pt>
                <c:pt idx="2734">
                  <c:v>3.8535748407643312E-3</c:v>
                </c:pt>
                <c:pt idx="2735">
                  <c:v>3.8608598726114652E-3</c:v>
                </c:pt>
                <c:pt idx="2736">
                  <c:v>3.8657245222929936E-3</c:v>
                </c:pt>
                <c:pt idx="2737">
                  <c:v>3.8632882165605099E-3</c:v>
                </c:pt>
                <c:pt idx="2738">
                  <c:v>3.8608598726114652E-3</c:v>
                </c:pt>
                <c:pt idx="2739">
                  <c:v>3.8584315286624205E-3</c:v>
                </c:pt>
                <c:pt idx="2740">
                  <c:v>3.8681528662420383E-3</c:v>
                </c:pt>
                <c:pt idx="2741">
                  <c:v>3.8900159235668798E-3</c:v>
                </c:pt>
                <c:pt idx="2742">
                  <c:v>3.8632882165605099E-3</c:v>
                </c:pt>
                <c:pt idx="2743">
                  <c:v>3.8778742038216569E-3</c:v>
                </c:pt>
                <c:pt idx="2744">
                  <c:v>3.8681528662420383E-3</c:v>
                </c:pt>
                <c:pt idx="2745">
                  <c:v>3.8657245222929936E-3</c:v>
                </c:pt>
                <c:pt idx="2746">
                  <c:v>3.8730095541401276E-3</c:v>
                </c:pt>
                <c:pt idx="2747">
                  <c:v>3.8657245222929936E-3</c:v>
                </c:pt>
                <c:pt idx="2748">
                  <c:v>3.8657245222929936E-3</c:v>
                </c:pt>
                <c:pt idx="2749">
                  <c:v>3.8632882165605099E-3</c:v>
                </c:pt>
                <c:pt idx="2750">
                  <c:v>3.8730095541401276E-3</c:v>
                </c:pt>
                <c:pt idx="2751">
                  <c:v>3.8681528662420383E-3</c:v>
                </c:pt>
                <c:pt idx="2752">
                  <c:v>3.8730095541401276E-3</c:v>
                </c:pt>
                <c:pt idx="2753">
                  <c:v>3.8730095541401276E-3</c:v>
                </c:pt>
                <c:pt idx="2754">
                  <c:v>3.8778742038216569E-3</c:v>
                </c:pt>
                <c:pt idx="2755">
                  <c:v>3.8730095541401276E-3</c:v>
                </c:pt>
                <c:pt idx="2756">
                  <c:v>3.7209076433121026E-2</c:v>
                </c:pt>
                <c:pt idx="2757">
                  <c:v>4.1111226114649679E-2</c:v>
                </c:pt>
                <c:pt idx="2758">
                  <c:v>4.1694426751592358E-2</c:v>
                </c:pt>
                <c:pt idx="2759">
                  <c:v>4.1937340764331213E-2</c:v>
                </c:pt>
                <c:pt idx="2760">
                  <c:v>4.1937340764331213E-2</c:v>
                </c:pt>
                <c:pt idx="2761">
                  <c:v>4.1864490445859881E-2</c:v>
                </c:pt>
                <c:pt idx="2762">
                  <c:v>4.1645780254777068E-2</c:v>
                </c:pt>
                <c:pt idx="2763">
                  <c:v>4.1767277070063696E-2</c:v>
                </c:pt>
                <c:pt idx="2764">
                  <c:v>4.1548646496815292E-2</c:v>
                </c:pt>
                <c:pt idx="2765">
                  <c:v>4.1572929936305736E-2</c:v>
                </c:pt>
                <c:pt idx="2766">
                  <c:v>4.1645780254777068E-2</c:v>
                </c:pt>
                <c:pt idx="2767">
                  <c:v>4.1572929936305736E-2</c:v>
                </c:pt>
                <c:pt idx="2768">
                  <c:v>4.135421974522293E-2</c:v>
                </c:pt>
                <c:pt idx="2769">
                  <c:v>4.1427149681528663E-2</c:v>
                </c:pt>
                <c:pt idx="2770">
                  <c:v>4.1572929936305736E-2</c:v>
                </c:pt>
                <c:pt idx="2771">
                  <c:v>4.1524283439490446E-2</c:v>
                </c:pt>
                <c:pt idx="2772">
                  <c:v>4.1378503184713381E-2</c:v>
                </c:pt>
                <c:pt idx="2773">
                  <c:v>4.1524283439490446E-2</c:v>
                </c:pt>
                <c:pt idx="2774">
                  <c:v>4.1281369426751598E-2</c:v>
                </c:pt>
                <c:pt idx="2775">
                  <c:v>4.1427149681528663E-2</c:v>
                </c:pt>
                <c:pt idx="2776">
                  <c:v>4.1500000000000009E-2</c:v>
                </c:pt>
                <c:pt idx="2777">
                  <c:v>4.1524283439490446E-2</c:v>
                </c:pt>
                <c:pt idx="2778">
                  <c:v>4.1572929936305736E-2</c:v>
                </c:pt>
                <c:pt idx="2779">
                  <c:v>4.1524283439490446E-2</c:v>
                </c:pt>
                <c:pt idx="2780">
                  <c:v>4.1670063694267526E-2</c:v>
                </c:pt>
                <c:pt idx="2781">
                  <c:v>4.1572929936305736E-2</c:v>
                </c:pt>
                <c:pt idx="2782">
                  <c:v>4.159721337579618E-2</c:v>
                </c:pt>
                <c:pt idx="2783">
                  <c:v>4.1329936305732486E-2</c:v>
                </c:pt>
                <c:pt idx="2784">
                  <c:v>4.1402866242038219E-2</c:v>
                </c:pt>
                <c:pt idx="2785">
                  <c:v>4.1475716560509565E-2</c:v>
                </c:pt>
                <c:pt idx="2786">
                  <c:v>4.1500000000000009E-2</c:v>
                </c:pt>
                <c:pt idx="2787">
                  <c:v>4.1305652866242042E-2</c:v>
                </c:pt>
                <c:pt idx="2788">
                  <c:v>4.1402866242038219E-2</c:v>
                </c:pt>
                <c:pt idx="2789">
                  <c:v>4.1402866242038219E-2</c:v>
                </c:pt>
                <c:pt idx="2790">
                  <c:v>4.1402866242038219E-2</c:v>
                </c:pt>
                <c:pt idx="2791">
                  <c:v>4.1427149681528663E-2</c:v>
                </c:pt>
                <c:pt idx="2792">
                  <c:v>4.1524283439490446E-2</c:v>
                </c:pt>
                <c:pt idx="2793">
                  <c:v>4.1402866242038219E-2</c:v>
                </c:pt>
                <c:pt idx="2794">
                  <c:v>4.1451433121019114E-2</c:v>
                </c:pt>
                <c:pt idx="2795">
                  <c:v>4.1378503184713381E-2</c:v>
                </c:pt>
                <c:pt idx="2796">
                  <c:v>4.1475716560509565E-2</c:v>
                </c:pt>
                <c:pt idx="2797">
                  <c:v>4.135421974522293E-2</c:v>
                </c:pt>
                <c:pt idx="2798">
                  <c:v>4.1500000000000009E-2</c:v>
                </c:pt>
                <c:pt idx="2799">
                  <c:v>1.8244904458598728E-2</c:v>
                </c:pt>
                <c:pt idx="2800">
                  <c:v>7.2163375796178353E-3</c:v>
                </c:pt>
                <c:pt idx="2801">
                  <c:v>5.7827866242038221E-3</c:v>
                </c:pt>
                <c:pt idx="2802">
                  <c:v>5.2288057324840764E-3</c:v>
                </c:pt>
                <c:pt idx="2803">
                  <c:v>4.9421019108280258E-3</c:v>
                </c:pt>
                <c:pt idx="2804">
                  <c:v>4.7647292993630574E-3</c:v>
                </c:pt>
                <c:pt idx="2805">
                  <c:v>4.6286624203821661E-3</c:v>
                </c:pt>
                <c:pt idx="2806">
                  <c:v>4.5387579617834403E-3</c:v>
                </c:pt>
                <c:pt idx="2807">
                  <c:v>4.4755891719745226E-3</c:v>
                </c:pt>
                <c:pt idx="2808">
                  <c:v>4.4294187898089171E-3</c:v>
                </c:pt>
                <c:pt idx="2809">
                  <c:v>4.3905493630573261E-3</c:v>
                </c:pt>
                <c:pt idx="2810">
                  <c:v>4.3565286624203826E-3</c:v>
                </c:pt>
                <c:pt idx="2811">
                  <c:v>4.3322292993630577E-3</c:v>
                </c:pt>
                <c:pt idx="2812">
                  <c:v>4.3055015923566886E-3</c:v>
                </c:pt>
                <c:pt idx="2813">
                  <c:v>4.2860668789808922E-3</c:v>
                </c:pt>
                <c:pt idx="2814">
                  <c:v>4.2739171974522294E-3</c:v>
                </c:pt>
                <c:pt idx="2815">
                  <c:v>4.254482484076433E-3</c:v>
                </c:pt>
                <c:pt idx="2816">
                  <c:v>4.2423328025477701E-3</c:v>
                </c:pt>
                <c:pt idx="2817">
                  <c:v>4.2326114649681532E-3</c:v>
                </c:pt>
                <c:pt idx="2818">
                  <c:v>4.2204617834394904E-3</c:v>
                </c:pt>
                <c:pt idx="2819">
                  <c:v>4.2131767515923568E-3</c:v>
                </c:pt>
                <c:pt idx="2820">
                  <c:v>4.2058837579617842E-3</c:v>
                </c:pt>
                <c:pt idx="2821">
                  <c:v>4.1985987261146497E-3</c:v>
                </c:pt>
                <c:pt idx="2822">
                  <c:v>4.1864490445859878E-3</c:v>
                </c:pt>
                <c:pt idx="2823">
                  <c:v>4.1815923566878984E-3</c:v>
                </c:pt>
                <c:pt idx="2824">
                  <c:v>4.1791560509554142E-3</c:v>
                </c:pt>
                <c:pt idx="2825">
                  <c:v>4.1767277070063709E-3</c:v>
                </c:pt>
                <c:pt idx="2826">
                  <c:v>4.1742993630573249E-3</c:v>
                </c:pt>
                <c:pt idx="2827">
                  <c:v>4.1694426751592356E-3</c:v>
                </c:pt>
                <c:pt idx="2828">
                  <c:v>4.1670063694267522E-3</c:v>
                </c:pt>
                <c:pt idx="2829">
                  <c:v>4.1621496815286629E-3</c:v>
                </c:pt>
                <c:pt idx="2830">
                  <c:v>4.1621496815286629E-3</c:v>
                </c:pt>
                <c:pt idx="2831">
                  <c:v>4.1597213375796178E-3</c:v>
                </c:pt>
                <c:pt idx="2832">
                  <c:v>4.1621496815286629E-3</c:v>
                </c:pt>
                <c:pt idx="2833">
                  <c:v>4.1621496815286629E-3</c:v>
                </c:pt>
                <c:pt idx="2834">
                  <c:v>4.1840207006369435E-3</c:v>
                </c:pt>
                <c:pt idx="2835">
                  <c:v>4.1937340764331213E-3</c:v>
                </c:pt>
                <c:pt idx="2836">
                  <c:v>4.1815923566878984E-3</c:v>
                </c:pt>
                <c:pt idx="2837">
                  <c:v>4.1767277070063709E-3</c:v>
                </c:pt>
                <c:pt idx="2838">
                  <c:v>4.1742993630573249E-3</c:v>
                </c:pt>
                <c:pt idx="2839">
                  <c:v>4.1718710191082815E-3</c:v>
                </c:pt>
                <c:pt idx="2840">
                  <c:v>4.1742993630573249E-3</c:v>
                </c:pt>
                <c:pt idx="2841">
                  <c:v>4.1742993630573249E-3</c:v>
                </c:pt>
                <c:pt idx="2842">
                  <c:v>4.1815923566878984E-3</c:v>
                </c:pt>
                <c:pt idx="2843">
                  <c:v>4.1791560509554142E-3</c:v>
                </c:pt>
                <c:pt idx="2844">
                  <c:v>4.1791560509554142E-3</c:v>
                </c:pt>
                <c:pt idx="2845">
                  <c:v>4.1718710191082815E-3</c:v>
                </c:pt>
                <c:pt idx="2846">
                  <c:v>4.1815923566878984E-3</c:v>
                </c:pt>
                <c:pt idx="2847">
                  <c:v>4.1815923566878984E-3</c:v>
                </c:pt>
                <c:pt idx="2848">
                  <c:v>4.1791560509554142E-3</c:v>
                </c:pt>
                <c:pt idx="2849">
                  <c:v>4.1767277070063709E-3</c:v>
                </c:pt>
                <c:pt idx="2850">
                  <c:v>4.1742993630573249E-3</c:v>
                </c:pt>
                <c:pt idx="2851">
                  <c:v>4.1694426751592356E-3</c:v>
                </c:pt>
                <c:pt idx="2852">
                  <c:v>4.1718710191082815E-3</c:v>
                </c:pt>
                <c:pt idx="2853">
                  <c:v>4.1742993630573249E-3</c:v>
                </c:pt>
                <c:pt idx="2854">
                  <c:v>4.1791560509554142E-3</c:v>
                </c:pt>
                <c:pt idx="2855">
                  <c:v>4.1840207006369435E-3</c:v>
                </c:pt>
                <c:pt idx="2856">
                  <c:v>4.1791560509554142E-3</c:v>
                </c:pt>
                <c:pt idx="2857">
                  <c:v>4.1815923566878984E-3</c:v>
                </c:pt>
                <c:pt idx="2858">
                  <c:v>4.188877388535032E-3</c:v>
                </c:pt>
                <c:pt idx="2859">
                  <c:v>4.188877388535032E-3</c:v>
                </c:pt>
                <c:pt idx="2860">
                  <c:v>4.1742993630573249E-3</c:v>
                </c:pt>
                <c:pt idx="2861">
                  <c:v>4.1742993630573249E-3</c:v>
                </c:pt>
                <c:pt idx="2862">
                  <c:v>4.1767277070063709E-3</c:v>
                </c:pt>
                <c:pt idx="2863">
                  <c:v>4.1840207006369435E-3</c:v>
                </c:pt>
                <c:pt idx="2864">
                  <c:v>4.1840207006369435E-3</c:v>
                </c:pt>
                <c:pt idx="2865">
                  <c:v>4.1815923566878984E-3</c:v>
                </c:pt>
                <c:pt idx="2866">
                  <c:v>4.1840207006369435E-3</c:v>
                </c:pt>
                <c:pt idx="2867">
                  <c:v>4.1913057324840771E-3</c:v>
                </c:pt>
                <c:pt idx="2868">
                  <c:v>4.188877388535032E-3</c:v>
                </c:pt>
                <c:pt idx="2869">
                  <c:v>4.188877388535032E-3</c:v>
                </c:pt>
                <c:pt idx="2870">
                  <c:v>4.188877388535032E-3</c:v>
                </c:pt>
                <c:pt idx="2871">
                  <c:v>4.1913057324840771E-3</c:v>
                </c:pt>
                <c:pt idx="2872">
                  <c:v>4.1961703821656055E-3</c:v>
                </c:pt>
                <c:pt idx="2873">
                  <c:v>4.1985987261146497E-3</c:v>
                </c:pt>
                <c:pt idx="2874">
                  <c:v>4.2010270700636948E-3</c:v>
                </c:pt>
                <c:pt idx="2875">
                  <c:v>4.2010270700636948E-3</c:v>
                </c:pt>
                <c:pt idx="2876">
                  <c:v>4.2010270700636948E-3</c:v>
                </c:pt>
                <c:pt idx="2877">
                  <c:v>4.1985987261146497E-3</c:v>
                </c:pt>
                <c:pt idx="2878">
                  <c:v>4.1913057324840771E-3</c:v>
                </c:pt>
                <c:pt idx="2879">
                  <c:v>4.1937340764331213E-3</c:v>
                </c:pt>
                <c:pt idx="2880">
                  <c:v>4.1937340764331213E-3</c:v>
                </c:pt>
                <c:pt idx="2881">
                  <c:v>4.2034554140127391E-3</c:v>
                </c:pt>
                <c:pt idx="2882">
                  <c:v>4.2010270700636948E-3</c:v>
                </c:pt>
                <c:pt idx="2883">
                  <c:v>4.2107484076433135E-3</c:v>
                </c:pt>
                <c:pt idx="2884">
                  <c:v>4.2131767515923568E-3</c:v>
                </c:pt>
                <c:pt idx="2885">
                  <c:v>4.2058837579617842E-3</c:v>
                </c:pt>
                <c:pt idx="2886">
                  <c:v>4.2131767515923568E-3</c:v>
                </c:pt>
                <c:pt idx="2887">
                  <c:v>4.2204617834394904E-3</c:v>
                </c:pt>
                <c:pt idx="2888">
                  <c:v>4.2253264331210197E-3</c:v>
                </c:pt>
                <c:pt idx="2889">
                  <c:v>4.2350398089171975E-3</c:v>
                </c:pt>
                <c:pt idx="2890">
                  <c:v>4.2350398089171975E-3</c:v>
                </c:pt>
                <c:pt idx="2891">
                  <c:v>4.2374761146496817E-3</c:v>
                </c:pt>
                <c:pt idx="2892">
                  <c:v>4.2399044585987268E-3</c:v>
                </c:pt>
                <c:pt idx="2893">
                  <c:v>4.2496178343949054E-3</c:v>
                </c:pt>
                <c:pt idx="2894">
                  <c:v>4.2447611464968161E-3</c:v>
                </c:pt>
                <c:pt idx="2895">
                  <c:v>4.254482484076433E-3</c:v>
                </c:pt>
                <c:pt idx="2896">
                  <c:v>4.2447611464968161E-3</c:v>
                </c:pt>
                <c:pt idx="2897">
                  <c:v>4.2399044585987268E-3</c:v>
                </c:pt>
                <c:pt idx="2898">
                  <c:v>4.2374761146496817E-3</c:v>
                </c:pt>
                <c:pt idx="2899">
                  <c:v>4.2374761146496817E-3</c:v>
                </c:pt>
                <c:pt idx="2900">
                  <c:v>4.230183121019109E-3</c:v>
                </c:pt>
                <c:pt idx="2901">
                  <c:v>4.2180334394904461E-3</c:v>
                </c:pt>
                <c:pt idx="2902">
                  <c:v>4.2253264331210197E-3</c:v>
                </c:pt>
                <c:pt idx="2903">
                  <c:v>4.2228980891719746E-3</c:v>
                </c:pt>
                <c:pt idx="2904">
                  <c:v>4.2253264331210197E-3</c:v>
                </c:pt>
                <c:pt idx="2905">
                  <c:v>4.2277547770700639E-3</c:v>
                </c:pt>
                <c:pt idx="2906">
                  <c:v>4.2277547770700639E-3</c:v>
                </c:pt>
                <c:pt idx="2907">
                  <c:v>4.2326114649681532E-3</c:v>
                </c:pt>
                <c:pt idx="2908">
                  <c:v>4.2399044585987268E-3</c:v>
                </c:pt>
                <c:pt idx="2909">
                  <c:v>4.2471894904458603E-3</c:v>
                </c:pt>
                <c:pt idx="2910">
                  <c:v>4.2471894904458603E-3</c:v>
                </c:pt>
                <c:pt idx="2911">
                  <c:v>4.2593391719745223E-3</c:v>
                </c:pt>
                <c:pt idx="2912">
                  <c:v>4.2617675159235674E-3</c:v>
                </c:pt>
                <c:pt idx="2913">
                  <c:v>4.2520541401273888E-3</c:v>
                </c:pt>
                <c:pt idx="2914">
                  <c:v>4.2569108280254781E-3</c:v>
                </c:pt>
                <c:pt idx="2915">
                  <c:v>4.2617675159235674E-3</c:v>
                </c:pt>
                <c:pt idx="2916">
                  <c:v>4.2593391719745223E-3</c:v>
                </c:pt>
                <c:pt idx="2917">
                  <c:v>4.2641958598726116E-3</c:v>
                </c:pt>
                <c:pt idx="2918">
                  <c:v>4.2569108280254781E-3</c:v>
                </c:pt>
                <c:pt idx="2919">
                  <c:v>4.254482484076433E-3</c:v>
                </c:pt>
                <c:pt idx="2920">
                  <c:v>4.2593391719745223E-3</c:v>
                </c:pt>
                <c:pt idx="2921">
                  <c:v>4.2617675159235674E-3</c:v>
                </c:pt>
                <c:pt idx="2922">
                  <c:v>4.2641958598726116E-3</c:v>
                </c:pt>
                <c:pt idx="2923">
                  <c:v>4.2690605095541401E-3</c:v>
                </c:pt>
                <c:pt idx="2924">
                  <c:v>4.271488853503186E-3</c:v>
                </c:pt>
                <c:pt idx="2925">
                  <c:v>4.2739171974522294E-3</c:v>
                </c:pt>
                <c:pt idx="2926">
                  <c:v>4.2690605095541401E-3</c:v>
                </c:pt>
                <c:pt idx="2927">
                  <c:v>4.2690605095541401E-3</c:v>
                </c:pt>
                <c:pt idx="2928">
                  <c:v>4.2666321656050958E-3</c:v>
                </c:pt>
                <c:pt idx="2929">
                  <c:v>4.2666321656050958E-3</c:v>
                </c:pt>
                <c:pt idx="2930">
                  <c:v>4.2690605095541401E-3</c:v>
                </c:pt>
                <c:pt idx="2931">
                  <c:v>3.4835270700636953E-2</c:v>
                </c:pt>
                <c:pt idx="2932">
                  <c:v>4.1159872611464976E-2</c:v>
                </c:pt>
                <c:pt idx="2933">
                  <c:v>4.2131767515923568E-2</c:v>
                </c:pt>
                <c:pt idx="2934">
                  <c:v>4.2326114649681529E-2</c:v>
                </c:pt>
                <c:pt idx="2935">
                  <c:v>4.2447611464968157E-2</c:v>
                </c:pt>
                <c:pt idx="2936">
                  <c:v>4.2326114649681529E-2</c:v>
                </c:pt>
                <c:pt idx="2937">
                  <c:v>4.2204617834394907E-2</c:v>
                </c:pt>
                <c:pt idx="2938">
                  <c:v>4.2180334394904456E-2</c:v>
                </c:pt>
                <c:pt idx="2939">
                  <c:v>4.2058837579617842E-2</c:v>
                </c:pt>
                <c:pt idx="2940">
                  <c:v>4.2034554140127391E-2</c:v>
                </c:pt>
                <c:pt idx="2941">
                  <c:v>4.2010270700636947E-2</c:v>
                </c:pt>
                <c:pt idx="2942">
                  <c:v>4.1937340764331213E-2</c:v>
                </c:pt>
                <c:pt idx="2943">
                  <c:v>4.1961703821656052E-2</c:v>
                </c:pt>
                <c:pt idx="2944">
                  <c:v>4.1913057324840769E-2</c:v>
                </c:pt>
                <c:pt idx="2945">
                  <c:v>4.1913057324840769E-2</c:v>
                </c:pt>
                <c:pt idx="2946">
                  <c:v>4.2058837579617842E-2</c:v>
                </c:pt>
                <c:pt idx="2947">
                  <c:v>4.2034554140127391E-2</c:v>
                </c:pt>
                <c:pt idx="2948">
                  <c:v>4.2058837579617842E-2</c:v>
                </c:pt>
                <c:pt idx="2949">
                  <c:v>4.1718710191082801E-2</c:v>
                </c:pt>
                <c:pt idx="2950">
                  <c:v>4.2083121019108286E-2</c:v>
                </c:pt>
                <c:pt idx="2951">
                  <c:v>4.2010270700636947E-2</c:v>
                </c:pt>
                <c:pt idx="2952">
                  <c:v>4.1815923566878986E-2</c:v>
                </c:pt>
                <c:pt idx="2953">
                  <c:v>4.1864490445859881E-2</c:v>
                </c:pt>
                <c:pt idx="2954">
                  <c:v>4.1985987261146496E-2</c:v>
                </c:pt>
                <c:pt idx="2955">
                  <c:v>4.179156050955414E-2</c:v>
                </c:pt>
                <c:pt idx="2956">
                  <c:v>4.1815923566878986E-2</c:v>
                </c:pt>
                <c:pt idx="2957">
                  <c:v>4.1767277070063696E-2</c:v>
                </c:pt>
                <c:pt idx="2958">
                  <c:v>4.1888773885350325E-2</c:v>
                </c:pt>
                <c:pt idx="2959">
                  <c:v>4.1864490445859881E-2</c:v>
                </c:pt>
                <c:pt idx="2960">
                  <c:v>4.2034554140127391E-2</c:v>
                </c:pt>
                <c:pt idx="2961">
                  <c:v>4.1864490445859881E-2</c:v>
                </c:pt>
                <c:pt idx="2962">
                  <c:v>4.179156050955414E-2</c:v>
                </c:pt>
                <c:pt idx="2963">
                  <c:v>4.179156050955414E-2</c:v>
                </c:pt>
                <c:pt idx="2964">
                  <c:v>4.1961703821656052E-2</c:v>
                </c:pt>
                <c:pt idx="2965">
                  <c:v>4.179156050955414E-2</c:v>
                </c:pt>
                <c:pt idx="2966">
                  <c:v>4.1864490445859881E-2</c:v>
                </c:pt>
                <c:pt idx="2967">
                  <c:v>4.1718710191082801E-2</c:v>
                </c:pt>
                <c:pt idx="2968">
                  <c:v>4.1913057324840769E-2</c:v>
                </c:pt>
                <c:pt idx="2969">
                  <c:v>4.2180334394904456E-2</c:v>
                </c:pt>
                <c:pt idx="2970">
                  <c:v>4.1840207006369437E-2</c:v>
                </c:pt>
                <c:pt idx="2971">
                  <c:v>4.1864490445859881E-2</c:v>
                </c:pt>
                <c:pt idx="2972">
                  <c:v>4.1864490445859881E-2</c:v>
                </c:pt>
                <c:pt idx="2973">
                  <c:v>4.2058837579617842E-2</c:v>
                </c:pt>
                <c:pt idx="2974">
                  <c:v>4.1961703821656052E-2</c:v>
                </c:pt>
                <c:pt idx="2975">
                  <c:v>4.2010270700636947E-2</c:v>
                </c:pt>
                <c:pt idx="2976">
                  <c:v>8.6717356687898099E-3</c:v>
                </c:pt>
                <c:pt idx="2977">
                  <c:v>6.4266719745222937E-3</c:v>
                </c:pt>
                <c:pt idx="2978">
                  <c:v>5.7147531847133769E-3</c:v>
                </c:pt>
                <c:pt idx="2979">
                  <c:v>5.3697292993630579E-3</c:v>
                </c:pt>
                <c:pt idx="2980">
                  <c:v>5.1656369426751605E-3</c:v>
                </c:pt>
                <c:pt idx="2981">
                  <c:v>5.0344267515923568E-3</c:v>
                </c:pt>
                <c:pt idx="2982">
                  <c:v>4.9153742038216559E-3</c:v>
                </c:pt>
                <c:pt idx="2983">
                  <c:v>4.8497691082802549E-3</c:v>
                </c:pt>
                <c:pt idx="2984">
                  <c:v>4.7987420382165618E-3</c:v>
                </c:pt>
                <c:pt idx="2985">
                  <c:v>4.7477149681528661E-3</c:v>
                </c:pt>
                <c:pt idx="2986">
                  <c:v>4.7137022292993635E-3</c:v>
                </c:pt>
                <c:pt idx="2987">
                  <c:v>4.6869745222929936E-3</c:v>
                </c:pt>
                <c:pt idx="2988">
                  <c:v>4.6602468152866245E-3</c:v>
                </c:pt>
                <c:pt idx="2989">
                  <c:v>4.6408121019108281E-3</c:v>
                </c:pt>
                <c:pt idx="2990">
                  <c:v>4.6213694267515926E-3</c:v>
                </c:pt>
                <c:pt idx="2991">
                  <c:v>4.6043630573248421E-3</c:v>
                </c:pt>
                <c:pt idx="2992">
                  <c:v>4.5946417197452235E-3</c:v>
                </c:pt>
                <c:pt idx="2993">
                  <c:v>4.5970780254777069E-3</c:v>
                </c:pt>
                <c:pt idx="2994">
                  <c:v>4.5849283439490449E-3</c:v>
                </c:pt>
                <c:pt idx="2995">
                  <c:v>4.5727786624203829E-3</c:v>
                </c:pt>
                <c:pt idx="2996">
                  <c:v>4.5654856687898102E-3</c:v>
                </c:pt>
                <c:pt idx="2997">
                  <c:v>4.5557722929936307E-3</c:v>
                </c:pt>
                <c:pt idx="2998">
                  <c:v>4.5460509554140129E-3</c:v>
                </c:pt>
                <c:pt idx="2999">
                  <c:v>4.5387579617834403E-3</c:v>
                </c:pt>
                <c:pt idx="3000">
                  <c:v>4.5314729299363058E-3</c:v>
                </c:pt>
                <c:pt idx="3001">
                  <c:v>4.5266082802547774E-3</c:v>
                </c:pt>
                <c:pt idx="3002">
                  <c:v>4.5217515923566881E-3</c:v>
                </c:pt>
                <c:pt idx="3003">
                  <c:v>4.5144665605095545E-3</c:v>
                </c:pt>
                <c:pt idx="3004">
                  <c:v>4.5168949044585988E-3</c:v>
                </c:pt>
                <c:pt idx="3005">
                  <c:v>4.5144665605095545E-3</c:v>
                </c:pt>
                <c:pt idx="3006">
                  <c:v>4.507173566878981E-3</c:v>
                </c:pt>
                <c:pt idx="3007">
                  <c:v>4.5047452229299376E-3</c:v>
                </c:pt>
                <c:pt idx="3008">
                  <c:v>4.5047452229299376E-3</c:v>
                </c:pt>
                <c:pt idx="3009">
                  <c:v>4.4998885350318483E-3</c:v>
                </c:pt>
                <c:pt idx="3010">
                  <c:v>4.4998885350318483E-3</c:v>
                </c:pt>
                <c:pt idx="3011">
                  <c:v>4.4974522292993632E-3</c:v>
                </c:pt>
                <c:pt idx="3012">
                  <c:v>4.4974522292993632E-3</c:v>
                </c:pt>
                <c:pt idx="3013">
                  <c:v>4.4974522292993632E-3</c:v>
                </c:pt>
                <c:pt idx="3014">
                  <c:v>4.4925955414012739E-3</c:v>
                </c:pt>
                <c:pt idx="3015">
                  <c:v>4.495023885350319E-3</c:v>
                </c:pt>
                <c:pt idx="3016">
                  <c:v>4.495023885350319E-3</c:v>
                </c:pt>
                <c:pt idx="3017">
                  <c:v>4.495023885350319E-3</c:v>
                </c:pt>
                <c:pt idx="3018">
                  <c:v>4.4974522292993632E-3</c:v>
                </c:pt>
                <c:pt idx="3019">
                  <c:v>4.4974522292993632E-3</c:v>
                </c:pt>
                <c:pt idx="3020">
                  <c:v>4.4974522292993632E-3</c:v>
                </c:pt>
                <c:pt idx="3021">
                  <c:v>4.495023885350319E-3</c:v>
                </c:pt>
                <c:pt idx="3022">
                  <c:v>4.4974522292993632E-3</c:v>
                </c:pt>
                <c:pt idx="3023">
                  <c:v>4.4974522292993632E-3</c:v>
                </c:pt>
                <c:pt idx="3024">
                  <c:v>4.4974522292993632E-3</c:v>
                </c:pt>
                <c:pt idx="3025">
                  <c:v>4.4974522292993632E-3</c:v>
                </c:pt>
                <c:pt idx="3026">
                  <c:v>4.495023885350319E-3</c:v>
                </c:pt>
                <c:pt idx="3027">
                  <c:v>4.5023168789808917E-3</c:v>
                </c:pt>
                <c:pt idx="3028">
                  <c:v>4.5023168789808917E-3</c:v>
                </c:pt>
                <c:pt idx="3029">
                  <c:v>4.5047452229299376E-3</c:v>
                </c:pt>
                <c:pt idx="3030">
                  <c:v>4.5096019108280261E-3</c:v>
                </c:pt>
                <c:pt idx="3031">
                  <c:v>4.5096019108280261E-3</c:v>
                </c:pt>
                <c:pt idx="3032">
                  <c:v>4.507173566878981E-3</c:v>
                </c:pt>
                <c:pt idx="3033">
                  <c:v>4.507173566878981E-3</c:v>
                </c:pt>
                <c:pt idx="3034">
                  <c:v>4.5096019108280261E-3</c:v>
                </c:pt>
                <c:pt idx="3035">
                  <c:v>4.507173566878981E-3</c:v>
                </c:pt>
                <c:pt idx="3036">
                  <c:v>4.507173566878981E-3</c:v>
                </c:pt>
                <c:pt idx="3037">
                  <c:v>4.507173566878981E-3</c:v>
                </c:pt>
                <c:pt idx="3038">
                  <c:v>4.507173566878981E-3</c:v>
                </c:pt>
                <c:pt idx="3039">
                  <c:v>4.5120302547770703E-3</c:v>
                </c:pt>
                <c:pt idx="3040">
                  <c:v>4.5096019108280261E-3</c:v>
                </c:pt>
                <c:pt idx="3041">
                  <c:v>4.5120302547770703E-3</c:v>
                </c:pt>
                <c:pt idx="3042">
                  <c:v>4.5120302547770703E-3</c:v>
                </c:pt>
                <c:pt idx="3043">
                  <c:v>4.5144665605095545E-3</c:v>
                </c:pt>
                <c:pt idx="3044">
                  <c:v>4.5120302547770703E-3</c:v>
                </c:pt>
                <c:pt idx="3045">
                  <c:v>4.5144665605095545E-3</c:v>
                </c:pt>
                <c:pt idx="3046">
                  <c:v>4.5144665605095545E-3</c:v>
                </c:pt>
                <c:pt idx="3047">
                  <c:v>4.5168949044585988E-3</c:v>
                </c:pt>
                <c:pt idx="3048">
                  <c:v>4.5193232484076439E-3</c:v>
                </c:pt>
                <c:pt idx="3049">
                  <c:v>4.5168949044585988E-3</c:v>
                </c:pt>
                <c:pt idx="3050">
                  <c:v>4.5217515923566881E-3</c:v>
                </c:pt>
                <c:pt idx="3051">
                  <c:v>4.5266082802547774E-3</c:v>
                </c:pt>
                <c:pt idx="3052">
                  <c:v>4.5217515923566881E-3</c:v>
                </c:pt>
                <c:pt idx="3053">
                  <c:v>4.5241799363057332E-3</c:v>
                </c:pt>
                <c:pt idx="3054">
                  <c:v>4.5217515923566881E-3</c:v>
                </c:pt>
                <c:pt idx="3055">
                  <c:v>4.5217515923566881E-3</c:v>
                </c:pt>
                <c:pt idx="3056">
                  <c:v>4.5266082802547774E-3</c:v>
                </c:pt>
                <c:pt idx="3057">
                  <c:v>4.5266082802547774E-3</c:v>
                </c:pt>
                <c:pt idx="3058">
                  <c:v>4.5314729299363058E-3</c:v>
                </c:pt>
                <c:pt idx="3059">
                  <c:v>4.5363296178343943E-3</c:v>
                </c:pt>
                <c:pt idx="3060">
                  <c:v>4.5363296178343943E-3</c:v>
                </c:pt>
                <c:pt idx="3061">
                  <c:v>4.5363296178343943E-3</c:v>
                </c:pt>
                <c:pt idx="3062">
                  <c:v>4.5387579617834403E-3</c:v>
                </c:pt>
                <c:pt idx="3063">
                  <c:v>4.5363296178343943E-3</c:v>
                </c:pt>
                <c:pt idx="3064">
                  <c:v>4.5411942675159236E-3</c:v>
                </c:pt>
                <c:pt idx="3065">
                  <c:v>4.5411942675159236E-3</c:v>
                </c:pt>
                <c:pt idx="3066">
                  <c:v>4.5411942675159236E-3</c:v>
                </c:pt>
                <c:pt idx="3067">
                  <c:v>4.5411942675159236E-3</c:v>
                </c:pt>
                <c:pt idx="3068">
                  <c:v>4.5484792993630572E-3</c:v>
                </c:pt>
                <c:pt idx="3069">
                  <c:v>4.5484792993630572E-3</c:v>
                </c:pt>
                <c:pt idx="3070">
                  <c:v>4.5436226114649687E-3</c:v>
                </c:pt>
                <c:pt idx="3071">
                  <c:v>4.5484792993630572E-3</c:v>
                </c:pt>
                <c:pt idx="3072">
                  <c:v>4.5460509554140129E-3</c:v>
                </c:pt>
                <c:pt idx="3073">
                  <c:v>4.5484792993630572E-3</c:v>
                </c:pt>
                <c:pt idx="3074">
                  <c:v>4.5509076433121022E-3</c:v>
                </c:pt>
                <c:pt idx="3075">
                  <c:v>4.5557722929936307E-3</c:v>
                </c:pt>
                <c:pt idx="3076">
                  <c:v>4.5533359872611465E-3</c:v>
                </c:pt>
                <c:pt idx="3077">
                  <c:v>4.5557722929936307E-3</c:v>
                </c:pt>
                <c:pt idx="3078">
                  <c:v>4.5582006369426758E-3</c:v>
                </c:pt>
                <c:pt idx="3079">
                  <c:v>4.5582006369426758E-3</c:v>
                </c:pt>
                <c:pt idx="3080">
                  <c:v>4.56062898089172E-3</c:v>
                </c:pt>
                <c:pt idx="3081">
                  <c:v>4.56062898089172E-3</c:v>
                </c:pt>
                <c:pt idx="3082">
                  <c:v>4.5654856687898102E-3</c:v>
                </c:pt>
                <c:pt idx="3083">
                  <c:v>4.5654856687898102E-3</c:v>
                </c:pt>
                <c:pt idx="3084">
                  <c:v>4.5654856687898102E-3</c:v>
                </c:pt>
                <c:pt idx="3085">
                  <c:v>4.5703503184713369E-3</c:v>
                </c:pt>
                <c:pt idx="3086">
                  <c:v>4.5703503184713369E-3</c:v>
                </c:pt>
                <c:pt idx="3087">
                  <c:v>4.5727786624203829E-3</c:v>
                </c:pt>
                <c:pt idx="3088">
                  <c:v>4.5752070063694271E-3</c:v>
                </c:pt>
                <c:pt idx="3089">
                  <c:v>4.5776353503184722E-3</c:v>
                </c:pt>
                <c:pt idx="3090">
                  <c:v>4.5800636942675164E-3</c:v>
                </c:pt>
                <c:pt idx="3091">
                  <c:v>4.5849283439490449E-3</c:v>
                </c:pt>
                <c:pt idx="3092">
                  <c:v>4.5897850318471342E-3</c:v>
                </c:pt>
                <c:pt idx="3093">
                  <c:v>4.5922133757961784E-3</c:v>
                </c:pt>
                <c:pt idx="3094">
                  <c:v>4.5897850318471342E-3</c:v>
                </c:pt>
                <c:pt idx="3095">
                  <c:v>4.5873566878980891E-3</c:v>
                </c:pt>
                <c:pt idx="3096">
                  <c:v>4.5922133757961784E-3</c:v>
                </c:pt>
                <c:pt idx="3097">
                  <c:v>4.5922133757961784E-3</c:v>
                </c:pt>
                <c:pt idx="3098">
                  <c:v>4.5897850318471342E-3</c:v>
                </c:pt>
                <c:pt idx="3099">
                  <c:v>4.5995063694267528E-3</c:v>
                </c:pt>
                <c:pt idx="3100">
                  <c:v>4.6043630573248421E-3</c:v>
                </c:pt>
                <c:pt idx="3101">
                  <c:v>4.6019347133757962E-3</c:v>
                </c:pt>
                <c:pt idx="3102">
                  <c:v>4.5995063694267528E-3</c:v>
                </c:pt>
                <c:pt idx="3103">
                  <c:v>4.6092197452229306E-3</c:v>
                </c:pt>
                <c:pt idx="3104">
                  <c:v>4.6067914012738855E-3</c:v>
                </c:pt>
                <c:pt idx="3105">
                  <c:v>3.7427786624203825E-2</c:v>
                </c:pt>
                <c:pt idx="3106">
                  <c:v>4.1767277070063696E-2</c:v>
                </c:pt>
                <c:pt idx="3107">
                  <c:v>4.2666321656050957E-2</c:v>
                </c:pt>
                <c:pt idx="3108">
                  <c:v>4.2617675159235667E-2</c:v>
                </c:pt>
                <c:pt idx="3109">
                  <c:v>4.2617675159235667E-2</c:v>
                </c:pt>
                <c:pt idx="3110">
                  <c:v>4.2739171974522303E-2</c:v>
                </c:pt>
                <c:pt idx="3111">
                  <c:v>4.2520541401273884E-2</c:v>
                </c:pt>
                <c:pt idx="3112">
                  <c:v>4.2569108280254786E-2</c:v>
                </c:pt>
                <c:pt idx="3113">
                  <c:v>4.2569108280254786E-2</c:v>
                </c:pt>
                <c:pt idx="3114">
                  <c:v>4.2447611464968157E-2</c:v>
                </c:pt>
                <c:pt idx="3115">
                  <c:v>4.2496178343949045E-2</c:v>
                </c:pt>
                <c:pt idx="3116">
                  <c:v>4.259339171974523E-2</c:v>
                </c:pt>
                <c:pt idx="3117">
                  <c:v>4.2471894904458601E-2</c:v>
                </c:pt>
                <c:pt idx="3118">
                  <c:v>4.2617675159235667E-2</c:v>
                </c:pt>
                <c:pt idx="3119">
                  <c:v>4.2374761146496819E-2</c:v>
                </c:pt>
                <c:pt idx="3120">
                  <c:v>4.2520541401273884E-2</c:v>
                </c:pt>
                <c:pt idx="3121">
                  <c:v>4.2277547770700641E-2</c:v>
                </c:pt>
                <c:pt idx="3122">
                  <c:v>4.2326114649681529E-2</c:v>
                </c:pt>
                <c:pt idx="3123">
                  <c:v>4.2544824840764342E-2</c:v>
                </c:pt>
                <c:pt idx="3124">
                  <c:v>4.2277547770700641E-2</c:v>
                </c:pt>
                <c:pt idx="3125">
                  <c:v>4.2496178343949045E-2</c:v>
                </c:pt>
                <c:pt idx="3126">
                  <c:v>4.2544824840764342E-2</c:v>
                </c:pt>
                <c:pt idx="3127">
                  <c:v>4.2277547770700641E-2</c:v>
                </c:pt>
                <c:pt idx="3128">
                  <c:v>4.2423328025477706E-2</c:v>
                </c:pt>
                <c:pt idx="3129">
                  <c:v>4.2399044585987263E-2</c:v>
                </c:pt>
                <c:pt idx="3130">
                  <c:v>4.2423328025477706E-2</c:v>
                </c:pt>
                <c:pt idx="3131">
                  <c:v>4.2399044585987263E-2</c:v>
                </c:pt>
                <c:pt idx="3132">
                  <c:v>4.2326114649681529E-2</c:v>
                </c:pt>
                <c:pt idx="3133">
                  <c:v>4.2399044585987263E-2</c:v>
                </c:pt>
                <c:pt idx="3134">
                  <c:v>4.2496178343949045E-2</c:v>
                </c:pt>
                <c:pt idx="3135">
                  <c:v>4.2399044585987263E-2</c:v>
                </c:pt>
                <c:pt idx="3136">
                  <c:v>4.2399044585987263E-2</c:v>
                </c:pt>
                <c:pt idx="3137">
                  <c:v>4.2301831210191085E-2</c:v>
                </c:pt>
                <c:pt idx="3138">
                  <c:v>4.2301831210191085E-2</c:v>
                </c:pt>
                <c:pt idx="3139">
                  <c:v>4.235039808917198E-2</c:v>
                </c:pt>
                <c:pt idx="3140">
                  <c:v>4.2447611464968157E-2</c:v>
                </c:pt>
                <c:pt idx="3141">
                  <c:v>4.2471894904458601E-2</c:v>
                </c:pt>
                <c:pt idx="3142">
                  <c:v>4.2471894904458601E-2</c:v>
                </c:pt>
                <c:pt idx="3143">
                  <c:v>4.2326114649681529E-2</c:v>
                </c:pt>
                <c:pt idx="3144">
                  <c:v>4.2617675159235667E-2</c:v>
                </c:pt>
                <c:pt idx="3145">
                  <c:v>4.2228980891719753E-2</c:v>
                </c:pt>
                <c:pt idx="3146">
                  <c:v>4.2471894904458601E-2</c:v>
                </c:pt>
                <c:pt idx="3147">
                  <c:v>4.2301831210191085E-2</c:v>
                </c:pt>
                <c:pt idx="3148">
                  <c:v>4.2423328025477706E-2</c:v>
                </c:pt>
                <c:pt idx="3149">
                  <c:v>2.1974601910828027E-2</c:v>
                </c:pt>
                <c:pt idx="3150">
                  <c:v>8.0643312101910825E-3</c:v>
                </c:pt>
                <c:pt idx="3151">
                  <c:v>6.5287181528662424E-3</c:v>
                </c:pt>
                <c:pt idx="3152">
                  <c:v>5.952874203821657E-3</c:v>
                </c:pt>
                <c:pt idx="3153">
                  <c:v>5.6564410828025477E-3</c:v>
                </c:pt>
                <c:pt idx="3154">
                  <c:v>5.4693550955414016E-3</c:v>
                </c:pt>
                <c:pt idx="3155">
                  <c:v>5.3478662420382165E-3</c:v>
                </c:pt>
                <c:pt idx="3156">
                  <c:v>5.2385270700636951E-3</c:v>
                </c:pt>
                <c:pt idx="3157">
                  <c:v>5.1680652866242039E-3</c:v>
                </c:pt>
                <c:pt idx="3158">
                  <c:v>5.1170382165605099E-3</c:v>
                </c:pt>
                <c:pt idx="3159">
                  <c:v>5.0805971337579622E-3</c:v>
                </c:pt>
                <c:pt idx="3160">
                  <c:v>5.0490047770700638E-3</c:v>
                </c:pt>
                <c:pt idx="3161">
                  <c:v>5.0174203821656055E-3</c:v>
                </c:pt>
                <c:pt idx="3162">
                  <c:v>4.9906926751592355E-3</c:v>
                </c:pt>
                <c:pt idx="3163">
                  <c:v>4.9736863057324842E-3</c:v>
                </c:pt>
                <c:pt idx="3164">
                  <c:v>4.9615366242038222E-3</c:v>
                </c:pt>
                <c:pt idx="3165">
                  <c:v>4.9396656050955416E-3</c:v>
                </c:pt>
                <c:pt idx="3166">
                  <c:v>4.9323805732484089E-3</c:v>
                </c:pt>
                <c:pt idx="3167">
                  <c:v>4.9202308917197452E-3</c:v>
                </c:pt>
                <c:pt idx="3168">
                  <c:v>4.9129378980891725E-3</c:v>
                </c:pt>
                <c:pt idx="3169">
                  <c:v>4.9032245222929939E-3</c:v>
                </c:pt>
                <c:pt idx="3170">
                  <c:v>4.9275159235668796E-3</c:v>
                </c:pt>
                <c:pt idx="3171">
                  <c:v>4.905652866242039E-3</c:v>
                </c:pt>
                <c:pt idx="3172">
                  <c:v>4.8983598726114663E-3</c:v>
                </c:pt>
                <c:pt idx="3173">
                  <c:v>4.9080812101910832E-3</c:v>
                </c:pt>
                <c:pt idx="3174">
                  <c:v>4.8983598726114663E-3</c:v>
                </c:pt>
                <c:pt idx="3175">
                  <c:v>4.8886464968152868E-3</c:v>
                </c:pt>
                <c:pt idx="3176">
                  <c:v>4.8764968152866248E-3</c:v>
                </c:pt>
                <c:pt idx="3177">
                  <c:v>4.866775477707007E-3</c:v>
                </c:pt>
                <c:pt idx="3178">
                  <c:v>4.8643471337579619E-3</c:v>
                </c:pt>
                <c:pt idx="3179">
                  <c:v>4.8643471337579619E-3</c:v>
                </c:pt>
                <c:pt idx="3180">
                  <c:v>4.866775477707007E-3</c:v>
                </c:pt>
                <c:pt idx="3181">
                  <c:v>4.8497691082802549E-3</c:v>
                </c:pt>
                <c:pt idx="3182">
                  <c:v>4.8546257961783442E-3</c:v>
                </c:pt>
                <c:pt idx="3183">
                  <c:v>4.8570541401273884E-3</c:v>
                </c:pt>
                <c:pt idx="3184">
                  <c:v>4.8546257961783442E-3</c:v>
                </c:pt>
                <c:pt idx="3185">
                  <c:v>4.8473407643312106E-3</c:v>
                </c:pt>
                <c:pt idx="3186">
                  <c:v>4.8473407643312106E-3</c:v>
                </c:pt>
                <c:pt idx="3187">
                  <c:v>4.8424761146496822E-3</c:v>
                </c:pt>
                <c:pt idx="3188">
                  <c:v>4.8449124203821664E-3</c:v>
                </c:pt>
                <c:pt idx="3189">
                  <c:v>4.8351910828025478E-3</c:v>
                </c:pt>
                <c:pt idx="3190">
                  <c:v>4.8376194267515937E-3</c:v>
                </c:pt>
                <c:pt idx="3191">
                  <c:v>4.8376194267515937E-3</c:v>
                </c:pt>
                <c:pt idx="3192">
                  <c:v>4.8351910828025478E-3</c:v>
                </c:pt>
                <c:pt idx="3193">
                  <c:v>4.8351910828025478E-3</c:v>
                </c:pt>
                <c:pt idx="3194">
                  <c:v>4.8303264331210185E-3</c:v>
                </c:pt>
                <c:pt idx="3195">
                  <c:v>4.8327627388535044E-3</c:v>
                </c:pt>
                <c:pt idx="3196">
                  <c:v>4.8303264331210185E-3</c:v>
                </c:pt>
                <c:pt idx="3197">
                  <c:v>4.8278980891719751E-3</c:v>
                </c:pt>
                <c:pt idx="3198">
                  <c:v>4.8278980891719751E-3</c:v>
                </c:pt>
                <c:pt idx="3199">
                  <c:v>4.8303264331210185E-3</c:v>
                </c:pt>
                <c:pt idx="3200">
                  <c:v>4.8327627388535044E-3</c:v>
                </c:pt>
                <c:pt idx="3201">
                  <c:v>4.8327627388535044E-3</c:v>
                </c:pt>
                <c:pt idx="3202">
                  <c:v>4.8327627388535044E-3</c:v>
                </c:pt>
                <c:pt idx="3203">
                  <c:v>4.8351910828025478E-3</c:v>
                </c:pt>
                <c:pt idx="3204">
                  <c:v>4.8351910828025478E-3</c:v>
                </c:pt>
                <c:pt idx="3205">
                  <c:v>4.8327627388535044E-3</c:v>
                </c:pt>
                <c:pt idx="3206">
                  <c:v>4.8351910828025478E-3</c:v>
                </c:pt>
                <c:pt idx="3207">
                  <c:v>4.8303264331210185E-3</c:v>
                </c:pt>
                <c:pt idx="3208">
                  <c:v>4.8327627388535044E-3</c:v>
                </c:pt>
                <c:pt idx="3209">
                  <c:v>4.8303264331210185E-3</c:v>
                </c:pt>
                <c:pt idx="3210">
                  <c:v>4.8351910828025478E-3</c:v>
                </c:pt>
                <c:pt idx="3211">
                  <c:v>4.8351910828025478E-3</c:v>
                </c:pt>
                <c:pt idx="3212">
                  <c:v>4.8327627388535044E-3</c:v>
                </c:pt>
                <c:pt idx="3213">
                  <c:v>4.8327627388535044E-3</c:v>
                </c:pt>
                <c:pt idx="3214">
                  <c:v>4.8351910828025478E-3</c:v>
                </c:pt>
                <c:pt idx="3215">
                  <c:v>4.8376194267515937E-3</c:v>
                </c:pt>
                <c:pt idx="3216">
                  <c:v>4.8424761146496822E-3</c:v>
                </c:pt>
                <c:pt idx="3217">
                  <c:v>4.8327627388535044E-3</c:v>
                </c:pt>
                <c:pt idx="3218">
                  <c:v>4.8619187898089177E-3</c:v>
                </c:pt>
                <c:pt idx="3219">
                  <c:v>4.8351910828025478E-3</c:v>
                </c:pt>
                <c:pt idx="3220">
                  <c:v>4.8376194267515937E-3</c:v>
                </c:pt>
                <c:pt idx="3221">
                  <c:v>4.8351910828025478E-3</c:v>
                </c:pt>
                <c:pt idx="3222">
                  <c:v>4.8351910828025478E-3</c:v>
                </c:pt>
                <c:pt idx="3223">
                  <c:v>4.8376194267515937E-3</c:v>
                </c:pt>
                <c:pt idx="3224">
                  <c:v>4.8400477707006371E-3</c:v>
                </c:pt>
                <c:pt idx="3225">
                  <c:v>4.8449124203821664E-3</c:v>
                </c:pt>
                <c:pt idx="3226">
                  <c:v>4.8473407643312106E-3</c:v>
                </c:pt>
                <c:pt idx="3227">
                  <c:v>4.8449124203821664E-3</c:v>
                </c:pt>
                <c:pt idx="3228">
                  <c:v>4.8521974522292999E-3</c:v>
                </c:pt>
                <c:pt idx="3229">
                  <c:v>4.8497691082802549E-3</c:v>
                </c:pt>
                <c:pt idx="3230">
                  <c:v>4.8449124203821664E-3</c:v>
                </c:pt>
                <c:pt idx="3231">
                  <c:v>4.8546257961783442E-3</c:v>
                </c:pt>
                <c:pt idx="3232">
                  <c:v>4.8570541401273884E-3</c:v>
                </c:pt>
                <c:pt idx="3233">
                  <c:v>4.8594904458598726E-3</c:v>
                </c:pt>
                <c:pt idx="3234">
                  <c:v>4.8570541401273884E-3</c:v>
                </c:pt>
                <c:pt idx="3235">
                  <c:v>4.8521974522292999E-3</c:v>
                </c:pt>
                <c:pt idx="3236">
                  <c:v>4.8521974522292999E-3</c:v>
                </c:pt>
                <c:pt idx="3237">
                  <c:v>4.8521974522292999E-3</c:v>
                </c:pt>
                <c:pt idx="3238">
                  <c:v>4.8521974522292999E-3</c:v>
                </c:pt>
                <c:pt idx="3239">
                  <c:v>4.8497691082802549E-3</c:v>
                </c:pt>
                <c:pt idx="3240">
                  <c:v>4.8546257961783442E-3</c:v>
                </c:pt>
                <c:pt idx="3241">
                  <c:v>4.8570541401273884E-3</c:v>
                </c:pt>
                <c:pt idx="3242">
                  <c:v>4.8521974522292999E-3</c:v>
                </c:pt>
                <c:pt idx="3243">
                  <c:v>4.8521974522292999E-3</c:v>
                </c:pt>
                <c:pt idx="3244">
                  <c:v>4.8424761146496822E-3</c:v>
                </c:pt>
                <c:pt idx="3245">
                  <c:v>4.8473407643312106E-3</c:v>
                </c:pt>
                <c:pt idx="3246">
                  <c:v>4.8497691082802549E-3</c:v>
                </c:pt>
                <c:pt idx="3247">
                  <c:v>4.8449124203821664E-3</c:v>
                </c:pt>
                <c:pt idx="3248">
                  <c:v>4.8497691082802549E-3</c:v>
                </c:pt>
                <c:pt idx="3249">
                  <c:v>4.8473407643312106E-3</c:v>
                </c:pt>
                <c:pt idx="3250">
                  <c:v>4.8546257961783442E-3</c:v>
                </c:pt>
                <c:pt idx="3251">
                  <c:v>4.8521974522292999E-3</c:v>
                </c:pt>
                <c:pt idx="3252">
                  <c:v>4.8521974522292999E-3</c:v>
                </c:pt>
                <c:pt idx="3253">
                  <c:v>4.8521974522292999E-3</c:v>
                </c:pt>
                <c:pt idx="3254">
                  <c:v>4.8521974522292999E-3</c:v>
                </c:pt>
                <c:pt idx="3255">
                  <c:v>4.8619187898089177E-3</c:v>
                </c:pt>
                <c:pt idx="3256">
                  <c:v>4.8619187898089177E-3</c:v>
                </c:pt>
                <c:pt idx="3257">
                  <c:v>4.866775477707007E-3</c:v>
                </c:pt>
                <c:pt idx="3258">
                  <c:v>4.8619187898089177E-3</c:v>
                </c:pt>
                <c:pt idx="3259">
                  <c:v>4.8643471337579619E-3</c:v>
                </c:pt>
                <c:pt idx="3260">
                  <c:v>4.8692038216560513E-3</c:v>
                </c:pt>
                <c:pt idx="3261">
                  <c:v>4.8740684713375797E-3</c:v>
                </c:pt>
                <c:pt idx="3262">
                  <c:v>4.8764968152866248E-3</c:v>
                </c:pt>
                <c:pt idx="3263">
                  <c:v>4.8740684713375797E-3</c:v>
                </c:pt>
                <c:pt idx="3264">
                  <c:v>4.8813535031847132E-3</c:v>
                </c:pt>
                <c:pt idx="3265">
                  <c:v>4.8886464968152868E-3</c:v>
                </c:pt>
                <c:pt idx="3266">
                  <c:v>4.8837818471337583E-3</c:v>
                </c:pt>
                <c:pt idx="3267">
                  <c:v>4.8886464968152868E-3</c:v>
                </c:pt>
                <c:pt idx="3268">
                  <c:v>4.8886464968152868E-3</c:v>
                </c:pt>
                <c:pt idx="3269">
                  <c:v>4.8886464968152868E-3</c:v>
                </c:pt>
                <c:pt idx="3270">
                  <c:v>4.8910748407643319E-3</c:v>
                </c:pt>
                <c:pt idx="3271">
                  <c:v>4.9007961783439496E-3</c:v>
                </c:pt>
                <c:pt idx="3272">
                  <c:v>4.8959315286624203E-3</c:v>
                </c:pt>
                <c:pt idx="3273">
                  <c:v>4.9007961783439496E-3</c:v>
                </c:pt>
                <c:pt idx="3274">
                  <c:v>4.893503184713377E-3</c:v>
                </c:pt>
                <c:pt idx="3275">
                  <c:v>4.8983598726114663E-3</c:v>
                </c:pt>
                <c:pt idx="3276">
                  <c:v>4.9007961783439496E-3</c:v>
                </c:pt>
                <c:pt idx="3277">
                  <c:v>4.905652866242039E-3</c:v>
                </c:pt>
                <c:pt idx="3278">
                  <c:v>4.905652866242039E-3</c:v>
                </c:pt>
                <c:pt idx="3279">
                  <c:v>1.2486464968152868E-2</c:v>
                </c:pt>
                <c:pt idx="3280">
                  <c:v>4.001791401273886E-2</c:v>
                </c:pt>
                <c:pt idx="3281">
                  <c:v>4.235039808917198E-2</c:v>
                </c:pt>
                <c:pt idx="3282">
                  <c:v>4.2812101910828022E-2</c:v>
                </c:pt>
                <c:pt idx="3283">
                  <c:v>4.2884952229299361E-2</c:v>
                </c:pt>
                <c:pt idx="3284">
                  <c:v>4.3055015923566885E-2</c:v>
                </c:pt>
                <c:pt idx="3285">
                  <c:v>4.3055015923566885E-2</c:v>
                </c:pt>
                <c:pt idx="3286">
                  <c:v>4.2933598726114658E-2</c:v>
                </c:pt>
                <c:pt idx="3287">
                  <c:v>4.2860668789808917E-2</c:v>
                </c:pt>
                <c:pt idx="3288">
                  <c:v>4.2763455414012747E-2</c:v>
                </c:pt>
                <c:pt idx="3289">
                  <c:v>4.2836385350318473E-2</c:v>
                </c:pt>
                <c:pt idx="3290">
                  <c:v>4.2884952229299361E-2</c:v>
                </c:pt>
                <c:pt idx="3291">
                  <c:v>4.2690605095541401E-2</c:v>
                </c:pt>
                <c:pt idx="3292">
                  <c:v>4.2836385350318473E-2</c:v>
                </c:pt>
                <c:pt idx="3293">
                  <c:v>4.2617675159235667E-2</c:v>
                </c:pt>
                <c:pt idx="3294">
                  <c:v>4.2812101910828022E-2</c:v>
                </c:pt>
                <c:pt idx="3295">
                  <c:v>4.2860668789808917E-2</c:v>
                </c:pt>
                <c:pt idx="3296">
                  <c:v>4.2860668789808917E-2</c:v>
                </c:pt>
                <c:pt idx="3297">
                  <c:v>4.2763455414012747E-2</c:v>
                </c:pt>
                <c:pt idx="3298">
                  <c:v>4.2666321656050957E-2</c:v>
                </c:pt>
                <c:pt idx="3299">
                  <c:v>4.2763455414012747E-2</c:v>
                </c:pt>
                <c:pt idx="3300">
                  <c:v>4.2739171974522303E-2</c:v>
                </c:pt>
                <c:pt idx="3301">
                  <c:v>4.2714888535031845E-2</c:v>
                </c:pt>
                <c:pt idx="3302">
                  <c:v>4.2787818471337585E-2</c:v>
                </c:pt>
                <c:pt idx="3303">
                  <c:v>4.2617675159235667E-2</c:v>
                </c:pt>
                <c:pt idx="3304">
                  <c:v>4.2617675159235667E-2</c:v>
                </c:pt>
                <c:pt idx="3305">
                  <c:v>4.2739171974522303E-2</c:v>
                </c:pt>
                <c:pt idx="3306">
                  <c:v>4.2714888535031845E-2</c:v>
                </c:pt>
                <c:pt idx="3307">
                  <c:v>4.2787818471337585E-2</c:v>
                </c:pt>
                <c:pt idx="3308">
                  <c:v>4.2860668789808917E-2</c:v>
                </c:pt>
                <c:pt idx="3309">
                  <c:v>4.2690605095541401E-2</c:v>
                </c:pt>
                <c:pt idx="3310">
                  <c:v>4.2787818471337585E-2</c:v>
                </c:pt>
                <c:pt idx="3311">
                  <c:v>4.2860668789808917E-2</c:v>
                </c:pt>
                <c:pt idx="3312">
                  <c:v>4.2787818471337585E-2</c:v>
                </c:pt>
                <c:pt idx="3313">
                  <c:v>4.2763455414012747E-2</c:v>
                </c:pt>
                <c:pt idx="3314">
                  <c:v>4.2690605095541401E-2</c:v>
                </c:pt>
                <c:pt idx="3315">
                  <c:v>4.2690605095541401E-2</c:v>
                </c:pt>
                <c:pt idx="3316">
                  <c:v>4.2641958598726118E-2</c:v>
                </c:pt>
                <c:pt idx="3317">
                  <c:v>4.2812101910828022E-2</c:v>
                </c:pt>
                <c:pt idx="3318">
                  <c:v>4.2520541401273884E-2</c:v>
                </c:pt>
                <c:pt idx="3319">
                  <c:v>4.2763455414012747E-2</c:v>
                </c:pt>
                <c:pt idx="3320">
                  <c:v>4.2812101910828022E-2</c:v>
                </c:pt>
                <c:pt idx="3321">
                  <c:v>4.2787818471337585E-2</c:v>
                </c:pt>
                <c:pt idx="3322">
                  <c:v>4.2957882165605102E-2</c:v>
                </c:pt>
                <c:pt idx="3323">
                  <c:v>4.2812101910828022E-2</c:v>
                </c:pt>
                <c:pt idx="3324">
                  <c:v>1.519562101910828E-2</c:v>
                </c:pt>
                <c:pt idx="3325">
                  <c:v>7.9209633757961802E-3</c:v>
                </c:pt>
                <c:pt idx="3326">
                  <c:v>6.6745063694267524E-3</c:v>
                </c:pt>
                <c:pt idx="3327">
                  <c:v>6.1764092356687908E-3</c:v>
                </c:pt>
                <c:pt idx="3328">
                  <c:v>5.8994187898089179E-3</c:v>
                </c:pt>
                <c:pt idx="3329">
                  <c:v>5.741480891719746E-3</c:v>
                </c:pt>
                <c:pt idx="3330">
                  <c:v>5.6127070063694273E-3</c:v>
                </c:pt>
                <c:pt idx="3331">
                  <c:v>5.5252388535031848E-3</c:v>
                </c:pt>
                <c:pt idx="3332">
                  <c:v>5.4693550955414016E-3</c:v>
                </c:pt>
                <c:pt idx="3333">
                  <c:v>5.4158996815286634E-3</c:v>
                </c:pt>
                <c:pt idx="3334">
                  <c:v>5.3745939490445864E-3</c:v>
                </c:pt>
                <c:pt idx="3335">
                  <c:v>5.3454378980891731E-3</c:v>
                </c:pt>
                <c:pt idx="3336">
                  <c:v>5.3235668789808916E-3</c:v>
                </c:pt>
                <c:pt idx="3337">
                  <c:v>5.2919824840764332E-3</c:v>
                </c:pt>
                <c:pt idx="3338">
                  <c:v>5.2749761146496819E-3</c:v>
                </c:pt>
                <c:pt idx="3339">
                  <c:v>5.2555334394904464E-3</c:v>
                </c:pt>
                <c:pt idx="3340">
                  <c:v>5.2458200636942686E-3</c:v>
                </c:pt>
                <c:pt idx="3341">
                  <c:v>5.2263773885350331E-3</c:v>
                </c:pt>
                <c:pt idx="3342">
                  <c:v>5.2166560509554144E-3</c:v>
                </c:pt>
                <c:pt idx="3343">
                  <c:v>5.2069426751592367E-3</c:v>
                </c:pt>
                <c:pt idx="3344">
                  <c:v>5.2020780254777074E-3</c:v>
                </c:pt>
                <c:pt idx="3345">
                  <c:v>5.197221337579618E-3</c:v>
                </c:pt>
                <c:pt idx="3346">
                  <c:v>5.1899283439490445E-3</c:v>
                </c:pt>
                <c:pt idx="3347">
                  <c:v>5.1753503184713383E-3</c:v>
                </c:pt>
                <c:pt idx="3348">
                  <c:v>5.1753503184713383E-3</c:v>
                </c:pt>
                <c:pt idx="3349">
                  <c:v>5.170493630573249E-3</c:v>
                </c:pt>
                <c:pt idx="3350">
                  <c:v>5.1607722929936312E-3</c:v>
                </c:pt>
                <c:pt idx="3351">
                  <c:v>5.1559156050955419E-3</c:v>
                </c:pt>
                <c:pt idx="3352">
                  <c:v>5.1510589171974526E-3</c:v>
                </c:pt>
                <c:pt idx="3353">
                  <c:v>5.1486226114649683E-3</c:v>
                </c:pt>
                <c:pt idx="3354">
                  <c:v>5.143765923566879E-3</c:v>
                </c:pt>
                <c:pt idx="3355">
                  <c:v>5.1413375796178348E-3</c:v>
                </c:pt>
                <c:pt idx="3356">
                  <c:v>5.1413375796178348E-3</c:v>
                </c:pt>
                <c:pt idx="3357">
                  <c:v>5.1364808917197455E-3</c:v>
                </c:pt>
                <c:pt idx="3358">
                  <c:v>5.1291878980891719E-3</c:v>
                </c:pt>
                <c:pt idx="3359">
                  <c:v>5.1243312101910826E-3</c:v>
                </c:pt>
                <c:pt idx="3360">
                  <c:v>5.1243312101910826E-3</c:v>
                </c:pt>
                <c:pt idx="3361">
                  <c:v>5.1267595541401286E-3</c:v>
                </c:pt>
                <c:pt idx="3362">
                  <c:v>5.1291878980891719E-3</c:v>
                </c:pt>
                <c:pt idx="3363">
                  <c:v>5.1559156050955419E-3</c:v>
                </c:pt>
                <c:pt idx="3364">
                  <c:v>5.1413375796178348E-3</c:v>
                </c:pt>
                <c:pt idx="3365">
                  <c:v>5.1413375796178348E-3</c:v>
                </c:pt>
                <c:pt idx="3366">
                  <c:v>5.1364808917197455E-3</c:v>
                </c:pt>
                <c:pt idx="3367">
                  <c:v>5.1340445859872613E-3</c:v>
                </c:pt>
                <c:pt idx="3368">
                  <c:v>5.1316162420382179E-3</c:v>
                </c:pt>
                <c:pt idx="3369">
                  <c:v>5.1291878980891719E-3</c:v>
                </c:pt>
                <c:pt idx="3370">
                  <c:v>5.1291878980891719E-3</c:v>
                </c:pt>
                <c:pt idx="3371">
                  <c:v>5.1316162420382179E-3</c:v>
                </c:pt>
                <c:pt idx="3372">
                  <c:v>5.1316162420382179E-3</c:v>
                </c:pt>
                <c:pt idx="3373">
                  <c:v>5.1316162420382179E-3</c:v>
                </c:pt>
                <c:pt idx="3374">
                  <c:v>5.1413375796178348E-3</c:v>
                </c:pt>
                <c:pt idx="3375">
                  <c:v>5.1340445859872613E-3</c:v>
                </c:pt>
                <c:pt idx="3376">
                  <c:v>5.1291878980891719E-3</c:v>
                </c:pt>
                <c:pt idx="3377">
                  <c:v>5.1243312101910826E-3</c:v>
                </c:pt>
                <c:pt idx="3378">
                  <c:v>5.1267595541401286E-3</c:v>
                </c:pt>
                <c:pt idx="3379">
                  <c:v>5.1291878980891719E-3</c:v>
                </c:pt>
                <c:pt idx="3380">
                  <c:v>5.1170382165605099E-3</c:v>
                </c:pt>
                <c:pt idx="3381">
                  <c:v>5.1267595541401286E-3</c:v>
                </c:pt>
                <c:pt idx="3382">
                  <c:v>5.1243312101910826E-3</c:v>
                </c:pt>
                <c:pt idx="3383">
                  <c:v>5.1243312101910826E-3</c:v>
                </c:pt>
                <c:pt idx="3384">
                  <c:v>5.1267595541401286E-3</c:v>
                </c:pt>
                <c:pt idx="3385">
                  <c:v>5.1340445859872613E-3</c:v>
                </c:pt>
                <c:pt idx="3386">
                  <c:v>5.1364808917197455E-3</c:v>
                </c:pt>
                <c:pt idx="3387">
                  <c:v>5.1340445859872613E-3</c:v>
                </c:pt>
                <c:pt idx="3388">
                  <c:v>5.1364808917197455E-3</c:v>
                </c:pt>
                <c:pt idx="3389">
                  <c:v>5.1389092356687906E-3</c:v>
                </c:pt>
                <c:pt idx="3390">
                  <c:v>5.1461942675159241E-3</c:v>
                </c:pt>
                <c:pt idx="3391">
                  <c:v>5.143765923566879E-3</c:v>
                </c:pt>
                <c:pt idx="3392">
                  <c:v>5.1413375796178348E-3</c:v>
                </c:pt>
                <c:pt idx="3393">
                  <c:v>5.1389092356687906E-3</c:v>
                </c:pt>
                <c:pt idx="3394">
                  <c:v>5.1340445859872613E-3</c:v>
                </c:pt>
                <c:pt idx="3395">
                  <c:v>5.1291878980891719E-3</c:v>
                </c:pt>
                <c:pt idx="3396">
                  <c:v>5.1340445859872613E-3</c:v>
                </c:pt>
                <c:pt idx="3397">
                  <c:v>5.1389092356687906E-3</c:v>
                </c:pt>
                <c:pt idx="3398">
                  <c:v>5.1364808917197455E-3</c:v>
                </c:pt>
                <c:pt idx="3399">
                  <c:v>5.1413375796178348E-3</c:v>
                </c:pt>
                <c:pt idx="3400">
                  <c:v>5.1413375796178348E-3</c:v>
                </c:pt>
                <c:pt idx="3401">
                  <c:v>5.143765923566879E-3</c:v>
                </c:pt>
                <c:pt idx="3402">
                  <c:v>5.143765923566879E-3</c:v>
                </c:pt>
                <c:pt idx="3403">
                  <c:v>5.1486226114649683E-3</c:v>
                </c:pt>
                <c:pt idx="3404">
                  <c:v>5.1510589171974526E-3</c:v>
                </c:pt>
                <c:pt idx="3405">
                  <c:v>5.1510589171974526E-3</c:v>
                </c:pt>
                <c:pt idx="3406">
                  <c:v>5.1510589171974526E-3</c:v>
                </c:pt>
                <c:pt idx="3407">
                  <c:v>5.1510589171974526E-3</c:v>
                </c:pt>
                <c:pt idx="3408">
                  <c:v>5.1486226114649683E-3</c:v>
                </c:pt>
                <c:pt idx="3409">
                  <c:v>5.1534872611464968E-3</c:v>
                </c:pt>
                <c:pt idx="3410">
                  <c:v>5.170493630573249E-3</c:v>
                </c:pt>
                <c:pt idx="3411">
                  <c:v>5.1656369426751605E-3</c:v>
                </c:pt>
                <c:pt idx="3412">
                  <c:v>5.1607722929936312E-3</c:v>
                </c:pt>
                <c:pt idx="3413">
                  <c:v>5.1632085987261146E-3</c:v>
                </c:pt>
                <c:pt idx="3414">
                  <c:v>5.1632085987261146E-3</c:v>
                </c:pt>
                <c:pt idx="3415">
                  <c:v>5.1656369426751605E-3</c:v>
                </c:pt>
                <c:pt idx="3416">
                  <c:v>5.1680652866242039E-3</c:v>
                </c:pt>
                <c:pt idx="3417">
                  <c:v>5.1656369426751605E-3</c:v>
                </c:pt>
                <c:pt idx="3418">
                  <c:v>5.170493630573249E-3</c:v>
                </c:pt>
                <c:pt idx="3419">
                  <c:v>5.182643312101911E-3</c:v>
                </c:pt>
                <c:pt idx="3420">
                  <c:v>5.170493630573249E-3</c:v>
                </c:pt>
                <c:pt idx="3421">
                  <c:v>5.170493630573249E-3</c:v>
                </c:pt>
                <c:pt idx="3422">
                  <c:v>5.1753503184713383E-3</c:v>
                </c:pt>
                <c:pt idx="3423">
                  <c:v>5.170493630573249E-3</c:v>
                </c:pt>
                <c:pt idx="3424">
                  <c:v>5.1680652866242039E-3</c:v>
                </c:pt>
                <c:pt idx="3425">
                  <c:v>5.170493630573249E-3</c:v>
                </c:pt>
                <c:pt idx="3426">
                  <c:v>5.1729219745222932E-3</c:v>
                </c:pt>
                <c:pt idx="3427">
                  <c:v>5.1729219745222932E-3</c:v>
                </c:pt>
                <c:pt idx="3428">
                  <c:v>5.1753503184713383E-3</c:v>
                </c:pt>
                <c:pt idx="3429">
                  <c:v>5.1753503184713383E-3</c:v>
                </c:pt>
                <c:pt idx="3430">
                  <c:v>5.1777866242038216E-3</c:v>
                </c:pt>
                <c:pt idx="3431">
                  <c:v>5.1753503184713383E-3</c:v>
                </c:pt>
                <c:pt idx="3432">
                  <c:v>5.1777866242038216E-3</c:v>
                </c:pt>
                <c:pt idx="3433">
                  <c:v>5.1996496815286631E-3</c:v>
                </c:pt>
                <c:pt idx="3434">
                  <c:v>5.197221337579618E-3</c:v>
                </c:pt>
                <c:pt idx="3435">
                  <c:v>5.1923646496815287E-3</c:v>
                </c:pt>
                <c:pt idx="3436">
                  <c:v>5.185071656050956E-3</c:v>
                </c:pt>
                <c:pt idx="3437">
                  <c:v>5.2093710191082809E-3</c:v>
                </c:pt>
                <c:pt idx="3438">
                  <c:v>5.2846894904458605E-3</c:v>
                </c:pt>
                <c:pt idx="3439">
                  <c:v>5.2774044585987261E-3</c:v>
                </c:pt>
                <c:pt idx="3440">
                  <c:v>5.2579617834394906E-3</c:v>
                </c:pt>
                <c:pt idx="3441">
                  <c:v>5.2409554140127393E-3</c:v>
                </c:pt>
                <c:pt idx="3442">
                  <c:v>5.2312340764331224E-3</c:v>
                </c:pt>
                <c:pt idx="3443">
                  <c:v>5.2215207006369438E-3</c:v>
                </c:pt>
                <c:pt idx="3444">
                  <c:v>5.211799363057326E-3</c:v>
                </c:pt>
                <c:pt idx="3445">
                  <c:v>5.2069426751592367E-3</c:v>
                </c:pt>
                <c:pt idx="3446">
                  <c:v>5.2020780254777074E-3</c:v>
                </c:pt>
                <c:pt idx="3447">
                  <c:v>5.2045143312101916E-3</c:v>
                </c:pt>
                <c:pt idx="3448">
                  <c:v>5.2020780254777074E-3</c:v>
                </c:pt>
                <c:pt idx="3449">
                  <c:v>5.197221337579618E-3</c:v>
                </c:pt>
                <c:pt idx="3450">
                  <c:v>5.2020780254777074E-3</c:v>
                </c:pt>
                <c:pt idx="3451">
                  <c:v>5.2020780254777074E-3</c:v>
                </c:pt>
                <c:pt idx="3452">
                  <c:v>5.2020780254777074E-3</c:v>
                </c:pt>
                <c:pt idx="3453">
                  <c:v>5.2045143312101916E-3</c:v>
                </c:pt>
                <c:pt idx="3454">
                  <c:v>5.2093710191082809E-3</c:v>
                </c:pt>
                <c:pt idx="3455">
                  <c:v>3.8336464968152871E-2</c:v>
                </c:pt>
                <c:pt idx="3456">
                  <c:v>4.2544824840764342E-2</c:v>
                </c:pt>
                <c:pt idx="3457">
                  <c:v>4.3152229299363062E-2</c:v>
                </c:pt>
                <c:pt idx="3458">
                  <c:v>4.3370939490445862E-2</c:v>
                </c:pt>
                <c:pt idx="3459">
                  <c:v>4.3492436305732483E-2</c:v>
                </c:pt>
                <c:pt idx="3460">
                  <c:v>4.3346656050955418E-2</c:v>
                </c:pt>
                <c:pt idx="3461">
                  <c:v>4.3346656050955418E-2</c:v>
                </c:pt>
                <c:pt idx="3462">
                  <c:v>4.3419506369426757E-2</c:v>
                </c:pt>
                <c:pt idx="3463">
                  <c:v>4.3298009554140128E-2</c:v>
                </c:pt>
                <c:pt idx="3464">
                  <c:v>4.3176512738853506E-2</c:v>
                </c:pt>
                <c:pt idx="3465">
                  <c:v>4.3273726114649684E-2</c:v>
                </c:pt>
                <c:pt idx="3466">
                  <c:v>4.3298009554140128E-2</c:v>
                </c:pt>
                <c:pt idx="3467">
                  <c:v>4.3152229299363062E-2</c:v>
                </c:pt>
                <c:pt idx="3468">
                  <c:v>4.324944267515924E-2</c:v>
                </c:pt>
                <c:pt idx="3469">
                  <c:v>4.3370939490445862E-2</c:v>
                </c:pt>
                <c:pt idx="3470">
                  <c:v>4.3516719745222934E-2</c:v>
                </c:pt>
                <c:pt idx="3471">
                  <c:v>4.3273726114649684E-2</c:v>
                </c:pt>
                <c:pt idx="3472">
                  <c:v>4.3225159235668796E-2</c:v>
                </c:pt>
                <c:pt idx="3473">
                  <c:v>4.2884952229299361E-2</c:v>
                </c:pt>
                <c:pt idx="3474">
                  <c:v>4.3152229299363062E-2</c:v>
                </c:pt>
                <c:pt idx="3475">
                  <c:v>4.3200875796178345E-2</c:v>
                </c:pt>
                <c:pt idx="3476">
                  <c:v>4.3030732484076441E-2</c:v>
                </c:pt>
                <c:pt idx="3477">
                  <c:v>4.3200875796178345E-2</c:v>
                </c:pt>
                <c:pt idx="3478">
                  <c:v>4.3127945859872618E-2</c:v>
                </c:pt>
                <c:pt idx="3479">
                  <c:v>4.3055015923566885E-2</c:v>
                </c:pt>
                <c:pt idx="3480">
                  <c:v>4.3055015923566885E-2</c:v>
                </c:pt>
                <c:pt idx="3481">
                  <c:v>4.3200875796178345E-2</c:v>
                </c:pt>
                <c:pt idx="3482">
                  <c:v>4.3103662420382167E-2</c:v>
                </c:pt>
                <c:pt idx="3483">
                  <c:v>4.3030732484076441E-2</c:v>
                </c:pt>
                <c:pt idx="3484">
                  <c:v>4.3030732484076441E-2</c:v>
                </c:pt>
                <c:pt idx="3485">
                  <c:v>4.3079378980891724E-2</c:v>
                </c:pt>
                <c:pt idx="3486">
                  <c:v>4.3055015923566885E-2</c:v>
                </c:pt>
                <c:pt idx="3487">
                  <c:v>4.2909235668789805E-2</c:v>
                </c:pt>
                <c:pt idx="3488">
                  <c:v>4.3103662420382167E-2</c:v>
                </c:pt>
                <c:pt idx="3489">
                  <c:v>4.2909235668789805E-2</c:v>
                </c:pt>
                <c:pt idx="3490">
                  <c:v>4.2933598726114658E-2</c:v>
                </c:pt>
                <c:pt idx="3491">
                  <c:v>4.3103662420382167E-2</c:v>
                </c:pt>
                <c:pt idx="3492">
                  <c:v>4.2884952229299361E-2</c:v>
                </c:pt>
                <c:pt idx="3493">
                  <c:v>4.2933598726114658E-2</c:v>
                </c:pt>
                <c:pt idx="3494">
                  <c:v>4.3127945859872618E-2</c:v>
                </c:pt>
                <c:pt idx="3495">
                  <c:v>4.2982165605095546E-2</c:v>
                </c:pt>
                <c:pt idx="3496">
                  <c:v>4.3127945859872618E-2</c:v>
                </c:pt>
                <c:pt idx="3497">
                  <c:v>4.2957882165605102E-2</c:v>
                </c:pt>
                <c:pt idx="3498">
                  <c:v>4.3176512738853506E-2</c:v>
                </c:pt>
                <c:pt idx="3499">
                  <c:v>1.2488853503184712E-2</c:v>
                </c:pt>
                <c:pt idx="3500">
                  <c:v>7.8699363057324837E-3</c:v>
                </c:pt>
                <c:pt idx="3501">
                  <c:v>6.8373009554140137E-3</c:v>
                </c:pt>
                <c:pt idx="3502">
                  <c:v>6.3926512738853502E-3</c:v>
                </c:pt>
                <c:pt idx="3503">
                  <c:v>6.1496815286624209E-3</c:v>
                </c:pt>
                <c:pt idx="3504">
                  <c:v>5.9893152866242038E-3</c:v>
                </c:pt>
                <c:pt idx="3505">
                  <c:v>5.8653980891719753E-3</c:v>
                </c:pt>
                <c:pt idx="3506">
                  <c:v>5.7900796178343948E-3</c:v>
                </c:pt>
                <c:pt idx="3507">
                  <c:v>5.7341958598726124E-3</c:v>
                </c:pt>
                <c:pt idx="3508">
                  <c:v>5.6904617834394903E-3</c:v>
                </c:pt>
                <c:pt idx="3509">
                  <c:v>5.6515843949044584E-3</c:v>
                </c:pt>
                <c:pt idx="3510">
                  <c:v>5.6175636942675158E-3</c:v>
                </c:pt>
                <c:pt idx="3511">
                  <c:v>5.6224283439490451E-3</c:v>
                </c:pt>
                <c:pt idx="3512">
                  <c:v>5.6054219745222929E-3</c:v>
                </c:pt>
                <c:pt idx="3513">
                  <c:v>5.5665445859872618E-3</c:v>
                </c:pt>
                <c:pt idx="3514">
                  <c:v>5.5568232484076432E-3</c:v>
                </c:pt>
                <c:pt idx="3515">
                  <c:v>5.5543949044585999E-3</c:v>
                </c:pt>
                <c:pt idx="3516">
                  <c:v>5.5519665605095539E-3</c:v>
                </c:pt>
                <c:pt idx="3517">
                  <c:v>5.5300955414012741E-3</c:v>
                </c:pt>
                <c:pt idx="3518">
                  <c:v>5.5082245222929944E-3</c:v>
                </c:pt>
                <c:pt idx="3519">
                  <c:v>5.488789808917198E-3</c:v>
                </c:pt>
                <c:pt idx="3520">
                  <c:v>5.4742117834394909E-3</c:v>
                </c:pt>
                <c:pt idx="3521">
                  <c:v>5.5495302547770705E-3</c:v>
                </c:pt>
                <c:pt idx="3522">
                  <c:v>5.5373885350318477E-3</c:v>
                </c:pt>
                <c:pt idx="3523">
                  <c:v>5.5325238853503192E-3</c:v>
                </c:pt>
                <c:pt idx="3524">
                  <c:v>5.5300955414012741E-3</c:v>
                </c:pt>
                <c:pt idx="3525">
                  <c:v>5.5203742038216572E-3</c:v>
                </c:pt>
                <c:pt idx="3526">
                  <c:v>5.4790684713375802E-3</c:v>
                </c:pt>
                <c:pt idx="3527">
                  <c:v>5.4596337579617847E-3</c:v>
                </c:pt>
                <c:pt idx="3528">
                  <c:v>5.4669267515923574E-3</c:v>
                </c:pt>
                <c:pt idx="3529">
                  <c:v>5.4450557324840776E-3</c:v>
                </c:pt>
                <c:pt idx="3530">
                  <c:v>5.4256210191082812E-3</c:v>
                </c:pt>
                <c:pt idx="3531">
                  <c:v>5.4231847133757961E-3</c:v>
                </c:pt>
                <c:pt idx="3532">
                  <c:v>5.4231847133757961E-3</c:v>
                </c:pt>
                <c:pt idx="3533">
                  <c:v>5.4207563694267527E-3</c:v>
                </c:pt>
                <c:pt idx="3534">
                  <c:v>5.4158996815286634E-3</c:v>
                </c:pt>
                <c:pt idx="3535">
                  <c:v>5.4231847133757961E-3</c:v>
                </c:pt>
                <c:pt idx="3536">
                  <c:v>5.4158996815286634E-3</c:v>
                </c:pt>
                <c:pt idx="3537">
                  <c:v>5.396457006369427E-3</c:v>
                </c:pt>
                <c:pt idx="3538">
                  <c:v>5.3940286624203828E-3</c:v>
                </c:pt>
                <c:pt idx="3539">
                  <c:v>5.3940286624203828E-3</c:v>
                </c:pt>
                <c:pt idx="3540">
                  <c:v>5.3916003184713377E-3</c:v>
                </c:pt>
                <c:pt idx="3541">
                  <c:v>5.396457006369427E-3</c:v>
                </c:pt>
                <c:pt idx="3542">
                  <c:v>5.3988933121019121E-3</c:v>
                </c:pt>
                <c:pt idx="3543">
                  <c:v>5.4061783439490457E-3</c:v>
                </c:pt>
                <c:pt idx="3544">
                  <c:v>5.4013216560509555E-3</c:v>
                </c:pt>
                <c:pt idx="3545">
                  <c:v>5.3988933121019121E-3</c:v>
                </c:pt>
                <c:pt idx="3546">
                  <c:v>5.3940286624203828E-3</c:v>
                </c:pt>
                <c:pt idx="3547">
                  <c:v>5.4013216560509555E-3</c:v>
                </c:pt>
                <c:pt idx="3548">
                  <c:v>5.3916003184713377E-3</c:v>
                </c:pt>
                <c:pt idx="3549">
                  <c:v>5.3867436305732484E-3</c:v>
                </c:pt>
                <c:pt idx="3550">
                  <c:v>5.3916003184713377E-3</c:v>
                </c:pt>
                <c:pt idx="3551">
                  <c:v>5.3940286624203828E-3</c:v>
                </c:pt>
                <c:pt idx="3552">
                  <c:v>5.4013216560509555E-3</c:v>
                </c:pt>
                <c:pt idx="3553">
                  <c:v>5.3940286624203828E-3</c:v>
                </c:pt>
                <c:pt idx="3554">
                  <c:v>5.4013216560509555E-3</c:v>
                </c:pt>
                <c:pt idx="3555">
                  <c:v>5.4061783439490457E-3</c:v>
                </c:pt>
                <c:pt idx="3556">
                  <c:v>5.4061783439490457E-3</c:v>
                </c:pt>
                <c:pt idx="3557">
                  <c:v>5.4013216560509555E-3</c:v>
                </c:pt>
                <c:pt idx="3558">
                  <c:v>5.4013216560509555E-3</c:v>
                </c:pt>
                <c:pt idx="3559">
                  <c:v>5.396457006369427E-3</c:v>
                </c:pt>
                <c:pt idx="3560">
                  <c:v>5.396457006369427E-3</c:v>
                </c:pt>
                <c:pt idx="3561">
                  <c:v>5.396457006369427E-3</c:v>
                </c:pt>
                <c:pt idx="3562">
                  <c:v>5.4037500000000006E-3</c:v>
                </c:pt>
                <c:pt idx="3563">
                  <c:v>5.4061783439490457E-3</c:v>
                </c:pt>
                <c:pt idx="3564">
                  <c:v>5.4013216560509555E-3</c:v>
                </c:pt>
                <c:pt idx="3565">
                  <c:v>5.4037500000000006E-3</c:v>
                </c:pt>
                <c:pt idx="3566">
                  <c:v>5.4086066878980899E-3</c:v>
                </c:pt>
                <c:pt idx="3567">
                  <c:v>5.4158996815286634E-3</c:v>
                </c:pt>
                <c:pt idx="3568">
                  <c:v>5.4086066878980899E-3</c:v>
                </c:pt>
                <c:pt idx="3569">
                  <c:v>5.4086066878980899E-3</c:v>
                </c:pt>
                <c:pt idx="3570">
                  <c:v>5.4231847133757961E-3</c:v>
                </c:pt>
                <c:pt idx="3571">
                  <c:v>5.4183280254777077E-3</c:v>
                </c:pt>
                <c:pt idx="3572">
                  <c:v>5.4183280254777077E-3</c:v>
                </c:pt>
                <c:pt idx="3573">
                  <c:v>5.4280493630573254E-3</c:v>
                </c:pt>
                <c:pt idx="3574">
                  <c:v>5.4256210191082812E-3</c:v>
                </c:pt>
                <c:pt idx="3575">
                  <c:v>5.4207563694267527E-3</c:v>
                </c:pt>
                <c:pt idx="3576">
                  <c:v>5.4304777070063696E-3</c:v>
                </c:pt>
                <c:pt idx="3577">
                  <c:v>5.4256210191082812E-3</c:v>
                </c:pt>
                <c:pt idx="3578">
                  <c:v>5.4231847133757961E-3</c:v>
                </c:pt>
                <c:pt idx="3579">
                  <c:v>5.4280493630573254E-3</c:v>
                </c:pt>
                <c:pt idx="3580">
                  <c:v>5.435334394904459E-3</c:v>
                </c:pt>
                <c:pt idx="3581">
                  <c:v>5.4377627388535032E-3</c:v>
                </c:pt>
                <c:pt idx="3582">
                  <c:v>5.4401990445859883E-3</c:v>
                </c:pt>
                <c:pt idx="3583">
                  <c:v>5.4426273885350325E-3</c:v>
                </c:pt>
                <c:pt idx="3584">
                  <c:v>5.447484076433121E-3</c:v>
                </c:pt>
                <c:pt idx="3585">
                  <c:v>5.4401990445859883E-3</c:v>
                </c:pt>
                <c:pt idx="3586">
                  <c:v>5.4401990445859883E-3</c:v>
                </c:pt>
                <c:pt idx="3587">
                  <c:v>5.4547770700636954E-3</c:v>
                </c:pt>
                <c:pt idx="3588">
                  <c:v>5.449912420382166E-3</c:v>
                </c:pt>
                <c:pt idx="3589">
                  <c:v>5.4523407643312103E-3</c:v>
                </c:pt>
                <c:pt idx="3590">
                  <c:v>5.449912420382166E-3</c:v>
                </c:pt>
                <c:pt idx="3591">
                  <c:v>5.4426273885350325E-3</c:v>
                </c:pt>
                <c:pt idx="3592">
                  <c:v>5.447484076433121E-3</c:v>
                </c:pt>
                <c:pt idx="3593">
                  <c:v>5.4547770700636954E-3</c:v>
                </c:pt>
                <c:pt idx="3594">
                  <c:v>5.4523407643312103E-3</c:v>
                </c:pt>
                <c:pt idx="3595">
                  <c:v>5.4547770700636954E-3</c:v>
                </c:pt>
                <c:pt idx="3596">
                  <c:v>5.4572054140127387E-3</c:v>
                </c:pt>
                <c:pt idx="3597">
                  <c:v>5.4572054140127387E-3</c:v>
                </c:pt>
                <c:pt idx="3598">
                  <c:v>5.4644904458598731E-3</c:v>
                </c:pt>
                <c:pt idx="3599">
                  <c:v>5.4717834394904467E-3</c:v>
                </c:pt>
                <c:pt idx="3600">
                  <c:v>5.4669267515923574E-3</c:v>
                </c:pt>
                <c:pt idx="3601">
                  <c:v>5.4669267515923574E-3</c:v>
                </c:pt>
                <c:pt idx="3602">
                  <c:v>5.4596337579617847E-3</c:v>
                </c:pt>
                <c:pt idx="3603">
                  <c:v>5.4717834394904467E-3</c:v>
                </c:pt>
                <c:pt idx="3604">
                  <c:v>5.4742117834394909E-3</c:v>
                </c:pt>
                <c:pt idx="3605">
                  <c:v>5.4742117834394909E-3</c:v>
                </c:pt>
                <c:pt idx="3606">
                  <c:v>5.4742117834394909E-3</c:v>
                </c:pt>
                <c:pt idx="3607">
                  <c:v>5.4742117834394909E-3</c:v>
                </c:pt>
                <c:pt idx="3608">
                  <c:v>5.462062101910828E-3</c:v>
                </c:pt>
                <c:pt idx="3609">
                  <c:v>5.4693550955414016E-3</c:v>
                </c:pt>
                <c:pt idx="3610">
                  <c:v>5.4693550955414016E-3</c:v>
                </c:pt>
                <c:pt idx="3611">
                  <c:v>5.4693550955414016E-3</c:v>
                </c:pt>
                <c:pt idx="3612">
                  <c:v>5.4766401273885351E-3</c:v>
                </c:pt>
                <c:pt idx="3613">
                  <c:v>5.4815047770700636E-3</c:v>
                </c:pt>
                <c:pt idx="3614">
                  <c:v>5.4742117834394909E-3</c:v>
                </c:pt>
                <c:pt idx="3615">
                  <c:v>5.4839331210191087E-3</c:v>
                </c:pt>
                <c:pt idx="3616">
                  <c:v>5.50093949044586E-3</c:v>
                </c:pt>
                <c:pt idx="3617">
                  <c:v>5.4960828025477707E-3</c:v>
                </c:pt>
                <c:pt idx="3618">
                  <c:v>5.5228105095541406E-3</c:v>
                </c:pt>
                <c:pt idx="3619">
                  <c:v>5.5373885350318477E-3</c:v>
                </c:pt>
                <c:pt idx="3620">
                  <c:v>5.5179458598726113E-3</c:v>
                </c:pt>
                <c:pt idx="3621">
                  <c:v>5.5300955414012741E-3</c:v>
                </c:pt>
                <c:pt idx="3622">
                  <c:v>5.5228105095541406E-3</c:v>
                </c:pt>
                <c:pt idx="3623">
                  <c:v>5.5543949044585999E-3</c:v>
                </c:pt>
                <c:pt idx="3624">
                  <c:v>5.5373885350318477E-3</c:v>
                </c:pt>
                <c:pt idx="3625">
                  <c:v>5.5276671974522299E-3</c:v>
                </c:pt>
                <c:pt idx="3626">
                  <c:v>5.5495302547770705E-3</c:v>
                </c:pt>
                <c:pt idx="3627">
                  <c:v>5.5543949044585999E-3</c:v>
                </c:pt>
                <c:pt idx="3628">
                  <c:v>5.5471019108280254E-3</c:v>
                </c:pt>
                <c:pt idx="3629">
                  <c:v>5.5373885350318477E-3</c:v>
                </c:pt>
                <c:pt idx="3630">
                  <c:v>3.6550636942675165E-2</c:v>
                </c:pt>
                <c:pt idx="3631">
                  <c:v>4.2690605095541401E-2</c:v>
                </c:pt>
                <c:pt idx="3632">
                  <c:v>4.3516719745222934E-2</c:v>
                </c:pt>
                <c:pt idx="3633">
                  <c:v>4.3783996815286622E-2</c:v>
                </c:pt>
                <c:pt idx="3634">
                  <c:v>4.390549363057325E-2</c:v>
                </c:pt>
                <c:pt idx="3635">
                  <c:v>4.3613933121019119E-2</c:v>
                </c:pt>
                <c:pt idx="3636">
                  <c:v>4.3589570063694266E-2</c:v>
                </c:pt>
                <c:pt idx="3637">
                  <c:v>4.3881130573248411E-2</c:v>
                </c:pt>
                <c:pt idx="3638">
                  <c:v>4.3735350318471339E-2</c:v>
                </c:pt>
                <c:pt idx="3639">
                  <c:v>4.3589570063694266E-2</c:v>
                </c:pt>
                <c:pt idx="3640">
                  <c:v>4.3711066878980895E-2</c:v>
                </c:pt>
                <c:pt idx="3641">
                  <c:v>4.3686783439490451E-2</c:v>
                </c:pt>
                <c:pt idx="3642">
                  <c:v>4.3565286624203822E-2</c:v>
                </c:pt>
                <c:pt idx="3643">
                  <c:v>4.3565286624203822E-2</c:v>
                </c:pt>
                <c:pt idx="3644">
                  <c:v>4.3516719745222934E-2</c:v>
                </c:pt>
                <c:pt idx="3645">
                  <c:v>4.3565286624203822E-2</c:v>
                </c:pt>
                <c:pt idx="3646">
                  <c:v>4.3662500000000007E-2</c:v>
                </c:pt>
                <c:pt idx="3647">
                  <c:v>4.3711066878980895E-2</c:v>
                </c:pt>
                <c:pt idx="3648">
                  <c:v>4.3322292993630579E-2</c:v>
                </c:pt>
                <c:pt idx="3649">
                  <c:v>4.3613933121019119E-2</c:v>
                </c:pt>
                <c:pt idx="3650">
                  <c:v>4.3613933121019119E-2</c:v>
                </c:pt>
                <c:pt idx="3651">
                  <c:v>4.3613933121019119E-2</c:v>
                </c:pt>
                <c:pt idx="3652">
                  <c:v>4.3516719745222934E-2</c:v>
                </c:pt>
                <c:pt idx="3653">
                  <c:v>4.3565286624203822E-2</c:v>
                </c:pt>
                <c:pt idx="3654">
                  <c:v>4.3565286624203822E-2</c:v>
                </c:pt>
                <c:pt idx="3655">
                  <c:v>4.3492436305732483E-2</c:v>
                </c:pt>
                <c:pt idx="3656">
                  <c:v>4.3541003184713378E-2</c:v>
                </c:pt>
                <c:pt idx="3657">
                  <c:v>4.3589570063694266E-2</c:v>
                </c:pt>
                <c:pt idx="3658">
                  <c:v>4.3565286624203822E-2</c:v>
                </c:pt>
                <c:pt idx="3659">
                  <c:v>4.3662500000000007E-2</c:v>
                </c:pt>
                <c:pt idx="3660">
                  <c:v>4.3662500000000007E-2</c:v>
                </c:pt>
                <c:pt idx="3661">
                  <c:v>4.3565286624203822E-2</c:v>
                </c:pt>
                <c:pt idx="3662">
                  <c:v>4.3589570063694266E-2</c:v>
                </c:pt>
                <c:pt idx="3663">
                  <c:v>4.3468073248407652E-2</c:v>
                </c:pt>
                <c:pt idx="3664">
                  <c:v>4.3492436305732483E-2</c:v>
                </c:pt>
                <c:pt idx="3665">
                  <c:v>4.3468073248407652E-2</c:v>
                </c:pt>
                <c:pt idx="3666">
                  <c:v>4.3395222929936306E-2</c:v>
                </c:pt>
                <c:pt idx="3667">
                  <c:v>4.3638216560509563E-2</c:v>
                </c:pt>
                <c:pt idx="3668">
                  <c:v>4.3468073248407652E-2</c:v>
                </c:pt>
                <c:pt idx="3669">
                  <c:v>4.3541003184713378E-2</c:v>
                </c:pt>
                <c:pt idx="3670">
                  <c:v>4.3516719745222934E-2</c:v>
                </c:pt>
                <c:pt idx="3671">
                  <c:v>4.3565286624203822E-2</c:v>
                </c:pt>
                <c:pt idx="3672">
                  <c:v>4.3468073248407652E-2</c:v>
                </c:pt>
                <c:pt idx="3673">
                  <c:v>4.3468073248407652E-2</c:v>
                </c:pt>
                <c:pt idx="3674">
                  <c:v>2.1019745222929934E-2</c:v>
                </c:pt>
                <c:pt idx="3675">
                  <c:v>8.8782643312101915E-3</c:v>
                </c:pt>
                <c:pt idx="3676">
                  <c:v>7.3985668789808921E-3</c:v>
                </c:pt>
                <c:pt idx="3677">
                  <c:v>6.8275796178343959E-3</c:v>
                </c:pt>
                <c:pt idx="3678">
                  <c:v>6.5335828025477717E-3</c:v>
                </c:pt>
                <c:pt idx="3679">
                  <c:v>6.3513455414012741E-3</c:v>
                </c:pt>
                <c:pt idx="3680">
                  <c:v>6.2225716560509563E-3</c:v>
                </c:pt>
                <c:pt idx="3681">
                  <c:v>6.1180971337579616E-3</c:v>
                </c:pt>
                <c:pt idx="3682">
                  <c:v>6.0500636942675164E-3</c:v>
                </c:pt>
                <c:pt idx="3683">
                  <c:v>5.9917436305732489E-3</c:v>
                </c:pt>
                <c:pt idx="3684">
                  <c:v>5.9504378980891719E-3</c:v>
                </c:pt>
                <c:pt idx="3685">
                  <c:v>5.9164251592356693E-3</c:v>
                </c:pt>
                <c:pt idx="3686">
                  <c:v>5.8896974522292993E-3</c:v>
                </c:pt>
                <c:pt idx="3687">
                  <c:v>5.8726910828025489E-3</c:v>
                </c:pt>
                <c:pt idx="3688">
                  <c:v>5.848391719745224E-3</c:v>
                </c:pt>
                <c:pt idx="3689">
                  <c:v>5.8338136942675169E-3</c:v>
                </c:pt>
                <c:pt idx="3690">
                  <c:v>5.8265286624203834E-3</c:v>
                </c:pt>
                <c:pt idx="3691">
                  <c:v>5.807085987261147E-3</c:v>
                </c:pt>
                <c:pt idx="3692">
                  <c:v>5.7949363057324841E-3</c:v>
                </c:pt>
                <c:pt idx="3693">
                  <c:v>5.780358280254777E-3</c:v>
                </c:pt>
                <c:pt idx="3694">
                  <c:v>5.7730732484076444E-3</c:v>
                </c:pt>
                <c:pt idx="3695">
                  <c:v>5.7730732484076444E-3</c:v>
                </c:pt>
                <c:pt idx="3696">
                  <c:v>5.7755015923566877E-3</c:v>
                </c:pt>
                <c:pt idx="3697">
                  <c:v>5.7560589171974522E-3</c:v>
                </c:pt>
                <c:pt idx="3698">
                  <c:v>5.7560589171974522E-3</c:v>
                </c:pt>
                <c:pt idx="3699">
                  <c:v>5.7463455414012744E-3</c:v>
                </c:pt>
                <c:pt idx="3700">
                  <c:v>5.7463455414012744E-3</c:v>
                </c:pt>
                <c:pt idx="3701">
                  <c:v>5.7439171974522302E-3</c:v>
                </c:pt>
                <c:pt idx="3702">
                  <c:v>5.7439171974522302E-3</c:v>
                </c:pt>
                <c:pt idx="3703">
                  <c:v>5.7341958598726124E-3</c:v>
                </c:pt>
                <c:pt idx="3704">
                  <c:v>5.7244745222929938E-3</c:v>
                </c:pt>
                <c:pt idx="3705">
                  <c:v>5.7147531847133769E-3</c:v>
                </c:pt>
                <c:pt idx="3706">
                  <c:v>5.7196178343949045E-3</c:v>
                </c:pt>
                <c:pt idx="3707">
                  <c:v>5.7171894904458603E-3</c:v>
                </c:pt>
                <c:pt idx="3708">
                  <c:v>5.7171894904458603E-3</c:v>
                </c:pt>
                <c:pt idx="3709">
                  <c:v>5.7123248407643318E-3</c:v>
                </c:pt>
                <c:pt idx="3710">
                  <c:v>5.7050398089171974E-3</c:v>
                </c:pt>
                <c:pt idx="3711">
                  <c:v>5.7074681528662425E-3</c:v>
                </c:pt>
                <c:pt idx="3712">
                  <c:v>5.7074681528662425E-3</c:v>
                </c:pt>
                <c:pt idx="3713">
                  <c:v>5.7123248407643318E-3</c:v>
                </c:pt>
                <c:pt idx="3714">
                  <c:v>5.7123248407643318E-3</c:v>
                </c:pt>
                <c:pt idx="3715">
                  <c:v>5.7147531847133769E-3</c:v>
                </c:pt>
                <c:pt idx="3716">
                  <c:v>5.7074681528662425E-3</c:v>
                </c:pt>
                <c:pt idx="3717">
                  <c:v>5.7001751592356698E-3</c:v>
                </c:pt>
                <c:pt idx="3718">
                  <c:v>5.7050398089171974E-3</c:v>
                </c:pt>
                <c:pt idx="3719">
                  <c:v>5.7050398089171974E-3</c:v>
                </c:pt>
                <c:pt idx="3720">
                  <c:v>5.7050398089171974E-3</c:v>
                </c:pt>
                <c:pt idx="3721">
                  <c:v>5.7026114649681532E-3</c:v>
                </c:pt>
                <c:pt idx="3722">
                  <c:v>5.7026114649681532E-3</c:v>
                </c:pt>
                <c:pt idx="3723">
                  <c:v>5.7001751592356698E-3</c:v>
                </c:pt>
                <c:pt idx="3724">
                  <c:v>5.7050398089171974E-3</c:v>
                </c:pt>
                <c:pt idx="3725">
                  <c:v>5.7074681528662425E-3</c:v>
                </c:pt>
                <c:pt idx="3726">
                  <c:v>5.7026114649681532E-3</c:v>
                </c:pt>
                <c:pt idx="3727">
                  <c:v>5.7050398089171974E-3</c:v>
                </c:pt>
                <c:pt idx="3728">
                  <c:v>5.7026114649681532E-3</c:v>
                </c:pt>
                <c:pt idx="3729">
                  <c:v>5.6977468152866247E-3</c:v>
                </c:pt>
                <c:pt idx="3730">
                  <c:v>5.6953184713375796E-3</c:v>
                </c:pt>
                <c:pt idx="3731">
                  <c:v>5.6953184713375796E-3</c:v>
                </c:pt>
                <c:pt idx="3732">
                  <c:v>5.6953184713375796E-3</c:v>
                </c:pt>
                <c:pt idx="3733">
                  <c:v>5.688033439490447E-3</c:v>
                </c:pt>
                <c:pt idx="3734">
                  <c:v>5.6904617834394903E-3</c:v>
                </c:pt>
                <c:pt idx="3735">
                  <c:v>5.6904617834394903E-3</c:v>
                </c:pt>
                <c:pt idx="3736">
                  <c:v>5.6953184713375796E-3</c:v>
                </c:pt>
                <c:pt idx="3737">
                  <c:v>5.6928901273885363E-3</c:v>
                </c:pt>
                <c:pt idx="3738">
                  <c:v>5.6831687898089176E-3</c:v>
                </c:pt>
                <c:pt idx="3739">
                  <c:v>5.6904617834394903E-3</c:v>
                </c:pt>
                <c:pt idx="3740">
                  <c:v>5.7269028662420389E-3</c:v>
                </c:pt>
                <c:pt idx="3741">
                  <c:v>5.7098964968152876E-3</c:v>
                </c:pt>
                <c:pt idx="3742">
                  <c:v>5.7001751592356698E-3</c:v>
                </c:pt>
                <c:pt idx="3743">
                  <c:v>5.7050398089171974E-3</c:v>
                </c:pt>
                <c:pt idx="3744">
                  <c:v>5.7050398089171974E-3</c:v>
                </c:pt>
                <c:pt idx="3745">
                  <c:v>5.6977468152866247E-3</c:v>
                </c:pt>
                <c:pt idx="3746">
                  <c:v>5.6977468152866247E-3</c:v>
                </c:pt>
                <c:pt idx="3747">
                  <c:v>5.7001751592356698E-3</c:v>
                </c:pt>
                <c:pt idx="3748">
                  <c:v>5.7026114649681532E-3</c:v>
                </c:pt>
                <c:pt idx="3749">
                  <c:v>5.7026114649681532E-3</c:v>
                </c:pt>
                <c:pt idx="3750">
                  <c:v>5.7026114649681532E-3</c:v>
                </c:pt>
                <c:pt idx="3751">
                  <c:v>5.7074681528662425E-3</c:v>
                </c:pt>
                <c:pt idx="3752">
                  <c:v>5.7074681528662425E-3</c:v>
                </c:pt>
                <c:pt idx="3753">
                  <c:v>5.7050398089171974E-3</c:v>
                </c:pt>
                <c:pt idx="3754">
                  <c:v>5.7123248407643318E-3</c:v>
                </c:pt>
                <c:pt idx="3755">
                  <c:v>5.7098964968152876E-3</c:v>
                </c:pt>
                <c:pt idx="3756">
                  <c:v>5.7196178343949045E-3</c:v>
                </c:pt>
                <c:pt idx="3757">
                  <c:v>5.7196178343949045E-3</c:v>
                </c:pt>
                <c:pt idx="3758">
                  <c:v>5.7220461783439496E-3</c:v>
                </c:pt>
                <c:pt idx="3759">
                  <c:v>5.7244745222929938E-3</c:v>
                </c:pt>
                <c:pt idx="3760">
                  <c:v>5.7269028662420389E-3</c:v>
                </c:pt>
                <c:pt idx="3761">
                  <c:v>5.7341958598726124E-3</c:v>
                </c:pt>
                <c:pt idx="3762">
                  <c:v>5.7317675159235673E-3</c:v>
                </c:pt>
                <c:pt idx="3763">
                  <c:v>5.7317675159235673E-3</c:v>
                </c:pt>
                <c:pt idx="3764">
                  <c:v>5.7390525477707018E-3</c:v>
                </c:pt>
                <c:pt idx="3765">
                  <c:v>5.7439171974522302E-3</c:v>
                </c:pt>
                <c:pt idx="3766">
                  <c:v>5.7463455414012744E-3</c:v>
                </c:pt>
                <c:pt idx="3767">
                  <c:v>5.7439171974522302E-3</c:v>
                </c:pt>
                <c:pt idx="3768">
                  <c:v>5.7390525477707018E-3</c:v>
                </c:pt>
                <c:pt idx="3769">
                  <c:v>5.7390525477707018E-3</c:v>
                </c:pt>
                <c:pt idx="3770">
                  <c:v>5.7487738853503195E-3</c:v>
                </c:pt>
                <c:pt idx="3771">
                  <c:v>5.7439171974522302E-3</c:v>
                </c:pt>
                <c:pt idx="3772">
                  <c:v>5.7536305732484088E-3</c:v>
                </c:pt>
                <c:pt idx="3773">
                  <c:v>5.7487738853503195E-3</c:v>
                </c:pt>
                <c:pt idx="3774">
                  <c:v>5.7512022292993629E-3</c:v>
                </c:pt>
                <c:pt idx="3775">
                  <c:v>5.7609235668789815E-3</c:v>
                </c:pt>
                <c:pt idx="3776">
                  <c:v>5.7706369426751593E-3</c:v>
                </c:pt>
                <c:pt idx="3777">
                  <c:v>5.7633519108280257E-3</c:v>
                </c:pt>
                <c:pt idx="3778">
                  <c:v>5.7633519108280257E-3</c:v>
                </c:pt>
                <c:pt idx="3779">
                  <c:v>5.7633519108280257E-3</c:v>
                </c:pt>
                <c:pt idx="3780">
                  <c:v>5.7657802547770708E-3</c:v>
                </c:pt>
                <c:pt idx="3781">
                  <c:v>5.7633519108280257E-3</c:v>
                </c:pt>
                <c:pt idx="3782">
                  <c:v>5.7609235668789815E-3</c:v>
                </c:pt>
                <c:pt idx="3783">
                  <c:v>5.7682085987261151E-3</c:v>
                </c:pt>
                <c:pt idx="3784">
                  <c:v>5.7609235668789815E-3</c:v>
                </c:pt>
                <c:pt idx="3785">
                  <c:v>5.7657802547770708E-3</c:v>
                </c:pt>
                <c:pt idx="3786">
                  <c:v>5.7682085987261151E-3</c:v>
                </c:pt>
                <c:pt idx="3787">
                  <c:v>5.7682085987261151E-3</c:v>
                </c:pt>
                <c:pt idx="3788">
                  <c:v>5.7682085987261151E-3</c:v>
                </c:pt>
                <c:pt idx="3789">
                  <c:v>5.7706369426751593E-3</c:v>
                </c:pt>
                <c:pt idx="3790">
                  <c:v>5.7730732484076444E-3</c:v>
                </c:pt>
                <c:pt idx="3791">
                  <c:v>5.7730732484076444E-3</c:v>
                </c:pt>
                <c:pt idx="3792">
                  <c:v>5.7755015923566877E-3</c:v>
                </c:pt>
                <c:pt idx="3793">
                  <c:v>5.7827866242038221E-3</c:v>
                </c:pt>
                <c:pt idx="3794">
                  <c:v>5.7779299363057328E-3</c:v>
                </c:pt>
                <c:pt idx="3795">
                  <c:v>5.7852229299363055E-3</c:v>
                </c:pt>
                <c:pt idx="3796">
                  <c:v>5.7852229299363055E-3</c:v>
                </c:pt>
                <c:pt idx="3797">
                  <c:v>5.7925079617834408E-3</c:v>
                </c:pt>
                <c:pt idx="3798">
                  <c:v>5.7973646496815292E-3</c:v>
                </c:pt>
                <c:pt idx="3799">
                  <c:v>5.7973646496815292E-3</c:v>
                </c:pt>
                <c:pt idx="3800">
                  <c:v>5.7998009554140134E-3</c:v>
                </c:pt>
                <c:pt idx="3801">
                  <c:v>5.7998009554140134E-3</c:v>
                </c:pt>
                <c:pt idx="3802">
                  <c:v>5.8046576433121019E-3</c:v>
                </c:pt>
                <c:pt idx="3803">
                  <c:v>6.7158121019108286E-3</c:v>
                </c:pt>
                <c:pt idx="3804">
                  <c:v>4.0282722929936308E-2</c:v>
                </c:pt>
                <c:pt idx="3805">
                  <c:v>4.3492436305732483E-2</c:v>
                </c:pt>
                <c:pt idx="3806">
                  <c:v>4.4294187898089178E-2</c:v>
                </c:pt>
                <c:pt idx="3807">
                  <c:v>4.4367117834394905E-2</c:v>
                </c:pt>
                <c:pt idx="3808">
                  <c:v>4.4269904458598727E-2</c:v>
                </c:pt>
                <c:pt idx="3809">
                  <c:v>4.4269904458598727E-2</c:v>
                </c:pt>
                <c:pt idx="3810">
                  <c:v>4.4099840764331218E-2</c:v>
                </c:pt>
                <c:pt idx="3811">
                  <c:v>4.4075557324840767E-2</c:v>
                </c:pt>
                <c:pt idx="3812">
                  <c:v>4.400262738853504E-2</c:v>
                </c:pt>
                <c:pt idx="3813">
                  <c:v>4.4099840764331218E-2</c:v>
                </c:pt>
                <c:pt idx="3814">
                  <c:v>4.390549363057325E-2</c:v>
                </c:pt>
                <c:pt idx="3815">
                  <c:v>4.3929777070063694E-2</c:v>
                </c:pt>
                <c:pt idx="3816">
                  <c:v>4.390549363057325E-2</c:v>
                </c:pt>
                <c:pt idx="3817">
                  <c:v>4.3856847133757967E-2</c:v>
                </c:pt>
                <c:pt idx="3818">
                  <c:v>4.3929777070063694E-2</c:v>
                </c:pt>
                <c:pt idx="3819">
                  <c:v>4.3881130573248411E-2</c:v>
                </c:pt>
                <c:pt idx="3820">
                  <c:v>4.3735350318471339E-2</c:v>
                </c:pt>
                <c:pt idx="3821">
                  <c:v>4.390549363057325E-2</c:v>
                </c:pt>
                <c:pt idx="3822">
                  <c:v>4.3929777070063694E-2</c:v>
                </c:pt>
                <c:pt idx="3823">
                  <c:v>4.3808280254777079E-2</c:v>
                </c:pt>
                <c:pt idx="3824">
                  <c:v>4.3954060509554138E-2</c:v>
                </c:pt>
                <c:pt idx="3825">
                  <c:v>4.4026990445859879E-2</c:v>
                </c:pt>
                <c:pt idx="3826">
                  <c:v>4.3978343949044582E-2</c:v>
                </c:pt>
                <c:pt idx="3827">
                  <c:v>4.4075557324840767E-2</c:v>
                </c:pt>
                <c:pt idx="3828">
                  <c:v>4.3929777070063694E-2</c:v>
                </c:pt>
                <c:pt idx="3829">
                  <c:v>4.3929777070063694E-2</c:v>
                </c:pt>
                <c:pt idx="3830">
                  <c:v>4.390549363057325E-2</c:v>
                </c:pt>
                <c:pt idx="3831">
                  <c:v>4.3856847133757967E-2</c:v>
                </c:pt>
                <c:pt idx="3832">
                  <c:v>4.3711066878980895E-2</c:v>
                </c:pt>
                <c:pt idx="3833">
                  <c:v>4.3783996815286622E-2</c:v>
                </c:pt>
                <c:pt idx="3834">
                  <c:v>4.3929777070063694E-2</c:v>
                </c:pt>
                <c:pt idx="3835">
                  <c:v>4.3808280254777079E-2</c:v>
                </c:pt>
                <c:pt idx="3836">
                  <c:v>4.3954060509554138E-2</c:v>
                </c:pt>
                <c:pt idx="3837">
                  <c:v>4.400262738853504E-2</c:v>
                </c:pt>
                <c:pt idx="3838">
                  <c:v>4.3954060509554138E-2</c:v>
                </c:pt>
                <c:pt idx="3839">
                  <c:v>4.3978343949044582E-2</c:v>
                </c:pt>
                <c:pt idx="3840">
                  <c:v>4.3954060509554138E-2</c:v>
                </c:pt>
                <c:pt idx="3841">
                  <c:v>4.4026990445859879E-2</c:v>
                </c:pt>
                <c:pt idx="3842">
                  <c:v>4.390549363057325E-2</c:v>
                </c:pt>
                <c:pt idx="3843">
                  <c:v>4.3808280254777079E-2</c:v>
                </c:pt>
                <c:pt idx="3844">
                  <c:v>4.3978343949044582E-2</c:v>
                </c:pt>
                <c:pt idx="3845">
                  <c:v>4.400262738853504E-2</c:v>
                </c:pt>
                <c:pt idx="3846">
                  <c:v>4.4026990445859879E-2</c:v>
                </c:pt>
                <c:pt idx="3847">
                  <c:v>4.3978343949044582E-2</c:v>
                </c:pt>
                <c:pt idx="3848">
                  <c:v>4.4124124203821662E-2</c:v>
                </c:pt>
                <c:pt idx="3849">
                  <c:v>1.4653821656050956E-2</c:v>
                </c:pt>
                <c:pt idx="3850">
                  <c:v>8.7398089171974516E-3</c:v>
                </c:pt>
                <c:pt idx="3851">
                  <c:v>7.5807961783439497E-3</c:v>
                </c:pt>
                <c:pt idx="3852">
                  <c:v>7.1021417197452245E-3</c:v>
                </c:pt>
                <c:pt idx="3853">
                  <c:v>6.8445859872611464E-3</c:v>
                </c:pt>
                <c:pt idx="3854">
                  <c:v>6.6939410828025488E-3</c:v>
                </c:pt>
                <c:pt idx="3855">
                  <c:v>6.5821735668789814E-3</c:v>
                </c:pt>
                <c:pt idx="3856">
                  <c:v>6.4922770700636947E-3</c:v>
                </c:pt>
                <c:pt idx="3857">
                  <c:v>6.4218152866242044E-3</c:v>
                </c:pt>
                <c:pt idx="3858">
                  <c:v>6.3683598726114654E-3</c:v>
                </c:pt>
                <c:pt idx="3859">
                  <c:v>6.3319108280254785E-3</c:v>
                </c:pt>
                <c:pt idx="3860">
                  <c:v>6.3027547770700644E-3</c:v>
                </c:pt>
                <c:pt idx="3861">
                  <c:v>6.2784554140127386E-3</c:v>
                </c:pt>
                <c:pt idx="3862">
                  <c:v>6.2541560509554147E-3</c:v>
                </c:pt>
                <c:pt idx="3863">
                  <c:v>6.2371496815286634E-3</c:v>
                </c:pt>
                <c:pt idx="3864">
                  <c:v>6.220143312101912E-3</c:v>
                </c:pt>
                <c:pt idx="3865">
                  <c:v>6.2031369426751599E-3</c:v>
                </c:pt>
                <c:pt idx="3866">
                  <c:v>6.1836942675159235E-3</c:v>
                </c:pt>
                <c:pt idx="3867">
                  <c:v>6.1812659235668801E-3</c:v>
                </c:pt>
                <c:pt idx="3868">
                  <c:v>6.1739808917197457E-3</c:v>
                </c:pt>
                <c:pt idx="3869">
                  <c:v>6.166687898089173E-3</c:v>
                </c:pt>
                <c:pt idx="3870">
                  <c:v>6.1739808917197457E-3</c:v>
                </c:pt>
                <c:pt idx="3871">
                  <c:v>6.1618312101910837E-3</c:v>
                </c:pt>
                <c:pt idx="3872">
                  <c:v>6.1472531847133766E-3</c:v>
                </c:pt>
                <c:pt idx="3873">
                  <c:v>6.1423885350318482E-3</c:v>
                </c:pt>
                <c:pt idx="3874">
                  <c:v>6.1278105095541411E-3</c:v>
                </c:pt>
                <c:pt idx="3875">
                  <c:v>6.1229538216560509E-3</c:v>
                </c:pt>
                <c:pt idx="3876">
                  <c:v>6.1229538216560509E-3</c:v>
                </c:pt>
                <c:pt idx="3877">
                  <c:v>6.1180971337579616E-3</c:v>
                </c:pt>
                <c:pt idx="3878">
                  <c:v>6.1132324840764331E-3</c:v>
                </c:pt>
                <c:pt idx="3879">
                  <c:v>6.1132324840764331E-3</c:v>
                </c:pt>
                <c:pt idx="3880">
                  <c:v>6.1108041401273889E-3</c:v>
                </c:pt>
                <c:pt idx="3881">
                  <c:v>6.1083757961783438E-3</c:v>
                </c:pt>
                <c:pt idx="3882">
                  <c:v>6.1108041401273889E-3</c:v>
                </c:pt>
                <c:pt idx="3883">
                  <c:v>6.1059474522292996E-3</c:v>
                </c:pt>
                <c:pt idx="3884">
                  <c:v>6.1083757961783438E-3</c:v>
                </c:pt>
                <c:pt idx="3885">
                  <c:v>6.1108041401273889E-3</c:v>
                </c:pt>
                <c:pt idx="3886">
                  <c:v>6.1132324840764331E-3</c:v>
                </c:pt>
                <c:pt idx="3887">
                  <c:v>6.1205254777070076E-3</c:v>
                </c:pt>
                <c:pt idx="3888">
                  <c:v>6.1229538216560509E-3</c:v>
                </c:pt>
                <c:pt idx="3889">
                  <c:v>6.1205254777070076E-3</c:v>
                </c:pt>
                <c:pt idx="3890">
                  <c:v>6.1229538216560509E-3</c:v>
                </c:pt>
                <c:pt idx="3891">
                  <c:v>6.1180971337579616E-3</c:v>
                </c:pt>
                <c:pt idx="3892">
                  <c:v>6.125382165605096E-3</c:v>
                </c:pt>
                <c:pt idx="3893">
                  <c:v>6.125382165605096E-3</c:v>
                </c:pt>
                <c:pt idx="3894">
                  <c:v>6.1229538216560509E-3</c:v>
                </c:pt>
                <c:pt idx="3895">
                  <c:v>6.1229538216560509E-3</c:v>
                </c:pt>
                <c:pt idx="3896">
                  <c:v>6.1229538216560509E-3</c:v>
                </c:pt>
                <c:pt idx="3897">
                  <c:v>6.1205254777070076E-3</c:v>
                </c:pt>
                <c:pt idx="3898">
                  <c:v>6.1229538216560509E-3</c:v>
                </c:pt>
                <c:pt idx="3899">
                  <c:v>6.1229538216560509E-3</c:v>
                </c:pt>
                <c:pt idx="3900">
                  <c:v>6.125382165605096E-3</c:v>
                </c:pt>
                <c:pt idx="3901">
                  <c:v>6.1229538216560509E-3</c:v>
                </c:pt>
                <c:pt idx="3902">
                  <c:v>6.1229538216560509E-3</c:v>
                </c:pt>
                <c:pt idx="3903">
                  <c:v>6.1229538216560509E-3</c:v>
                </c:pt>
                <c:pt idx="3904">
                  <c:v>6.1229538216560509E-3</c:v>
                </c:pt>
                <c:pt idx="3905">
                  <c:v>6.1229538216560509E-3</c:v>
                </c:pt>
                <c:pt idx="3906">
                  <c:v>6.1229538216560509E-3</c:v>
                </c:pt>
                <c:pt idx="3907">
                  <c:v>6.125382165605096E-3</c:v>
                </c:pt>
                <c:pt idx="3908">
                  <c:v>6.1302388535031853E-3</c:v>
                </c:pt>
                <c:pt idx="3909">
                  <c:v>6.125382165605096E-3</c:v>
                </c:pt>
                <c:pt idx="3910">
                  <c:v>6.1278105095541411E-3</c:v>
                </c:pt>
                <c:pt idx="3911">
                  <c:v>6.1326751592356687E-3</c:v>
                </c:pt>
                <c:pt idx="3912">
                  <c:v>6.1326751592356687E-3</c:v>
                </c:pt>
                <c:pt idx="3913">
                  <c:v>6.1326751592356687E-3</c:v>
                </c:pt>
                <c:pt idx="3914">
                  <c:v>6.1326751592356687E-3</c:v>
                </c:pt>
                <c:pt idx="3915">
                  <c:v>6.1351035031847138E-3</c:v>
                </c:pt>
                <c:pt idx="3916">
                  <c:v>6.1375318471337589E-3</c:v>
                </c:pt>
                <c:pt idx="3917">
                  <c:v>6.1399601910828031E-3</c:v>
                </c:pt>
                <c:pt idx="3918">
                  <c:v>6.1399601910828031E-3</c:v>
                </c:pt>
                <c:pt idx="3919">
                  <c:v>6.1399601910828031E-3</c:v>
                </c:pt>
                <c:pt idx="3920">
                  <c:v>6.1472531847133766E-3</c:v>
                </c:pt>
                <c:pt idx="3921">
                  <c:v>6.1472531847133766E-3</c:v>
                </c:pt>
                <c:pt idx="3922">
                  <c:v>6.1496815286624209E-3</c:v>
                </c:pt>
                <c:pt idx="3923">
                  <c:v>6.1521098726114651E-3</c:v>
                </c:pt>
                <c:pt idx="3924">
                  <c:v>6.1545382165605102E-3</c:v>
                </c:pt>
                <c:pt idx="3925">
                  <c:v>6.1569665605095544E-3</c:v>
                </c:pt>
                <c:pt idx="3926">
                  <c:v>6.1594028662420386E-3</c:v>
                </c:pt>
                <c:pt idx="3927">
                  <c:v>6.1594028662420386E-3</c:v>
                </c:pt>
                <c:pt idx="3928">
                  <c:v>6.1642595541401279E-3</c:v>
                </c:pt>
                <c:pt idx="3929">
                  <c:v>6.1618312101910837E-3</c:v>
                </c:pt>
                <c:pt idx="3930">
                  <c:v>6.166687898089173E-3</c:v>
                </c:pt>
                <c:pt idx="3931">
                  <c:v>6.1691162420382173E-3</c:v>
                </c:pt>
                <c:pt idx="3932">
                  <c:v>6.1691162420382173E-3</c:v>
                </c:pt>
                <c:pt idx="3933">
                  <c:v>6.1715445859872615E-3</c:v>
                </c:pt>
                <c:pt idx="3934">
                  <c:v>6.1715445859872615E-3</c:v>
                </c:pt>
                <c:pt idx="3935">
                  <c:v>6.1788375796178342E-3</c:v>
                </c:pt>
                <c:pt idx="3936">
                  <c:v>6.1739808917197457E-3</c:v>
                </c:pt>
                <c:pt idx="3937">
                  <c:v>6.1812659235668801E-3</c:v>
                </c:pt>
                <c:pt idx="3938">
                  <c:v>6.1861305732484077E-3</c:v>
                </c:pt>
                <c:pt idx="3939">
                  <c:v>6.190987261146497E-3</c:v>
                </c:pt>
                <c:pt idx="3940">
                  <c:v>6.1934156050955421E-3</c:v>
                </c:pt>
                <c:pt idx="3941">
                  <c:v>6.1958439490445863E-3</c:v>
                </c:pt>
                <c:pt idx="3942">
                  <c:v>6.2007085987261156E-3</c:v>
                </c:pt>
                <c:pt idx="3943">
                  <c:v>6.2055652866242041E-3</c:v>
                </c:pt>
                <c:pt idx="3944">
                  <c:v>6.2055652866242041E-3</c:v>
                </c:pt>
                <c:pt idx="3945">
                  <c:v>6.2104219745222934E-3</c:v>
                </c:pt>
                <c:pt idx="3946">
                  <c:v>6.2177149681528661E-3</c:v>
                </c:pt>
                <c:pt idx="3947">
                  <c:v>6.2177149681528661E-3</c:v>
                </c:pt>
                <c:pt idx="3948">
                  <c:v>6.2250000000000005E-3</c:v>
                </c:pt>
                <c:pt idx="3949">
                  <c:v>6.2250000000000005E-3</c:v>
                </c:pt>
                <c:pt idx="3950">
                  <c:v>6.2322929936305732E-3</c:v>
                </c:pt>
                <c:pt idx="3951">
                  <c:v>6.2322929936305732E-3</c:v>
                </c:pt>
                <c:pt idx="3952">
                  <c:v>6.2371496815286634E-3</c:v>
                </c:pt>
                <c:pt idx="3953">
                  <c:v>6.2395780254777076E-3</c:v>
                </c:pt>
                <c:pt idx="3954">
                  <c:v>6.2395780254777076E-3</c:v>
                </c:pt>
                <c:pt idx="3955">
                  <c:v>6.244442675159236E-3</c:v>
                </c:pt>
                <c:pt idx="3956">
                  <c:v>6.2468710191082811E-3</c:v>
                </c:pt>
                <c:pt idx="3957">
                  <c:v>6.244442675159236E-3</c:v>
                </c:pt>
                <c:pt idx="3958">
                  <c:v>6.2468710191082811E-3</c:v>
                </c:pt>
                <c:pt idx="3959">
                  <c:v>6.2517277070063696E-3</c:v>
                </c:pt>
                <c:pt idx="3960">
                  <c:v>6.2517277070063696E-3</c:v>
                </c:pt>
                <c:pt idx="3961">
                  <c:v>6.2663057324840775E-3</c:v>
                </c:pt>
                <c:pt idx="3962">
                  <c:v>6.2735987261146502E-3</c:v>
                </c:pt>
                <c:pt idx="3963">
                  <c:v>6.2687420382165609E-3</c:v>
                </c:pt>
                <c:pt idx="3964">
                  <c:v>6.2663057324840775E-3</c:v>
                </c:pt>
                <c:pt idx="3965">
                  <c:v>6.271170382165606E-3</c:v>
                </c:pt>
                <c:pt idx="3966">
                  <c:v>6.2784554140127386E-3</c:v>
                </c:pt>
                <c:pt idx="3967">
                  <c:v>6.2881767515923573E-3</c:v>
                </c:pt>
                <c:pt idx="3968">
                  <c:v>6.2930334394904466E-3</c:v>
                </c:pt>
                <c:pt idx="3969">
                  <c:v>6.2978980891719751E-3</c:v>
                </c:pt>
                <c:pt idx="3970">
                  <c:v>6.2930334394904466E-3</c:v>
                </c:pt>
                <c:pt idx="3971">
                  <c:v>6.2930334394904466E-3</c:v>
                </c:pt>
                <c:pt idx="3972">
                  <c:v>6.2954617834394908E-3</c:v>
                </c:pt>
                <c:pt idx="3973">
                  <c:v>6.2954617834394908E-3</c:v>
                </c:pt>
                <c:pt idx="3974">
                  <c:v>6.2978980891719751E-3</c:v>
                </c:pt>
                <c:pt idx="3975">
                  <c:v>6.3149044585987272E-3</c:v>
                </c:pt>
                <c:pt idx="3976">
                  <c:v>6.3100477707006379E-3</c:v>
                </c:pt>
                <c:pt idx="3977">
                  <c:v>6.3221894904458608E-3</c:v>
                </c:pt>
                <c:pt idx="3978">
                  <c:v>6.3173328025477706E-3</c:v>
                </c:pt>
                <c:pt idx="3979">
                  <c:v>3.8790843949044584E-2</c:v>
                </c:pt>
                <c:pt idx="3980">
                  <c:v>4.3711066878980895E-2</c:v>
                </c:pt>
                <c:pt idx="3981">
                  <c:v>4.4610111464968155E-2</c:v>
                </c:pt>
                <c:pt idx="3982">
                  <c:v>4.4658678343949043E-2</c:v>
                </c:pt>
                <c:pt idx="3983">
                  <c:v>4.4682961783439494E-2</c:v>
                </c:pt>
                <c:pt idx="3984">
                  <c:v>4.4877388535031856E-2</c:v>
                </c:pt>
                <c:pt idx="3985">
                  <c:v>4.482874203821656E-2</c:v>
                </c:pt>
                <c:pt idx="3986">
                  <c:v>4.4950238853503188E-2</c:v>
                </c:pt>
                <c:pt idx="3987">
                  <c:v>4.4731608280254784E-2</c:v>
                </c:pt>
                <c:pt idx="3988">
                  <c:v>4.4755891719745228E-2</c:v>
                </c:pt>
                <c:pt idx="3989">
                  <c:v>4.4707245222929938E-2</c:v>
                </c:pt>
                <c:pt idx="3990">
                  <c:v>4.4488614649681534E-2</c:v>
                </c:pt>
                <c:pt idx="3991">
                  <c:v>4.4731608280254784E-2</c:v>
                </c:pt>
                <c:pt idx="3992">
                  <c:v>4.4731608280254784E-2</c:v>
                </c:pt>
                <c:pt idx="3993">
                  <c:v>4.4610111464968155E-2</c:v>
                </c:pt>
                <c:pt idx="3994">
                  <c:v>4.4440047770700639E-2</c:v>
                </c:pt>
                <c:pt idx="3995">
                  <c:v>4.4561464968152872E-2</c:v>
                </c:pt>
                <c:pt idx="3996">
                  <c:v>4.4634394904458599E-2</c:v>
                </c:pt>
                <c:pt idx="3997">
                  <c:v>4.4512898089171977E-2</c:v>
                </c:pt>
                <c:pt idx="3998">
                  <c:v>4.4804458598726116E-2</c:v>
                </c:pt>
                <c:pt idx="3999">
                  <c:v>4.4561464968152872E-2</c:v>
                </c:pt>
                <c:pt idx="4000">
                  <c:v>4.4610111464968155E-2</c:v>
                </c:pt>
                <c:pt idx="4001">
                  <c:v>4.4610111464968155E-2</c:v>
                </c:pt>
                <c:pt idx="4002">
                  <c:v>4.4755891719745228E-2</c:v>
                </c:pt>
                <c:pt idx="4003">
                  <c:v>4.4537181528662428E-2</c:v>
                </c:pt>
                <c:pt idx="4004">
                  <c:v>4.4512898089171977E-2</c:v>
                </c:pt>
                <c:pt idx="4005">
                  <c:v>4.4294187898089178E-2</c:v>
                </c:pt>
                <c:pt idx="4006">
                  <c:v>4.4440047770700639E-2</c:v>
                </c:pt>
                <c:pt idx="4007">
                  <c:v>4.4610111464968155E-2</c:v>
                </c:pt>
                <c:pt idx="4008">
                  <c:v>4.4537181528662428E-2</c:v>
                </c:pt>
                <c:pt idx="4009">
                  <c:v>4.4440047770700639E-2</c:v>
                </c:pt>
                <c:pt idx="4010">
                  <c:v>4.4634394904458599E-2</c:v>
                </c:pt>
                <c:pt idx="4011">
                  <c:v>4.482874203821656E-2</c:v>
                </c:pt>
                <c:pt idx="4012">
                  <c:v>4.4682961783439494E-2</c:v>
                </c:pt>
                <c:pt idx="4013">
                  <c:v>4.4585828025477711E-2</c:v>
                </c:pt>
                <c:pt idx="4014">
                  <c:v>4.4585828025477711E-2</c:v>
                </c:pt>
                <c:pt idx="4015">
                  <c:v>4.4755891719745228E-2</c:v>
                </c:pt>
                <c:pt idx="4016">
                  <c:v>4.482874203821656E-2</c:v>
                </c:pt>
                <c:pt idx="4017">
                  <c:v>4.4464331210191083E-2</c:v>
                </c:pt>
                <c:pt idx="4018">
                  <c:v>4.4537181528662428E-2</c:v>
                </c:pt>
                <c:pt idx="4019">
                  <c:v>4.4658678343949043E-2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50A0-4EF3-AC53-EECA43B2BE64}"/>
            </c:ext>
          </c:extLst>
        </c:ser>
        <c:ser>
          <c:idx val="1"/>
          <c:order val="3"/>
          <c:tx>
            <c:v>Annealed TiO2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'Data_PWS tests_Time'!$A$3:$A$4022</c:f>
              <c:numCache>
                <c:formatCode>General</c:formatCode>
                <c:ptCount val="4020"/>
                <c:pt idx="0">
                  <c:v>-1.0000599999999999</c:v>
                </c:pt>
                <c:pt idx="1">
                  <c:v>-0.99960300000000002</c:v>
                </c:pt>
                <c:pt idx="2">
                  <c:v>-0.99914599999999998</c:v>
                </c:pt>
                <c:pt idx="3">
                  <c:v>-0.99868800000000002</c:v>
                </c:pt>
                <c:pt idx="4">
                  <c:v>-0.99822999999999995</c:v>
                </c:pt>
                <c:pt idx="5">
                  <c:v>-0.99777199999999999</c:v>
                </c:pt>
                <c:pt idx="6">
                  <c:v>-0.99731400000000003</c:v>
                </c:pt>
                <c:pt idx="7">
                  <c:v>-0.99685699999999999</c:v>
                </c:pt>
                <c:pt idx="8">
                  <c:v>-0.99639900000000003</c:v>
                </c:pt>
                <c:pt idx="9">
                  <c:v>-0.99594099999999997</c:v>
                </c:pt>
                <c:pt idx="10">
                  <c:v>-0.99548300000000001</c:v>
                </c:pt>
                <c:pt idx="11">
                  <c:v>-0.99502599999999997</c:v>
                </c:pt>
                <c:pt idx="12">
                  <c:v>-0.99456800000000001</c:v>
                </c:pt>
                <c:pt idx="13">
                  <c:v>-0.99411000000000005</c:v>
                </c:pt>
                <c:pt idx="14">
                  <c:v>-0.99365199999999998</c:v>
                </c:pt>
                <c:pt idx="15">
                  <c:v>-0.99319500000000005</c:v>
                </c:pt>
                <c:pt idx="16">
                  <c:v>-0.99273699999999998</c:v>
                </c:pt>
                <c:pt idx="17">
                  <c:v>-0.99227900000000002</c:v>
                </c:pt>
                <c:pt idx="18">
                  <c:v>-0.99182099999999995</c:v>
                </c:pt>
                <c:pt idx="19">
                  <c:v>-0.99136400000000002</c:v>
                </c:pt>
                <c:pt idx="20">
                  <c:v>-0.99090599999999995</c:v>
                </c:pt>
                <c:pt idx="21">
                  <c:v>-0.990448</c:v>
                </c:pt>
                <c:pt idx="22">
                  <c:v>-0.98999000000000004</c:v>
                </c:pt>
                <c:pt idx="23">
                  <c:v>-0.98953199999999997</c:v>
                </c:pt>
                <c:pt idx="24">
                  <c:v>-0.98907500000000004</c:v>
                </c:pt>
                <c:pt idx="25">
                  <c:v>-0.98861699999999997</c:v>
                </c:pt>
                <c:pt idx="26">
                  <c:v>-0.98815900000000001</c:v>
                </c:pt>
                <c:pt idx="27">
                  <c:v>-0.98770100000000005</c:v>
                </c:pt>
                <c:pt idx="28">
                  <c:v>-0.98724400000000001</c:v>
                </c:pt>
                <c:pt idx="29">
                  <c:v>-0.98678600000000005</c:v>
                </c:pt>
                <c:pt idx="30">
                  <c:v>-0.98632799999999998</c:v>
                </c:pt>
                <c:pt idx="31">
                  <c:v>-0.98587000000000002</c:v>
                </c:pt>
                <c:pt idx="32">
                  <c:v>-0.98541299999999998</c:v>
                </c:pt>
                <c:pt idx="33">
                  <c:v>-0.98495500000000002</c:v>
                </c:pt>
                <c:pt idx="34">
                  <c:v>-0.98449699999999996</c:v>
                </c:pt>
                <c:pt idx="35">
                  <c:v>-0.984039</c:v>
                </c:pt>
                <c:pt idx="36">
                  <c:v>-0.98358199999999996</c:v>
                </c:pt>
                <c:pt idx="37">
                  <c:v>-0.983124</c:v>
                </c:pt>
                <c:pt idx="38">
                  <c:v>-0.98266600000000004</c:v>
                </c:pt>
                <c:pt idx="39">
                  <c:v>-0.98220799999999997</c:v>
                </c:pt>
                <c:pt idx="40">
                  <c:v>-0.98175000000000001</c:v>
                </c:pt>
                <c:pt idx="41">
                  <c:v>-0.98129299999999997</c:v>
                </c:pt>
                <c:pt idx="42">
                  <c:v>-0.98083500000000001</c:v>
                </c:pt>
                <c:pt idx="43">
                  <c:v>-0.98037700000000005</c:v>
                </c:pt>
                <c:pt idx="44">
                  <c:v>-0.97991899999999998</c:v>
                </c:pt>
                <c:pt idx="45">
                  <c:v>-0.97946200000000005</c:v>
                </c:pt>
                <c:pt idx="46">
                  <c:v>-0.97900399999999999</c:v>
                </c:pt>
                <c:pt idx="47">
                  <c:v>-0.97854600000000003</c:v>
                </c:pt>
                <c:pt idx="48">
                  <c:v>-0.97808799999999996</c:v>
                </c:pt>
                <c:pt idx="49">
                  <c:v>-0.97763100000000003</c:v>
                </c:pt>
                <c:pt idx="50">
                  <c:v>-0.97717299999999996</c:v>
                </c:pt>
                <c:pt idx="51">
                  <c:v>-0.976715</c:v>
                </c:pt>
                <c:pt idx="52">
                  <c:v>-0.97625700000000004</c:v>
                </c:pt>
                <c:pt idx="53">
                  <c:v>-0.9758</c:v>
                </c:pt>
                <c:pt idx="54">
                  <c:v>-0.97534200000000004</c:v>
                </c:pt>
                <c:pt idx="55">
                  <c:v>-0.97488399999999997</c:v>
                </c:pt>
                <c:pt idx="56">
                  <c:v>-0.97442600000000001</c:v>
                </c:pt>
                <c:pt idx="57">
                  <c:v>-0.97396899999999997</c:v>
                </c:pt>
                <c:pt idx="58">
                  <c:v>-0.97351100000000002</c:v>
                </c:pt>
                <c:pt idx="59">
                  <c:v>-0.97305299999999995</c:v>
                </c:pt>
                <c:pt idx="60">
                  <c:v>-0.97259499999999999</c:v>
                </c:pt>
                <c:pt idx="61">
                  <c:v>-0.97213700000000003</c:v>
                </c:pt>
                <c:pt idx="62">
                  <c:v>-0.97167999999999999</c:v>
                </c:pt>
                <c:pt idx="63">
                  <c:v>-0.97122200000000003</c:v>
                </c:pt>
                <c:pt idx="64">
                  <c:v>-0.97076399999999996</c:v>
                </c:pt>
                <c:pt idx="65">
                  <c:v>-0.970306</c:v>
                </c:pt>
                <c:pt idx="66">
                  <c:v>-0.96984899999999996</c:v>
                </c:pt>
                <c:pt idx="67">
                  <c:v>-0.969391</c:v>
                </c:pt>
                <c:pt idx="68">
                  <c:v>-0.96893300000000004</c:v>
                </c:pt>
                <c:pt idx="69">
                  <c:v>-0.96847499999999997</c:v>
                </c:pt>
                <c:pt idx="70">
                  <c:v>-0.96801800000000005</c:v>
                </c:pt>
                <c:pt idx="71">
                  <c:v>-0.96755999999999998</c:v>
                </c:pt>
                <c:pt idx="72">
                  <c:v>-0.96710200000000002</c:v>
                </c:pt>
                <c:pt idx="73">
                  <c:v>-0.96664399999999995</c:v>
                </c:pt>
                <c:pt idx="74">
                  <c:v>-0.96618700000000002</c:v>
                </c:pt>
                <c:pt idx="75">
                  <c:v>-0.96572899999999995</c:v>
                </c:pt>
                <c:pt idx="76">
                  <c:v>-0.96527099999999999</c:v>
                </c:pt>
                <c:pt idx="77">
                  <c:v>-0.96481300000000003</c:v>
                </c:pt>
                <c:pt idx="78">
                  <c:v>-0.96435499999999996</c:v>
                </c:pt>
                <c:pt idx="79">
                  <c:v>-0.96389800000000003</c:v>
                </c:pt>
                <c:pt idx="80">
                  <c:v>-0.96343999999999996</c:v>
                </c:pt>
                <c:pt idx="81">
                  <c:v>-0.962982</c:v>
                </c:pt>
                <c:pt idx="82">
                  <c:v>-0.96252400000000005</c:v>
                </c:pt>
                <c:pt idx="83">
                  <c:v>-0.96206700000000001</c:v>
                </c:pt>
                <c:pt idx="84">
                  <c:v>-0.96160900000000005</c:v>
                </c:pt>
                <c:pt idx="85">
                  <c:v>-0.96115099999999998</c:v>
                </c:pt>
                <c:pt idx="86">
                  <c:v>-0.96069300000000002</c:v>
                </c:pt>
                <c:pt idx="87">
                  <c:v>-0.96023599999999998</c:v>
                </c:pt>
                <c:pt idx="88">
                  <c:v>-0.95977800000000002</c:v>
                </c:pt>
                <c:pt idx="89">
                  <c:v>-0.95931999999999995</c:v>
                </c:pt>
                <c:pt idx="90">
                  <c:v>-0.95886199999999999</c:v>
                </c:pt>
                <c:pt idx="91">
                  <c:v>-0.95840499999999995</c:v>
                </c:pt>
                <c:pt idx="92">
                  <c:v>-0.95794699999999999</c:v>
                </c:pt>
                <c:pt idx="93">
                  <c:v>-0.95748900000000003</c:v>
                </c:pt>
                <c:pt idx="94">
                  <c:v>-0.95703099999999997</c:v>
                </c:pt>
                <c:pt idx="95">
                  <c:v>-0.95657300000000001</c:v>
                </c:pt>
                <c:pt idx="96">
                  <c:v>-0.95611599999999997</c:v>
                </c:pt>
                <c:pt idx="97">
                  <c:v>-0.95565800000000001</c:v>
                </c:pt>
                <c:pt idx="98">
                  <c:v>-0.95520000000000005</c:v>
                </c:pt>
                <c:pt idx="99">
                  <c:v>-0.95474199999999998</c:v>
                </c:pt>
                <c:pt idx="100">
                  <c:v>-0.95428500000000005</c:v>
                </c:pt>
                <c:pt idx="101">
                  <c:v>-0.95382699999999998</c:v>
                </c:pt>
                <c:pt idx="102">
                  <c:v>-0.95336900000000002</c:v>
                </c:pt>
                <c:pt idx="103">
                  <c:v>-0.95291099999999995</c:v>
                </c:pt>
                <c:pt idx="104">
                  <c:v>-0.95245400000000002</c:v>
                </c:pt>
                <c:pt idx="105">
                  <c:v>-0.95199599999999995</c:v>
                </c:pt>
                <c:pt idx="106">
                  <c:v>-0.95153799999999999</c:v>
                </c:pt>
                <c:pt idx="107">
                  <c:v>-0.95108000000000004</c:v>
                </c:pt>
                <c:pt idx="108">
                  <c:v>-0.950623</c:v>
                </c:pt>
                <c:pt idx="109">
                  <c:v>-0.95016500000000004</c:v>
                </c:pt>
                <c:pt idx="110">
                  <c:v>-0.94970699999999997</c:v>
                </c:pt>
                <c:pt idx="111">
                  <c:v>-0.94924900000000001</c:v>
                </c:pt>
                <c:pt idx="112">
                  <c:v>-0.94879199999999997</c:v>
                </c:pt>
                <c:pt idx="113">
                  <c:v>-0.94833400000000001</c:v>
                </c:pt>
                <c:pt idx="114">
                  <c:v>-0.94787600000000005</c:v>
                </c:pt>
                <c:pt idx="115">
                  <c:v>-0.94741799999999998</c:v>
                </c:pt>
                <c:pt idx="116">
                  <c:v>-0.94696000000000002</c:v>
                </c:pt>
                <c:pt idx="117">
                  <c:v>-0.94650299999999998</c:v>
                </c:pt>
                <c:pt idx="118">
                  <c:v>-0.94604500000000002</c:v>
                </c:pt>
                <c:pt idx="119">
                  <c:v>-0.94558699999999996</c:v>
                </c:pt>
                <c:pt idx="120">
                  <c:v>-0.945129</c:v>
                </c:pt>
                <c:pt idx="121">
                  <c:v>-0.94467199999999996</c:v>
                </c:pt>
                <c:pt idx="122">
                  <c:v>-0.944214</c:v>
                </c:pt>
                <c:pt idx="123">
                  <c:v>-0.94375600000000004</c:v>
                </c:pt>
                <c:pt idx="124">
                  <c:v>-0.94329799999999997</c:v>
                </c:pt>
                <c:pt idx="125">
                  <c:v>-0.94284100000000004</c:v>
                </c:pt>
                <c:pt idx="126">
                  <c:v>-0.94238299999999997</c:v>
                </c:pt>
                <c:pt idx="127">
                  <c:v>-0.94192500000000001</c:v>
                </c:pt>
                <c:pt idx="128">
                  <c:v>-0.94146700000000005</c:v>
                </c:pt>
                <c:pt idx="129">
                  <c:v>-0.94101000000000001</c:v>
                </c:pt>
                <c:pt idx="130">
                  <c:v>-0.94055200000000005</c:v>
                </c:pt>
                <c:pt idx="131">
                  <c:v>-0.94009399999999999</c:v>
                </c:pt>
                <c:pt idx="132">
                  <c:v>-0.93963600000000003</c:v>
                </c:pt>
                <c:pt idx="133">
                  <c:v>-0.93917799999999996</c:v>
                </c:pt>
                <c:pt idx="134">
                  <c:v>-0.93872100000000003</c:v>
                </c:pt>
                <c:pt idx="135">
                  <c:v>-0.93826299999999996</c:v>
                </c:pt>
                <c:pt idx="136">
                  <c:v>-0.937805</c:v>
                </c:pt>
                <c:pt idx="137">
                  <c:v>-0.93734700000000004</c:v>
                </c:pt>
                <c:pt idx="138">
                  <c:v>-0.93689</c:v>
                </c:pt>
                <c:pt idx="139">
                  <c:v>-0.93643200000000004</c:v>
                </c:pt>
                <c:pt idx="140">
                  <c:v>-0.93597399999999997</c:v>
                </c:pt>
                <c:pt idx="141">
                  <c:v>-0.93551600000000001</c:v>
                </c:pt>
                <c:pt idx="142">
                  <c:v>-0.93505899999999997</c:v>
                </c:pt>
                <c:pt idx="143">
                  <c:v>-0.93460100000000002</c:v>
                </c:pt>
                <c:pt idx="144">
                  <c:v>-0.93414299999999995</c:v>
                </c:pt>
                <c:pt idx="145">
                  <c:v>-0.93368499999999999</c:v>
                </c:pt>
                <c:pt idx="146">
                  <c:v>-0.93322799999999995</c:v>
                </c:pt>
                <c:pt idx="147">
                  <c:v>-0.93276999999999999</c:v>
                </c:pt>
                <c:pt idx="148">
                  <c:v>-0.93231200000000003</c:v>
                </c:pt>
                <c:pt idx="149">
                  <c:v>-0.93185399999999996</c:v>
                </c:pt>
                <c:pt idx="150">
                  <c:v>-0.931396</c:v>
                </c:pt>
                <c:pt idx="151">
                  <c:v>-0.93093899999999996</c:v>
                </c:pt>
                <c:pt idx="152">
                  <c:v>-0.930481</c:v>
                </c:pt>
                <c:pt idx="153">
                  <c:v>-0.93002300000000004</c:v>
                </c:pt>
                <c:pt idx="154">
                  <c:v>-0.92956499999999997</c:v>
                </c:pt>
                <c:pt idx="155">
                  <c:v>-0.92910800000000004</c:v>
                </c:pt>
                <c:pt idx="156">
                  <c:v>-0.92864999999999998</c:v>
                </c:pt>
                <c:pt idx="157">
                  <c:v>-0.92819200000000002</c:v>
                </c:pt>
                <c:pt idx="158">
                  <c:v>-0.92773399999999995</c:v>
                </c:pt>
                <c:pt idx="159">
                  <c:v>-0.92727700000000002</c:v>
                </c:pt>
                <c:pt idx="160">
                  <c:v>-0.92681899999999995</c:v>
                </c:pt>
                <c:pt idx="161">
                  <c:v>-0.92636099999999999</c:v>
                </c:pt>
                <c:pt idx="162">
                  <c:v>-0.92590300000000003</c:v>
                </c:pt>
                <c:pt idx="163">
                  <c:v>-0.92544599999999999</c:v>
                </c:pt>
                <c:pt idx="164">
                  <c:v>-0.92498800000000003</c:v>
                </c:pt>
                <c:pt idx="165">
                  <c:v>-0.92452999999999996</c:v>
                </c:pt>
                <c:pt idx="166">
                  <c:v>-0.924072</c:v>
                </c:pt>
                <c:pt idx="167">
                  <c:v>-0.92361499999999996</c:v>
                </c:pt>
                <c:pt idx="168">
                  <c:v>-0.92315700000000001</c:v>
                </c:pt>
                <c:pt idx="169">
                  <c:v>-0.92269900000000005</c:v>
                </c:pt>
                <c:pt idx="170">
                  <c:v>-0.92224099999999998</c:v>
                </c:pt>
                <c:pt idx="171">
                  <c:v>-0.92178300000000002</c:v>
                </c:pt>
                <c:pt idx="172">
                  <c:v>-0.92132599999999998</c:v>
                </c:pt>
                <c:pt idx="173">
                  <c:v>-0.92086800000000002</c:v>
                </c:pt>
                <c:pt idx="174">
                  <c:v>-0.92040999999999995</c:v>
                </c:pt>
                <c:pt idx="175">
                  <c:v>-0.91995199999999999</c:v>
                </c:pt>
                <c:pt idx="176">
                  <c:v>-0.91949499999999995</c:v>
                </c:pt>
                <c:pt idx="177">
                  <c:v>-0.91903699999999999</c:v>
                </c:pt>
                <c:pt idx="178">
                  <c:v>-0.91857900000000003</c:v>
                </c:pt>
                <c:pt idx="179">
                  <c:v>-0.91812099999999996</c:v>
                </c:pt>
                <c:pt idx="180">
                  <c:v>-0.91766400000000004</c:v>
                </c:pt>
                <c:pt idx="181">
                  <c:v>-0.91720599999999997</c:v>
                </c:pt>
                <c:pt idx="182">
                  <c:v>-0.91674800000000001</c:v>
                </c:pt>
                <c:pt idx="183">
                  <c:v>-0.91629000000000005</c:v>
                </c:pt>
                <c:pt idx="184">
                  <c:v>-0.91583300000000001</c:v>
                </c:pt>
                <c:pt idx="185">
                  <c:v>-0.91537500000000005</c:v>
                </c:pt>
                <c:pt idx="186">
                  <c:v>-0.91491699999999998</c:v>
                </c:pt>
                <c:pt idx="187">
                  <c:v>-0.91445900000000002</c:v>
                </c:pt>
                <c:pt idx="188">
                  <c:v>-0.91400099999999995</c:v>
                </c:pt>
                <c:pt idx="189">
                  <c:v>-0.91354400000000002</c:v>
                </c:pt>
                <c:pt idx="190">
                  <c:v>-0.91308599999999995</c:v>
                </c:pt>
                <c:pt idx="191">
                  <c:v>-0.91262799999999999</c:v>
                </c:pt>
                <c:pt idx="192">
                  <c:v>-0.91217000000000004</c:v>
                </c:pt>
                <c:pt idx="193">
                  <c:v>-0.911713</c:v>
                </c:pt>
                <c:pt idx="194">
                  <c:v>-0.91125500000000004</c:v>
                </c:pt>
                <c:pt idx="195">
                  <c:v>-0.91079699999999997</c:v>
                </c:pt>
                <c:pt idx="196">
                  <c:v>-0.91033900000000001</c:v>
                </c:pt>
                <c:pt idx="197">
                  <c:v>-0.90988199999999997</c:v>
                </c:pt>
                <c:pt idx="198">
                  <c:v>-0.90942400000000001</c:v>
                </c:pt>
                <c:pt idx="199">
                  <c:v>-0.90896600000000005</c:v>
                </c:pt>
                <c:pt idx="200">
                  <c:v>-0.90850799999999998</c:v>
                </c:pt>
                <c:pt idx="201">
                  <c:v>-0.90805100000000005</c:v>
                </c:pt>
                <c:pt idx="202">
                  <c:v>-0.90759299999999998</c:v>
                </c:pt>
                <c:pt idx="203">
                  <c:v>-0.90713500000000002</c:v>
                </c:pt>
                <c:pt idx="204">
                  <c:v>-0.90667699999999996</c:v>
                </c:pt>
                <c:pt idx="205">
                  <c:v>-0.906219</c:v>
                </c:pt>
                <c:pt idx="206">
                  <c:v>-0.90576199999999996</c:v>
                </c:pt>
                <c:pt idx="207">
                  <c:v>-0.905304</c:v>
                </c:pt>
                <c:pt idx="208">
                  <c:v>-0.90484600000000004</c:v>
                </c:pt>
                <c:pt idx="209">
                  <c:v>-0.90438799999999997</c:v>
                </c:pt>
                <c:pt idx="210">
                  <c:v>-0.90393100000000004</c:v>
                </c:pt>
                <c:pt idx="211">
                  <c:v>-0.90347299999999997</c:v>
                </c:pt>
                <c:pt idx="212">
                  <c:v>-0.90301500000000001</c:v>
                </c:pt>
                <c:pt idx="213">
                  <c:v>-0.90255700000000005</c:v>
                </c:pt>
                <c:pt idx="214">
                  <c:v>-0.90210000000000001</c:v>
                </c:pt>
                <c:pt idx="215">
                  <c:v>-0.90164200000000005</c:v>
                </c:pt>
                <c:pt idx="216">
                  <c:v>-0.90118399999999999</c:v>
                </c:pt>
                <c:pt idx="217">
                  <c:v>-0.90072600000000003</c:v>
                </c:pt>
                <c:pt idx="218">
                  <c:v>-0.90026899999999999</c:v>
                </c:pt>
                <c:pt idx="219">
                  <c:v>-0.89981100000000003</c:v>
                </c:pt>
                <c:pt idx="220">
                  <c:v>-0.89935299999999996</c:v>
                </c:pt>
                <c:pt idx="221">
                  <c:v>-0.898895</c:v>
                </c:pt>
                <c:pt idx="222">
                  <c:v>-0.89843799999999996</c:v>
                </c:pt>
                <c:pt idx="223">
                  <c:v>-0.89798</c:v>
                </c:pt>
                <c:pt idx="224">
                  <c:v>-0.89752200000000004</c:v>
                </c:pt>
                <c:pt idx="225">
                  <c:v>-0.89706399999999997</c:v>
                </c:pt>
                <c:pt idx="226">
                  <c:v>-0.89660600000000001</c:v>
                </c:pt>
                <c:pt idx="227">
                  <c:v>-0.89614899999999997</c:v>
                </c:pt>
                <c:pt idx="228">
                  <c:v>-0.89569100000000001</c:v>
                </c:pt>
                <c:pt idx="229">
                  <c:v>-0.89523299999999995</c:v>
                </c:pt>
                <c:pt idx="230">
                  <c:v>-0.89477499999999999</c:v>
                </c:pt>
                <c:pt idx="231">
                  <c:v>-0.89431799999999995</c:v>
                </c:pt>
                <c:pt idx="232">
                  <c:v>-0.89385999999999999</c:v>
                </c:pt>
                <c:pt idx="233">
                  <c:v>-0.89340200000000003</c:v>
                </c:pt>
                <c:pt idx="234">
                  <c:v>-0.89294399999999996</c:v>
                </c:pt>
                <c:pt idx="235">
                  <c:v>-0.89248700000000003</c:v>
                </c:pt>
                <c:pt idx="236">
                  <c:v>-0.89202899999999996</c:v>
                </c:pt>
                <c:pt idx="237">
                  <c:v>-0.891571</c:v>
                </c:pt>
                <c:pt idx="238">
                  <c:v>-0.89111300000000004</c:v>
                </c:pt>
                <c:pt idx="239">
                  <c:v>-0.890656</c:v>
                </c:pt>
                <c:pt idx="240">
                  <c:v>-0.89019800000000004</c:v>
                </c:pt>
                <c:pt idx="241">
                  <c:v>-0.88973999999999998</c:v>
                </c:pt>
                <c:pt idx="242">
                  <c:v>-0.88928200000000002</c:v>
                </c:pt>
                <c:pt idx="243">
                  <c:v>-0.88882399999999995</c:v>
                </c:pt>
                <c:pt idx="244">
                  <c:v>-0.88836700000000002</c:v>
                </c:pt>
                <c:pt idx="245">
                  <c:v>-0.88790899999999995</c:v>
                </c:pt>
                <c:pt idx="246">
                  <c:v>-0.88745099999999999</c:v>
                </c:pt>
                <c:pt idx="247">
                  <c:v>-0.88699300000000003</c:v>
                </c:pt>
                <c:pt idx="248">
                  <c:v>-0.88653599999999999</c:v>
                </c:pt>
                <c:pt idx="249">
                  <c:v>-0.88607800000000003</c:v>
                </c:pt>
                <c:pt idx="250">
                  <c:v>-0.88561999999999996</c:v>
                </c:pt>
                <c:pt idx="251">
                  <c:v>-0.885162</c:v>
                </c:pt>
                <c:pt idx="252">
                  <c:v>-0.88470499999999996</c:v>
                </c:pt>
                <c:pt idx="253">
                  <c:v>-0.88424700000000001</c:v>
                </c:pt>
                <c:pt idx="254">
                  <c:v>-0.88378900000000005</c:v>
                </c:pt>
                <c:pt idx="255">
                  <c:v>-0.88333099999999998</c:v>
                </c:pt>
                <c:pt idx="256">
                  <c:v>-0.88287400000000005</c:v>
                </c:pt>
                <c:pt idx="257">
                  <c:v>-0.88241599999999998</c:v>
                </c:pt>
                <c:pt idx="258">
                  <c:v>-0.88195800000000002</c:v>
                </c:pt>
                <c:pt idx="259">
                  <c:v>-0.88149999999999995</c:v>
                </c:pt>
                <c:pt idx="260">
                  <c:v>-0.88104199999999999</c:v>
                </c:pt>
                <c:pt idx="261">
                  <c:v>-0.88058499999999995</c:v>
                </c:pt>
                <c:pt idx="262">
                  <c:v>-0.88012699999999999</c:v>
                </c:pt>
                <c:pt idx="263">
                  <c:v>-0.87966900000000003</c:v>
                </c:pt>
                <c:pt idx="264">
                  <c:v>-0.87921099999999996</c:v>
                </c:pt>
                <c:pt idx="265">
                  <c:v>-0.87875400000000004</c:v>
                </c:pt>
                <c:pt idx="266">
                  <c:v>-0.87829599999999997</c:v>
                </c:pt>
                <c:pt idx="267">
                  <c:v>-0.87783800000000001</c:v>
                </c:pt>
                <c:pt idx="268">
                  <c:v>-0.87738000000000005</c:v>
                </c:pt>
                <c:pt idx="269">
                  <c:v>-0.87692300000000001</c:v>
                </c:pt>
                <c:pt idx="270">
                  <c:v>-0.87646500000000005</c:v>
                </c:pt>
                <c:pt idx="271">
                  <c:v>-0.87600699999999998</c:v>
                </c:pt>
                <c:pt idx="272">
                  <c:v>-0.87554900000000002</c:v>
                </c:pt>
                <c:pt idx="273">
                  <c:v>-0.87509199999999998</c:v>
                </c:pt>
                <c:pt idx="274">
                  <c:v>-0.87463400000000002</c:v>
                </c:pt>
                <c:pt idx="275">
                  <c:v>-0.87417599999999995</c:v>
                </c:pt>
                <c:pt idx="276">
                  <c:v>-0.87371799999999999</c:v>
                </c:pt>
                <c:pt idx="277">
                  <c:v>-0.87326000000000004</c:v>
                </c:pt>
                <c:pt idx="278">
                  <c:v>-0.872803</c:v>
                </c:pt>
                <c:pt idx="279">
                  <c:v>-0.87234500000000004</c:v>
                </c:pt>
                <c:pt idx="280">
                  <c:v>-0.87188699999999997</c:v>
                </c:pt>
                <c:pt idx="281">
                  <c:v>-0.87142900000000001</c:v>
                </c:pt>
                <c:pt idx="282">
                  <c:v>-0.87097199999999997</c:v>
                </c:pt>
                <c:pt idx="283">
                  <c:v>-0.87051400000000001</c:v>
                </c:pt>
                <c:pt idx="284">
                  <c:v>-0.87005600000000005</c:v>
                </c:pt>
                <c:pt idx="285">
                  <c:v>-0.86959799999999998</c:v>
                </c:pt>
                <c:pt idx="286">
                  <c:v>-0.86914100000000005</c:v>
                </c:pt>
                <c:pt idx="287">
                  <c:v>-0.86868299999999998</c:v>
                </c:pt>
                <c:pt idx="288">
                  <c:v>-0.86822500000000002</c:v>
                </c:pt>
                <c:pt idx="289">
                  <c:v>-0.86776699999999996</c:v>
                </c:pt>
                <c:pt idx="290">
                  <c:v>-0.86731000000000003</c:v>
                </c:pt>
                <c:pt idx="291">
                  <c:v>-0.86685199999999996</c:v>
                </c:pt>
                <c:pt idx="292">
                  <c:v>-0.866394</c:v>
                </c:pt>
                <c:pt idx="293">
                  <c:v>-0.86593600000000004</c:v>
                </c:pt>
                <c:pt idx="294">
                  <c:v>-0.865479</c:v>
                </c:pt>
                <c:pt idx="295">
                  <c:v>-0.86502100000000004</c:v>
                </c:pt>
                <c:pt idx="296">
                  <c:v>-0.86456299999999997</c:v>
                </c:pt>
                <c:pt idx="297">
                  <c:v>-0.86410500000000001</c:v>
                </c:pt>
                <c:pt idx="298">
                  <c:v>-0.86364700000000005</c:v>
                </c:pt>
                <c:pt idx="299">
                  <c:v>-0.86319000000000001</c:v>
                </c:pt>
                <c:pt idx="300">
                  <c:v>-0.86273200000000005</c:v>
                </c:pt>
                <c:pt idx="301">
                  <c:v>-0.86227399999999998</c:v>
                </c:pt>
                <c:pt idx="302">
                  <c:v>-0.86181600000000003</c:v>
                </c:pt>
                <c:pt idx="303">
                  <c:v>-0.86135899999999999</c:v>
                </c:pt>
                <c:pt idx="304">
                  <c:v>-0.86090100000000003</c:v>
                </c:pt>
                <c:pt idx="305">
                  <c:v>-0.86044299999999996</c:v>
                </c:pt>
                <c:pt idx="306">
                  <c:v>-0.859985</c:v>
                </c:pt>
                <c:pt idx="307">
                  <c:v>-0.85952799999999996</c:v>
                </c:pt>
                <c:pt idx="308">
                  <c:v>-0.85907</c:v>
                </c:pt>
                <c:pt idx="309">
                  <c:v>-0.85861200000000004</c:v>
                </c:pt>
                <c:pt idx="310">
                  <c:v>-0.85815399999999997</c:v>
                </c:pt>
                <c:pt idx="311">
                  <c:v>-0.85769700000000004</c:v>
                </c:pt>
                <c:pt idx="312">
                  <c:v>-0.85723899999999997</c:v>
                </c:pt>
                <c:pt idx="313">
                  <c:v>-0.85678100000000001</c:v>
                </c:pt>
                <c:pt idx="314">
                  <c:v>-0.85632299999999995</c:v>
                </c:pt>
                <c:pt idx="315">
                  <c:v>-0.85586499999999999</c:v>
                </c:pt>
                <c:pt idx="316">
                  <c:v>-0.85540799999999995</c:v>
                </c:pt>
                <c:pt idx="317">
                  <c:v>-0.85494999999999999</c:v>
                </c:pt>
                <c:pt idx="318">
                  <c:v>-0.85449200000000003</c:v>
                </c:pt>
                <c:pt idx="319">
                  <c:v>-0.85403399999999996</c:v>
                </c:pt>
                <c:pt idx="320">
                  <c:v>-0.85357700000000003</c:v>
                </c:pt>
                <c:pt idx="321">
                  <c:v>-0.85311899999999996</c:v>
                </c:pt>
                <c:pt idx="322">
                  <c:v>-0.852661</c:v>
                </c:pt>
                <c:pt idx="323">
                  <c:v>-0.85220300000000004</c:v>
                </c:pt>
                <c:pt idx="324">
                  <c:v>-0.851746</c:v>
                </c:pt>
                <c:pt idx="325">
                  <c:v>-0.85128800000000004</c:v>
                </c:pt>
                <c:pt idx="326">
                  <c:v>-0.85082999999999998</c:v>
                </c:pt>
                <c:pt idx="327">
                  <c:v>-0.85037200000000002</c:v>
                </c:pt>
                <c:pt idx="328">
                  <c:v>-0.84991499999999998</c:v>
                </c:pt>
                <c:pt idx="329">
                  <c:v>-0.84945700000000002</c:v>
                </c:pt>
                <c:pt idx="330">
                  <c:v>-0.84899899999999995</c:v>
                </c:pt>
                <c:pt idx="331">
                  <c:v>-0.84854099999999999</c:v>
                </c:pt>
                <c:pt idx="332">
                  <c:v>-0.84808300000000003</c:v>
                </c:pt>
                <c:pt idx="333">
                  <c:v>-0.84762599999999999</c:v>
                </c:pt>
                <c:pt idx="334">
                  <c:v>-0.84716800000000003</c:v>
                </c:pt>
                <c:pt idx="335">
                  <c:v>-0.84670999999999996</c:v>
                </c:pt>
                <c:pt idx="336">
                  <c:v>-0.846252</c:v>
                </c:pt>
                <c:pt idx="337">
                  <c:v>-0.84579499999999996</c:v>
                </c:pt>
                <c:pt idx="338">
                  <c:v>-0.84533700000000001</c:v>
                </c:pt>
                <c:pt idx="339">
                  <c:v>-0.84487900000000005</c:v>
                </c:pt>
                <c:pt idx="340">
                  <c:v>-0.84442099999999998</c:v>
                </c:pt>
                <c:pt idx="341">
                  <c:v>-0.84396400000000005</c:v>
                </c:pt>
                <c:pt idx="342">
                  <c:v>-0.84350599999999998</c:v>
                </c:pt>
                <c:pt idx="343">
                  <c:v>-0.84304800000000002</c:v>
                </c:pt>
                <c:pt idx="344">
                  <c:v>-0.84258999999999995</c:v>
                </c:pt>
                <c:pt idx="345">
                  <c:v>-0.84213300000000002</c:v>
                </c:pt>
                <c:pt idx="346">
                  <c:v>-0.84167499999999995</c:v>
                </c:pt>
                <c:pt idx="347">
                  <c:v>-0.84121699999999999</c:v>
                </c:pt>
                <c:pt idx="348">
                  <c:v>-0.84075900000000003</c:v>
                </c:pt>
                <c:pt idx="349">
                  <c:v>-0.84030199999999999</c:v>
                </c:pt>
                <c:pt idx="350">
                  <c:v>-0.83984400000000003</c:v>
                </c:pt>
                <c:pt idx="351">
                  <c:v>-0.83938599999999997</c:v>
                </c:pt>
                <c:pt idx="352">
                  <c:v>-0.83892800000000001</c:v>
                </c:pt>
                <c:pt idx="353">
                  <c:v>-0.83847000000000005</c:v>
                </c:pt>
                <c:pt idx="354">
                  <c:v>-0.83801300000000001</c:v>
                </c:pt>
                <c:pt idx="355">
                  <c:v>-0.83755500000000005</c:v>
                </c:pt>
                <c:pt idx="356">
                  <c:v>-0.83709699999999998</c:v>
                </c:pt>
                <c:pt idx="357">
                  <c:v>-0.83663900000000002</c:v>
                </c:pt>
                <c:pt idx="358">
                  <c:v>-0.83618199999999998</c:v>
                </c:pt>
                <c:pt idx="359">
                  <c:v>-0.83572400000000002</c:v>
                </c:pt>
                <c:pt idx="360">
                  <c:v>-0.83526599999999995</c:v>
                </c:pt>
                <c:pt idx="361">
                  <c:v>-0.83480799999999999</c:v>
                </c:pt>
                <c:pt idx="362">
                  <c:v>-0.83435099999999995</c:v>
                </c:pt>
                <c:pt idx="363">
                  <c:v>-0.833893</c:v>
                </c:pt>
                <c:pt idx="364">
                  <c:v>-0.83343500000000004</c:v>
                </c:pt>
                <c:pt idx="365">
                  <c:v>-0.83297699999999997</c:v>
                </c:pt>
                <c:pt idx="366">
                  <c:v>-0.83252000000000004</c:v>
                </c:pt>
                <c:pt idx="367">
                  <c:v>-0.83206199999999997</c:v>
                </c:pt>
                <c:pt idx="368">
                  <c:v>-0.83160400000000001</c:v>
                </c:pt>
                <c:pt idx="369">
                  <c:v>-0.83114600000000005</c:v>
                </c:pt>
                <c:pt idx="370">
                  <c:v>-0.83068799999999998</c:v>
                </c:pt>
                <c:pt idx="371">
                  <c:v>-0.83023100000000005</c:v>
                </c:pt>
                <c:pt idx="372">
                  <c:v>-0.82977299999999998</c:v>
                </c:pt>
                <c:pt idx="373">
                  <c:v>-0.82931500000000002</c:v>
                </c:pt>
                <c:pt idx="374">
                  <c:v>-0.82885699999999995</c:v>
                </c:pt>
                <c:pt idx="375">
                  <c:v>-0.82840000000000003</c:v>
                </c:pt>
                <c:pt idx="376">
                  <c:v>-0.82794199999999996</c:v>
                </c:pt>
                <c:pt idx="377">
                  <c:v>-0.827484</c:v>
                </c:pt>
                <c:pt idx="378">
                  <c:v>-0.82702600000000004</c:v>
                </c:pt>
                <c:pt idx="379">
                  <c:v>-0.826569</c:v>
                </c:pt>
                <c:pt idx="380">
                  <c:v>-0.82611100000000004</c:v>
                </c:pt>
                <c:pt idx="381">
                  <c:v>-0.82565299999999997</c:v>
                </c:pt>
                <c:pt idx="382">
                  <c:v>-0.82519500000000001</c:v>
                </c:pt>
                <c:pt idx="383">
                  <c:v>-0.82473799999999997</c:v>
                </c:pt>
                <c:pt idx="384">
                  <c:v>-0.82428000000000001</c:v>
                </c:pt>
                <c:pt idx="385">
                  <c:v>-0.82382200000000005</c:v>
                </c:pt>
                <c:pt idx="386">
                  <c:v>-0.82336399999999998</c:v>
                </c:pt>
                <c:pt idx="387">
                  <c:v>-0.82290600000000003</c:v>
                </c:pt>
                <c:pt idx="388">
                  <c:v>-0.82244899999999999</c:v>
                </c:pt>
                <c:pt idx="389">
                  <c:v>-0.82199100000000003</c:v>
                </c:pt>
                <c:pt idx="390">
                  <c:v>-0.82153299999999996</c:v>
                </c:pt>
                <c:pt idx="391">
                  <c:v>-0.821075</c:v>
                </c:pt>
                <c:pt idx="392">
                  <c:v>-0.82061799999999996</c:v>
                </c:pt>
                <c:pt idx="393">
                  <c:v>-0.82016</c:v>
                </c:pt>
                <c:pt idx="394">
                  <c:v>-0.81970200000000004</c:v>
                </c:pt>
                <c:pt idx="395">
                  <c:v>-0.81924399999999997</c:v>
                </c:pt>
                <c:pt idx="396">
                  <c:v>-0.81878700000000004</c:v>
                </c:pt>
                <c:pt idx="397">
                  <c:v>-0.81832899999999997</c:v>
                </c:pt>
                <c:pt idx="398">
                  <c:v>-0.81787100000000001</c:v>
                </c:pt>
                <c:pt idx="399">
                  <c:v>-0.81741299999999995</c:v>
                </c:pt>
                <c:pt idx="400">
                  <c:v>-0.81695600000000002</c:v>
                </c:pt>
                <c:pt idx="401">
                  <c:v>-0.81649799999999995</c:v>
                </c:pt>
                <c:pt idx="402">
                  <c:v>-0.81603999999999999</c:v>
                </c:pt>
                <c:pt idx="403">
                  <c:v>-0.81558200000000003</c:v>
                </c:pt>
                <c:pt idx="404">
                  <c:v>-0.81512499999999999</c:v>
                </c:pt>
                <c:pt idx="405">
                  <c:v>-0.81466700000000003</c:v>
                </c:pt>
                <c:pt idx="406">
                  <c:v>-0.81420899999999996</c:v>
                </c:pt>
                <c:pt idx="407">
                  <c:v>-0.813751</c:v>
                </c:pt>
                <c:pt idx="408">
                  <c:v>-0.81329300000000004</c:v>
                </c:pt>
                <c:pt idx="409">
                  <c:v>-0.812836</c:v>
                </c:pt>
                <c:pt idx="410">
                  <c:v>-0.81237800000000004</c:v>
                </c:pt>
                <c:pt idx="411">
                  <c:v>-0.81191999999999998</c:v>
                </c:pt>
                <c:pt idx="412">
                  <c:v>-0.81146200000000002</c:v>
                </c:pt>
                <c:pt idx="413">
                  <c:v>-0.81100499999999998</c:v>
                </c:pt>
                <c:pt idx="414">
                  <c:v>-0.81054700000000002</c:v>
                </c:pt>
                <c:pt idx="415">
                  <c:v>-0.81008899999999995</c:v>
                </c:pt>
                <c:pt idx="416">
                  <c:v>-0.80963099999999999</c:v>
                </c:pt>
                <c:pt idx="417">
                  <c:v>-0.80917399999999995</c:v>
                </c:pt>
                <c:pt idx="418">
                  <c:v>-0.80871599999999999</c:v>
                </c:pt>
                <c:pt idx="419">
                  <c:v>-0.80825800000000003</c:v>
                </c:pt>
                <c:pt idx="420">
                  <c:v>-0.80779999999999996</c:v>
                </c:pt>
                <c:pt idx="421">
                  <c:v>-0.80734300000000003</c:v>
                </c:pt>
                <c:pt idx="422">
                  <c:v>-0.80688499999999996</c:v>
                </c:pt>
                <c:pt idx="423">
                  <c:v>-0.806427</c:v>
                </c:pt>
                <c:pt idx="424">
                  <c:v>-0.80596900000000005</c:v>
                </c:pt>
                <c:pt idx="425">
                  <c:v>-0.80551099999999998</c:v>
                </c:pt>
                <c:pt idx="426">
                  <c:v>-0.80505400000000005</c:v>
                </c:pt>
                <c:pt idx="427">
                  <c:v>-0.80459599999999998</c:v>
                </c:pt>
                <c:pt idx="428">
                  <c:v>-0.80413800000000002</c:v>
                </c:pt>
                <c:pt idx="429">
                  <c:v>-0.80367999999999995</c:v>
                </c:pt>
                <c:pt idx="430">
                  <c:v>-0.80322300000000002</c:v>
                </c:pt>
                <c:pt idx="431">
                  <c:v>-0.80276499999999995</c:v>
                </c:pt>
                <c:pt idx="432">
                  <c:v>-0.80230699999999999</c:v>
                </c:pt>
                <c:pt idx="433">
                  <c:v>-0.80184900000000003</c:v>
                </c:pt>
                <c:pt idx="434">
                  <c:v>-0.80139199999999999</c:v>
                </c:pt>
                <c:pt idx="435">
                  <c:v>-0.80093400000000003</c:v>
                </c:pt>
                <c:pt idx="436">
                  <c:v>-0.80047599999999997</c:v>
                </c:pt>
                <c:pt idx="437">
                  <c:v>-0.80001800000000001</c:v>
                </c:pt>
                <c:pt idx="438">
                  <c:v>-0.79956099999999997</c:v>
                </c:pt>
                <c:pt idx="439">
                  <c:v>-0.79910300000000001</c:v>
                </c:pt>
                <c:pt idx="440">
                  <c:v>-0.79864500000000005</c:v>
                </c:pt>
                <c:pt idx="441">
                  <c:v>-0.79818699999999998</c:v>
                </c:pt>
                <c:pt idx="442">
                  <c:v>-0.79772900000000002</c:v>
                </c:pt>
                <c:pt idx="443">
                  <c:v>-0.79727199999999998</c:v>
                </c:pt>
                <c:pt idx="444">
                  <c:v>-0.79681400000000002</c:v>
                </c:pt>
                <c:pt idx="445">
                  <c:v>-0.79635599999999995</c:v>
                </c:pt>
                <c:pt idx="446">
                  <c:v>-0.79589799999999999</c:v>
                </c:pt>
                <c:pt idx="447">
                  <c:v>-0.79544099999999995</c:v>
                </c:pt>
                <c:pt idx="448">
                  <c:v>-0.794983</c:v>
                </c:pt>
                <c:pt idx="449">
                  <c:v>-0.79452500000000004</c:v>
                </c:pt>
                <c:pt idx="450">
                  <c:v>-0.79406699999999997</c:v>
                </c:pt>
                <c:pt idx="451">
                  <c:v>-0.79361000000000004</c:v>
                </c:pt>
                <c:pt idx="452">
                  <c:v>-0.79315199999999997</c:v>
                </c:pt>
                <c:pt idx="453">
                  <c:v>-0.79269400000000001</c:v>
                </c:pt>
                <c:pt idx="454">
                  <c:v>-0.79223600000000005</c:v>
                </c:pt>
                <c:pt idx="455">
                  <c:v>-0.79177900000000001</c:v>
                </c:pt>
                <c:pt idx="456">
                  <c:v>-0.79132100000000005</c:v>
                </c:pt>
                <c:pt idx="457">
                  <c:v>-0.79086299999999998</c:v>
                </c:pt>
                <c:pt idx="458">
                  <c:v>-0.79040500000000002</c:v>
                </c:pt>
                <c:pt idx="459">
                  <c:v>-0.78994799999999998</c:v>
                </c:pt>
                <c:pt idx="460">
                  <c:v>-0.78949000000000003</c:v>
                </c:pt>
                <c:pt idx="461">
                  <c:v>-0.78903199999999996</c:v>
                </c:pt>
                <c:pt idx="462">
                  <c:v>-0.788574</c:v>
                </c:pt>
                <c:pt idx="463">
                  <c:v>-0.78811600000000004</c:v>
                </c:pt>
                <c:pt idx="464">
                  <c:v>-0.787659</c:v>
                </c:pt>
                <c:pt idx="465">
                  <c:v>-0.78720100000000004</c:v>
                </c:pt>
                <c:pt idx="466">
                  <c:v>-0.78674299999999997</c:v>
                </c:pt>
                <c:pt idx="467">
                  <c:v>-0.78628500000000001</c:v>
                </c:pt>
                <c:pt idx="468">
                  <c:v>-0.78582799999999997</c:v>
                </c:pt>
                <c:pt idx="469">
                  <c:v>-0.78537000000000001</c:v>
                </c:pt>
                <c:pt idx="470">
                  <c:v>-0.78491200000000005</c:v>
                </c:pt>
                <c:pt idx="471">
                  <c:v>-0.78445399999999998</c:v>
                </c:pt>
                <c:pt idx="472">
                  <c:v>-0.78399700000000005</c:v>
                </c:pt>
                <c:pt idx="473">
                  <c:v>-0.78353899999999999</c:v>
                </c:pt>
                <c:pt idx="474">
                  <c:v>-0.78308100000000003</c:v>
                </c:pt>
                <c:pt idx="475">
                  <c:v>-0.78262299999999996</c:v>
                </c:pt>
                <c:pt idx="476">
                  <c:v>-0.78216600000000003</c:v>
                </c:pt>
                <c:pt idx="477">
                  <c:v>-0.78170799999999996</c:v>
                </c:pt>
                <c:pt idx="478">
                  <c:v>-0.78125</c:v>
                </c:pt>
                <c:pt idx="479">
                  <c:v>-0.78079200000000004</c:v>
                </c:pt>
                <c:pt idx="480">
                  <c:v>-0.78033399999999997</c:v>
                </c:pt>
                <c:pt idx="481">
                  <c:v>-0.77987700000000004</c:v>
                </c:pt>
                <c:pt idx="482">
                  <c:v>-0.77941899999999997</c:v>
                </c:pt>
                <c:pt idx="483">
                  <c:v>-0.77896100000000001</c:v>
                </c:pt>
                <c:pt idx="484">
                  <c:v>-0.77850299999999995</c:v>
                </c:pt>
                <c:pt idx="485">
                  <c:v>-0.77804600000000002</c:v>
                </c:pt>
                <c:pt idx="486">
                  <c:v>-0.77758799999999995</c:v>
                </c:pt>
                <c:pt idx="487">
                  <c:v>-0.77712999999999999</c:v>
                </c:pt>
                <c:pt idx="488">
                  <c:v>-0.77667200000000003</c:v>
                </c:pt>
                <c:pt idx="489">
                  <c:v>-0.77621499999999999</c:v>
                </c:pt>
                <c:pt idx="490">
                  <c:v>-0.77575700000000003</c:v>
                </c:pt>
                <c:pt idx="491">
                  <c:v>-0.77529899999999996</c:v>
                </c:pt>
                <c:pt idx="492">
                  <c:v>-0.774841</c:v>
                </c:pt>
                <c:pt idx="493">
                  <c:v>-0.77438399999999996</c:v>
                </c:pt>
                <c:pt idx="494">
                  <c:v>-0.773926</c:v>
                </c:pt>
                <c:pt idx="495">
                  <c:v>-0.77346800000000004</c:v>
                </c:pt>
                <c:pt idx="496">
                  <c:v>-0.77300999999999997</c:v>
                </c:pt>
                <c:pt idx="497">
                  <c:v>-0.77255200000000002</c:v>
                </c:pt>
                <c:pt idx="498">
                  <c:v>-0.77209499999999998</c:v>
                </c:pt>
                <c:pt idx="499">
                  <c:v>-0.77163700000000002</c:v>
                </c:pt>
                <c:pt idx="500">
                  <c:v>-0.77117899999999995</c:v>
                </c:pt>
                <c:pt idx="501">
                  <c:v>-0.77072099999999999</c:v>
                </c:pt>
                <c:pt idx="502">
                  <c:v>-0.77026399999999995</c:v>
                </c:pt>
                <c:pt idx="503">
                  <c:v>-0.76980599999999999</c:v>
                </c:pt>
                <c:pt idx="504">
                  <c:v>-0.76934800000000003</c:v>
                </c:pt>
                <c:pt idx="505">
                  <c:v>-0.76888999999999996</c:v>
                </c:pt>
                <c:pt idx="506">
                  <c:v>-0.76843300000000003</c:v>
                </c:pt>
                <c:pt idx="507">
                  <c:v>-0.76797499999999996</c:v>
                </c:pt>
                <c:pt idx="508">
                  <c:v>-0.767517</c:v>
                </c:pt>
                <c:pt idx="509">
                  <c:v>-0.76705900000000005</c:v>
                </c:pt>
                <c:pt idx="510">
                  <c:v>-0.76660200000000001</c:v>
                </c:pt>
                <c:pt idx="511">
                  <c:v>-0.76614400000000005</c:v>
                </c:pt>
                <c:pt idx="512">
                  <c:v>-0.76568599999999998</c:v>
                </c:pt>
                <c:pt idx="513">
                  <c:v>-0.76522800000000002</c:v>
                </c:pt>
                <c:pt idx="514">
                  <c:v>-0.76477099999999998</c:v>
                </c:pt>
                <c:pt idx="515">
                  <c:v>-0.76431300000000002</c:v>
                </c:pt>
                <c:pt idx="516">
                  <c:v>-0.76385499999999995</c:v>
                </c:pt>
                <c:pt idx="517">
                  <c:v>-0.76339699999999999</c:v>
                </c:pt>
                <c:pt idx="518">
                  <c:v>-0.76293900000000003</c:v>
                </c:pt>
                <c:pt idx="519">
                  <c:v>-0.76248199999999999</c:v>
                </c:pt>
                <c:pt idx="520">
                  <c:v>-0.76202400000000003</c:v>
                </c:pt>
                <c:pt idx="521">
                  <c:v>-0.76156599999999997</c:v>
                </c:pt>
                <c:pt idx="522">
                  <c:v>-0.76110800000000001</c:v>
                </c:pt>
                <c:pt idx="523">
                  <c:v>-0.76065099999999997</c:v>
                </c:pt>
                <c:pt idx="524">
                  <c:v>-0.76019300000000001</c:v>
                </c:pt>
                <c:pt idx="525">
                  <c:v>-0.75973500000000005</c:v>
                </c:pt>
                <c:pt idx="526">
                  <c:v>-0.75927699999999998</c:v>
                </c:pt>
                <c:pt idx="527">
                  <c:v>-0.75882000000000005</c:v>
                </c:pt>
                <c:pt idx="528">
                  <c:v>-0.75836199999999998</c:v>
                </c:pt>
                <c:pt idx="529">
                  <c:v>-0.75790400000000002</c:v>
                </c:pt>
                <c:pt idx="530">
                  <c:v>-0.75744599999999995</c:v>
                </c:pt>
                <c:pt idx="531">
                  <c:v>-0.75698900000000002</c:v>
                </c:pt>
                <c:pt idx="532">
                  <c:v>-0.75653099999999995</c:v>
                </c:pt>
                <c:pt idx="533">
                  <c:v>-0.756073</c:v>
                </c:pt>
                <c:pt idx="534">
                  <c:v>-0.75561500000000004</c:v>
                </c:pt>
                <c:pt idx="535">
                  <c:v>-0.75515699999999997</c:v>
                </c:pt>
                <c:pt idx="536">
                  <c:v>-0.75470000000000004</c:v>
                </c:pt>
                <c:pt idx="537">
                  <c:v>-0.75424199999999997</c:v>
                </c:pt>
                <c:pt idx="538">
                  <c:v>-0.75378400000000001</c:v>
                </c:pt>
                <c:pt idx="539">
                  <c:v>-0.75332600000000005</c:v>
                </c:pt>
                <c:pt idx="540">
                  <c:v>-0.75286900000000001</c:v>
                </c:pt>
                <c:pt idx="541">
                  <c:v>-0.75241100000000005</c:v>
                </c:pt>
                <c:pt idx="542">
                  <c:v>-0.75195299999999998</c:v>
                </c:pt>
                <c:pt idx="543">
                  <c:v>-0.75149500000000002</c:v>
                </c:pt>
                <c:pt idx="544">
                  <c:v>-0.75103799999999998</c:v>
                </c:pt>
                <c:pt idx="545">
                  <c:v>-0.75058000000000002</c:v>
                </c:pt>
                <c:pt idx="546">
                  <c:v>-0.75012199999999996</c:v>
                </c:pt>
                <c:pt idx="547">
                  <c:v>-0.749664</c:v>
                </c:pt>
                <c:pt idx="548">
                  <c:v>-0.74920699999999996</c:v>
                </c:pt>
                <c:pt idx="549">
                  <c:v>-0.748749</c:v>
                </c:pt>
                <c:pt idx="550">
                  <c:v>-0.74829100000000004</c:v>
                </c:pt>
                <c:pt idx="551">
                  <c:v>-0.74783299999999997</c:v>
                </c:pt>
                <c:pt idx="552">
                  <c:v>-0.74737500000000001</c:v>
                </c:pt>
                <c:pt idx="553">
                  <c:v>-0.74691799999999997</c:v>
                </c:pt>
                <c:pt idx="554">
                  <c:v>-0.74646000000000001</c:v>
                </c:pt>
                <c:pt idx="555">
                  <c:v>-0.74600200000000005</c:v>
                </c:pt>
                <c:pt idx="556">
                  <c:v>-0.74554399999999998</c:v>
                </c:pt>
                <c:pt idx="557">
                  <c:v>-0.74508700000000005</c:v>
                </c:pt>
                <c:pt idx="558">
                  <c:v>-0.74462899999999999</c:v>
                </c:pt>
                <c:pt idx="559">
                  <c:v>-0.74417100000000003</c:v>
                </c:pt>
                <c:pt idx="560">
                  <c:v>-0.74371299999999996</c:v>
                </c:pt>
                <c:pt idx="561">
                  <c:v>-0.74325600000000003</c:v>
                </c:pt>
                <c:pt idx="562">
                  <c:v>-0.74279799999999996</c:v>
                </c:pt>
                <c:pt idx="563">
                  <c:v>-0.74234</c:v>
                </c:pt>
                <c:pt idx="564">
                  <c:v>-0.74188200000000004</c:v>
                </c:pt>
                <c:pt idx="565">
                  <c:v>-0.741425</c:v>
                </c:pt>
                <c:pt idx="566">
                  <c:v>-0.74096700000000004</c:v>
                </c:pt>
                <c:pt idx="567">
                  <c:v>-0.74050899999999997</c:v>
                </c:pt>
                <c:pt idx="568">
                  <c:v>-0.74005100000000001</c:v>
                </c:pt>
                <c:pt idx="569">
                  <c:v>-0.73959399999999997</c:v>
                </c:pt>
                <c:pt idx="570">
                  <c:v>-0.73913600000000002</c:v>
                </c:pt>
                <c:pt idx="571">
                  <c:v>-0.73867799999999995</c:v>
                </c:pt>
                <c:pt idx="572">
                  <c:v>-0.73821999999999999</c:v>
                </c:pt>
                <c:pt idx="573">
                  <c:v>-0.73776200000000003</c:v>
                </c:pt>
                <c:pt idx="574">
                  <c:v>-0.73730499999999999</c:v>
                </c:pt>
                <c:pt idx="575">
                  <c:v>-0.73684700000000003</c:v>
                </c:pt>
                <c:pt idx="576">
                  <c:v>-0.73638899999999996</c:v>
                </c:pt>
                <c:pt idx="577">
                  <c:v>-0.735931</c:v>
                </c:pt>
                <c:pt idx="578">
                  <c:v>-0.73547399999999996</c:v>
                </c:pt>
                <c:pt idx="579">
                  <c:v>-0.735016</c:v>
                </c:pt>
                <c:pt idx="580">
                  <c:v>-0.73455800000000004</c:v>
                </c:pt>
                <c:pt idx="581">
                  <c:v>-0.73409999999999997</c:v>
                </c:pt>
                <c:pt idx="582">
                  <c:v>-0.73364300000000005</c:v>
                </c:pt>
                <c:pt idx="583">
                  <c:v>-0.73318499999999998</c:v>
                </c:pt>
                <c:pt idx="584">
                  <c:v>-0.73272700000000002</c:v>
                </c:pt>
                <c:pt idx="585">
                  <c:v>-0.73226899999999995</c:v>
                </c:pt>
                <c:pt idx="586">
                  <c:v>-0.73181200000000002</c:v>
                </c:pt>
                <c:pt idx="587">
                  <c:v>-0.73135399999999995</c:v>
                </c:pt>
                <c:pt idx="588">
                  <c:v>-0.73089599999999999</c:v>
                </c:pt>
                <c:pt idx="589">
                  <c:v>-0.73043800000000003</c:v>
                </c:pt>
                <c:pt idx="590">
                  <c:v>-0.72997999999999996</c:v>
                </c:pt>
                <c:pt idx="591">
                  <c:v>-0.72952300000000003</c:v>
                </c:pt>
                <c:pt idx="592">
                  <c:v>-0.72906499999999996</c:v>
                </c:pt>
                <c:pt idx="593">
                  <c:v>-0.728607</c:v>
                </c:pt>
                <c:pt idx="594">
                  <c:v>-0.72814900000000005</c:v>
                </c:pt>
                <c:pt idx="595">
                  <c:v>-0.72769200000000001</c:v>
                </c:pt>
                <c:pt idx="596">
                  <c:v>-0.72723400000000005</c:v>
                </c:pt>
                <c:pt idx="597">
                  <c:v>-0.72677599999999998</c:v>
                </c:pt>
                <c:pt idx="598">
                  <c:v>-0.72631800000000002</c:v>
                </c:pt>
                <c:pt idx="599">
                  <c:v>-0.72586099999999998</c:v>
                </c:pt>
                <c:pt idx="600">
                  <c:v>-0.72540300000000002</c:v>
                </c:pt>
                <c:pt idx="601">
                  <c:v>-0.72494499999999995</c:v>
                </c:pt>
                <c:pt idx="602">
                  <c:v>-0.72448699999999999</c:v>
                </c:pt>
                <c:pt idx="603">
                  <c:v>-0.72402999999999995</c:v>
                </c:pt>
                <c:pt idx="604">
                  <c:v>-0.72357199999999999</c:v>
                </c:pt>
                <c:pt idx="605">
                  <c:v>-0.72311400000000003</c:v>
                </c:pt>
                <c:pt idx="606">
                  <c:v>-0.72265599999999997</c:v>
                </c:pt>
                <c:pt idx="607">
                  <c:v>-0.72219800000000001</c:v>
                </c:pt>
                <c:pt idx="608">
                  <c:v>-0.72174099999999997</c:v>
                </c:pt>
                <c:pt idx="609">
                  <c:v>-0.72128300000000001</c:v>
                </c:pt>
                <c:pt idx="610">
                  <c:v>-0.72082500000000005</c:v>
                </c:pt>
                <c:pt idx="611">
                  <c:v>-0.72036699999999998</c:v>
                </c:pt>
                <c:pt idx="612">
                  <c:v>-0.71991000000000005</c:v>
                </c:pt>
                <c:pt idx="613">
                  <c:v>-0.71945199999999998</c:v>
                </c:pt>
                <c:pt idx="614">
                  <c:v>-0.71899400000000002</c:v>
                </c:pt>
                <c:pt idx="615">
                  <c:v>-0.71853599999999995</c:v>
                </c:pt>
                <c:pt idx="616">
                  <c:v>-0.71807900000000002</c:v>
                </c:pt>
                <c:pt idx="617">
                  <c:v>-0.71762099999999995</c:v>
                </c:pt>
                <c:pt idx="618">
                  <c:v>-0.71716299999999999</c:v>
                </c:pt>
                <c:pt idx="619">
                  <c:v>-0.71670500000000004</c:v>
                </c:pt>
                <c:pt idx="620">
                  <c:v>-0.716248</c:v>
                </c:pt>
                <c:pt idx="621">
                  <c:v>-0.71579000000000004</c:v>
                </c:pt>
                <c:pt idx="622">
                  <c:v>-0.71533199999999997</c:v>
                </c:pt>
                <c:pt idx="623">
                  <c:v>-0.71487400000000001</c:v>
                </c:pt>
                <c:pt idx="624">
                  <c:v>-0.71441699999999997</c:v>
                </c:pt>
                <c:pt idx="625">
                  <c:v>-0.71395900000000001</c:v>
                </c:pt>
                <c:pt idx="626">
                  <c:v>-0.71350100000000005</c:v>
                </c:pt>
                <c:pt idx="627">
                  <c:v>-0.71304299999999998</c:v>
                </c:pt>
                <c:pt idx="628">
                  <c:v>-0.71258500000000002</c:v>
                </c:pt>
                <c:pt idx="629">
                  <c:v>-0.71212799999999998</c:v>
                </c:pt>
                <c:pt idx="630">
                  <c:v>-0.71167000000000002</c:v>
                </c:pt>
                <c:pt idx="631">
                  <c:v>-0.71121199999999996</c:v>
                </c:pt>
                <c:pt idx="632">
                  <c:v>-0.710754</c:v>
                </c:pt>
                <c:pt idx="633">
                  <c:v>-0.71029699999999996</c:v>
                </c:pt>
                <c:pt idx="634">
                  <c:v>-0.709839</c:v>
                </c:pt>
                <c:pt idx="635">
                  <c:v>-0.70938100000000004</c:v>
                </c:pt>
                <c:pt idx="636">
                  <c:v>-0.70892299999999997</c:v>
                </c:pt>
                <c:pt idx="637">
                  <c:v>-0.70846600000000004</c:v>
                </c:pt>
                <c:pt idx="638">
                  <c:v>-0.70800799999999997</c:v>
                </c:pt>
                <c:pt idx="639">
                  <c:v>-0.70755000000000001</c:v>
                </c:pt>
                <c:pt idx="640">
                  <c:v>-0.70709200000000005</c:v>
                </c:pt>
                <c:pt idx="641">
                  <c:v>-0.70663500000000001</c:v>
                </c:pt>
                <c:pt idx="642">
                  <c:v>-0.70617700000000005</c:v>
                </c:pt>
                <c:pt idx="643">
                  <c:v>-0.70571899999999999</c:v>
                </c:pt>
                <c:pt idx="644">
                  <c:v>-0.70526100000000003</c:v>
                </c:pt>
                <c:pt idx="645">
                  <c:v>-0.70480299999999996</c:v>
                </c:pt>
                <c:pt idx="646">
                  <c:v>-0.70434600000000003</c:v>
                </c:pt>
                <c:pt idx="647">
                  <c:v>-0.70388799999999996</c:v>
                </c:pt>
                <c:pt idx="648">
                  <c:v>-0.70343</c:v>
                </c:pt>
                <c:pt idx="649">
                  <c:v>-0.70297200000000004</c:v>
                </c:pt>
                <c:pt idx="650">
                  <c:v>-0.702515</c:v>
                </c:pt>
                <c:pt idx="651">
                  <c:v>-0.70205700000000004</c:v>
                </c:pt>
                <c:pt idx="652">
                  <c:v>-0.70159899999999997</c:v>
                </c:pt>
                <c:pt idx="653">
                  <c:v>-0.70114100000000001</c:v>
                </c:pt>
                <c:pt idx="654">
                  <c:v>-0.70068399999999997</c:v>
                </c:pt>
                <c:pt idx="655">
                  <c:v>-0.70022600000000002</c:v>
                </c:pt>
                <c:pt idx="656">
                  <c:v>-0.69976799999999995</c:v>
                </c:pt>
                <c:pt idx="657">
                  <c:v>-0.69930999999999999</c:v>
                </c:pt>
                <c:pt idx="658">
                  <c:v>-0.69885299999999995</c:v>
                </c:pt>
                <c:pt idx="659">
                  <c:v>-0.69839499999999999</c:v>
                </c:pt>
                <c:pt idx="660">
                  <c:v>-0.69793700000000003</c:v>
                </c:pt>
                <c:pt idx="661">
                  <c:v>-0.69747899999999996</c:v>
                </c:pt>
                <c:pt idx="662">
                  <c:v>-0.697021</c:v>
                </c:pt>
                <c:pt idx="663">
                  <c:v>-0.69656399999999996</c:v>
                </c:pt>
                <c:pt idx="664">
                  <c:v>-0.696106</c:v>
                </c:pt>
                <c:pt idx="665">
                  <c:v>-0.69564800000000004</c:v>
                </c:pt>
                <c:pt idx="666">
                  <c:v>-0.69518999999999997</c:v>
                </c:pt>
                <c:pt idx="667">
                  <c:v>-0.69473300000000004</c:v>
                </c:pt>
                <c:pt idx="668">
                  <c:v>-0.69427499999999998</c:v>
                </c:pt>
                <c:pt idx="669">
                  <c:v>-0.69381700000000002</c:v>
                </c:pt>
                <c:pt idx="670">
                  <c:v>-0.69335899999999995</c:v>
                </c:pt>
                <c:pt idx="671">
                  <c:v>-0.69290200000000002</c:v>
                </c:pt>
                <c:pt idx="672">
                  <c:v>-0.69244399999999995</c:v>
                </c:pt>
                <c:pt idx="673">
                  <c:v>-0.69198599999999999</c:v>
                </c:pt>
                <c:pt idx="674">
                  <c:v>-0.69152800000000003</c:v>
                </c:pt>
                <c:pt idx="675">
                  <c:v>-0.69107099999999999</c:v>
                </c:pt>
                <c:pt idx="676">
                  <c:v>-0.69061300000000003</c:v>
                </c:pt>
                <c:pt idx="677">
                  <c:v>-0.69015499999999996</c:v>
                </c:pt>
                <c:pt idx="678">
                  <c:v>-0.689697</c:v>
                </c:pt>
                <c:pt idx="679">
                  <c:v>-0.68923999999999996</c:v>
                </c:pt>
                <c:pt idx="680">
                  <c:v>-0.68878200000000001</c:v>
                </c:pt>
                <c:pt idx="681">
                  <c:v>-0.68832400000000005</c:v>
                </c:pt>
                <c:pt idx="682">
                  <c:v>-0.68786599999999998</c:v>
                </c:pt>
                <c:pt idx="683">
                  <c:v>-0.68740800000000002</c:v>
                </c:pt>
                <c:pt idx="684">
                  <c:v>-0.68695099999999998</c:v>
                </c:pt>
                <c:pt idx="685">
                  <c:v>-0.68649300000000002</c:v>
                </c:pt>
                <c:pt idx="686">
                  <c:v>-0.68603499999999995</c:v>
                </c:pt>
                <c:pt idx="687">
                  <c:v>-0.68557699999999999</c:v>
                </c:pt>
                <c:pt idx="688">
                  <c:v>-0.68511999999999995</c:v>
                </c:pt>
                <c:pt idx="689">
                  <c:v>-0.68466199999999999</c:v>
                </c:pt>
                <c:pt idx="690">
                  <c:v>-0.68420400000000003</c:v>
                </c:pt>
                <c:pt idx="691">
                  <c:v>-0.68374599999999996</c:v>
                </c:pt>
                <c:pt idx="692">
                  <c:v>-0.68328900000000004</c:v>
                </c:pt>
                <c:pt idx="693">
                  <c:v>-0.68283099999999997</c:v>
                </c:pt>
                <c:pt idx="694">
                  <c:v>-0.68237300000000001</c:v>
                </c:pt>
                <c:pt idx="695">
                  <c:v>-0.68191500000000005</c:v>
                </c:pt>
                <c:pt idx="696">
                  <c:v>-0.68145800000000001</c:v>
                </c:pt>
                <c:pt idx="697">
                  <c:v>-0.68100000000000005</c:v>
                </c:pt>
                <c:pt idx="698">
                  <c:v>-0.68054199999999998</c:v>
                </c:pt>
                <c:pt idx="699">
                  <c:v>-0.68008400000000002</c:v>
                </c:pt>
                <c:pt idx="700">
                  <c:v>-0.67962599999999995</c:v>
                </c:pt>
                <c:pt idx="701">
                  <c:v>-0.67916900000000002</c:v>
                </c:pt>
                <c:pt idx="702">
                  <c:v>-0.67871099999999995</c:v>
                </c:pt>
                <c:pt idx="703">
                  <c:v>-0.67825299999999999</c:v>
                </c:pt>
                <c:pt idx="704">
                  <c:v>-0.67779500000000004</c:v>
                </c:pt>
                <c:pt idx="705">
                  <c:v>-0.677338</c:v>
                </c:pt>
                <c:pt idx="706">
                  <c:v>-0.67688000000000004</c:v>
                </c:pt>
                <c:pt idx="707">
                  <c:v>-0.67642199999999997</c:v>
                </c:pt>
                <c:pt idx="708">
                  <c:v>-0.67596400000000001</c:v>
                </c:pt>
                <c:pt idx="709">
                  <c:v>-0.67550699999999997</c:v>
                </c:pt>
                <c:pt idx="710">
                  <c:v>-0.67504900000000001</c:v>
                </c:pt>
                <c:pt idx="711">
                  <c:v>-0.67459100000000005</c:v>
                </c:pt>
                <c:pt idx="712">
                  <c:v>-0.67413299999999998</c:v>
                </c:pt>
                <c:pt idx="713">
                  <c:v>-0.67367600000000005</c:v>
                </c:pt>
                <c:pt idx="714">
                  <c:v>-0.67321799999999998</c:v>
                </c:pt>
                <c:pt idx="715">
                  <c:v>-0.67276000000000002</c:v>
                </c:pt>
                <c:pt idx="716">
                  <c:v>-0.67230199999999996</c:v>
                </c:pt>
                <c:pt idx="717">
                  <c:v>-0.671844</c:v>
                </c:pt>
                <c:pt idx="718">
                  <c:v>-0.67138699999999996</c:v>
                </c:pt>
                <c:pt idx="719">
                  <c:v>-0.670929</c:v>
                </c:pt>
                <c:pt idx="720">
                  <c:v>-0.67047100000000004</c:v>
                </c:pt>
                <c:pt idx="721">
                  <c:v>-0.67001299999999997</c:v>
                </c:pt>
                <c:pt idx="722">
                  <c:v>-0.66955600000000004</c:v>
                </c:pt>
                <c:pt idx="723">
                  <c:v>-0.66909799999999997</c:v>
                </c:pt>
                <c:pt idx="724">
                  <c:v>-0.66864000000000001</c:v>
                </c:pt>
                <c:pt idx="725">
                  <c:v>-0.66818200000000005</c:v>
                </c:pt>
                <c:pt idx="726">
                  <c:v>-0.66772500000000001</c:v>
                </c:pt>
                <c:pt idx="727">
                  <c:v>-0.66726700000000005</c:v>
                </c:pt>
                <c:pt idx="728">
                  <c:v>-0.66680899999999999</c:v>
                </c:pt>
                <c:pt idx="729">
                  <c:v>-0.66635100000000003</c:v>
                </c:pt>
                <c:pt idx="730">
                  <c:v>-0.66589399999999999</c:v>
                </c:pt>
                <c:pt idx="731">
                  <c:v>-0.66543600000000003</c:v>
                </c:pt>
                <c:pt idx="732">
                  <c:v>-0.66497799999999996</c:v>
                </c:pt>
                <c:pt idx="733">
                  <c:v>-0.66452</c:v>
                </c:pt>
                <c:pt idx="734">
                  <c:v>-0.66406299999999996</c:v>
                </c:pt>
                <c:pt idx="735">
                  <c:v>-0.663605</c:v>
                </c:pt>
                <c:pt idx="736">
                  <c:v>-0.66314700000000004</c:v>
                </c:pt>
                <c:pt idx="737">
                  <c:v>-0.66268899999999997</c:v>
                </c:pt>
                <c:pt idx="738">
                  <c:v>-0.66223100000000001</c:v>
                </c:pt>
                <c:pt idx="739">
                  <c:v>-0.66177399999999997</c:v>
                </c:pt>
                <c:pt idx="740">
                  <c:v>-0.66131600000000001</c:v>
                </c:pt>
                <c:pt idx="741">
                  <c:v>-0.66085799999999995</c:v>
                </c:pt>
                <c:pt idx="742">
                  <c:v>-0.66039999999999999</c:v>
                </c:pt>
                <c:pt idx="743">
                  <c:v>-0.65994299999999995</c:v>
                </c:pt>
                <c:pt idx="744">
                  <c:v>-0.65948499999999999</c:v>
                </c:pt>
                <c:pt idx="745">
                  <c:v>-0.65902700000000003</c:v>
                </c:pt>
                <c:pt idx="746">
                  <c:v>-0.65856899999999996</c:v>
                </c:pt>
                <c:pt idx="747">
                  <c:v>-0.65811200000000003</c:v>
                </c:pt>
                <c:pt idx="748">
                  <c:v>-0.65765399999999996</c:v>
                </c:pt>
                <c:pt idx="749">
                  <c:v>-0.657196</c:v>
                </c:pt>
                <c:pt idx="750">
                  <c:v>-0.65673800000000004</c:v>
                </c:pt>
                <c:pt idx="751">
                  <c:v>-0.656281</c:v>
                </c:pt>
                <c:pt idx="752">
                  <c:v>-0.65582300000000004</c:v>
                </c:pt>
                <c:pt idx="753">
                  <c:v>-0.65536499999999998</c:v>
                </c:pt>
                <c:pt idx="754">
                  <c:v>-0.65490700000000002</c:v>
                </c:pt>
                <c:pt idx="755">
                  <c:v>-0.65444899999999995</c:v>
                </c:pt>
                <c:pt idx="756">
                  <c:v>-0.65399200000000002</c:v>
                </c:pt>
                <c:pt idx="757">
                  <c:v>-0.65353399999999995</c:v>
                </c:pt>
                <c:pt idx="758">
                  <c:v>-0.65307599999999999</c:v>
                </c:pt>
                <c:pt idx="759">
                  <c:v>-0.65261800000000003</c:v>
                </c:pt>
                <c:pt idx="760">
                  <c:v>-0.65216099999999999</c:v>
                </c:pt>
                <c:pt idx="761">
                  <c:v>-0.65170300000000003</c:v>
                </c:pt>
                <c:pt idx="762">
                  <c:v>-0.65124499999999996</c:v>
                </c:pt>
                <c:pt idx="763">
                  <c:v>-0.650787</c:v>
                </c:pt>
                <c:pt idx="764">
                  <c:v>-0.65032999999999996</c:v>
                </c:pt>
                <c:pt idx="765">
                  <c:v>-0.64987200000000001</c:v>
                </c:pt>
                <c:pt idx="766">
                  <c:v>-0.64941400000000005</c:v>
                </c:pt>
                <c:pt idx="767">
                  <c:v>-0.64895599999999998</c:v>
                </c:pt>
                <c:pt idx="768">
                  <c:v>-0.64849900000000005</c:v>
                </c:pt>
                <c:pt idx="769">
                  <c:v>-0.64804099999999998</c:v>
                </c:pt>
                <c:pt idx="770">
                  <c:v>-0.64758300000000002</c:v>
                </c:pt>
                <c:pt idx="771">
                  <c:v>-0.64712499999999995</c:v>
                </c:pt>
                <c:pt idx="772">
                  <c:v>-0.64666699999999999</c:v>
                </c:pt>
                <c:pt idx="773">
                  <c:v>-0.64620999999999995</c:v>
                </c:pt>
                <c:pt idx="774">
                  <c:v>-0.64575199999999999</c:v>
                </c:pt>
                <c:pt idx="775">
                  <c:v>-0.64529400000000003</c:v>
                </c:pt>
                <c:pt idx="776">
                  <c:v>-0.64483599999999996</c:v>
                </c:pt>
                <c:pt idx="777">
                  <c:v>-0.64437900000000004</c:v>
                </c:pt>
                <c:pt idx="778">
                  <c:v>-0.64392099999999997</c:v>
                </c:pt>
                <c:pt idx="779">
                  <c:v>-0.64346300000000001</c:v>
                </c:pt>
                <c:pt idx="780">
                  <c:v>-0.64300500000000005</c:v>
                </c:pt>
                <c:pt idx="781">
                  <c:v>-0.64254800000000001</c:v>
                </c:pt>
                <c:pt idx="782">
                  <c:v>-0.64209000000000005</c:v>
                </c:pt>
                <c:pt idx="783">
                  <c:v>-0.64163199999999998</c:v>
                </c:pt>
                <c:pt idx="784">
                  <c:v>-0.64117400000000002</c:v>
                </c:pt>
                <c:pt idx="785">
                  <c:v>-0.64071699999999998</c:v>
                </c:pt>
                <c:pt idx="786">
                  <c:v>-0.64025900000000002</c:v>
                </c:pt>
                <c:pt idx="787">
                  <c:v>-0.63980099999999995</c:v>
                </c:pt>
                <c:pt idx="788">
                  <c:v>-0.63934299999999999</c:v>
                </c:pt>
                <c:pt idx="789">
                  <c:v>-0.63888500000000004</c:v>
                </c:pt>
                <c:pt idx="790">
                  <c:v>-0.638428</c:v>
                </c:pt>
                <c:pt idx="791">
                  <c:v>-0.63797000000000004</c:v>
                </c:pt>
                <c:pt idx="792">
                  <c:v>-0.63751199999999997</c:v>
                </c:pt>
                <c:pt idx="793">
                  <c:v>-0.63705400000000001</c:v>
                </c:pt>
                <c:pt idx="794">
                  <c:v>-0.63659699999999997</c:v>
                </c:pt>
                <c:pt idx="795">
                  <c:v>-0.63613900000000001</c:v>
                </c:pt>
                <c:pt idx="796">
                  <c:v>-0.63568100000000005</c:v>
                </c:pt>
                <c:pt idx="797">
                  <c:v>-0.63522299999999998</c:v>
                </c:pt>
                <c:pt idx="798">
                  <c:v>-0.63476600000000005</c:v>
                </c:pt>
                <c:pt idx="799">
                  <c:v>-0.63430799999999998</c:v>
                </c:pt>
                <c:pt idx="800">
                  <c:v>-0.63385000000000002</c:v>
                </c:pt>
                <c:pt idx="801">
                  <c:v>-0.63339199999999996</c:v>
                </c:pt>
                <c:pt idx="802">
                  <c:v>-0.63293500000000003</c:v>
                </c:pt>
                <c:pt idx="803">
                  <c:v>-0.63247699999999996</c:v>
                </c:pt>
                <c:pt idx="804">
                  <c:v>-0.632019</c:v>
                </c:pt>
                <c:pt idx="805">
                  <c:v>-0.63156100000000004</c:v>
                </c:pt>
                <c:pt idx="806">
                  <c:v>-0.631104</c:v>
                </c:pt>
                <c:pt idx="807">
                  <c:v>-0.63064600000000004</c:v>
                </c:pt>
                <c:pt idx="808">
                  <c:v>-0.63018799999999997</c:v>
                </c:pt>
                <c:pt idx="809">
                  <c:v>-0.62973000000000001</c:v>
                </c:pt>
                <c:pt idx="810">
                  <c:v>-0.62927200000000005</c:v>
                </c:pt>
                <c:pt idx="811">
                  <c:v>-0.62881500000000001</c:v>
                </c:pt>
                <c:pt idx="812">
                  <c:v>-0.62835700000000005</c:v>
                </c:pt>
                <c:pt idx="813">
                  <c:v>-0.62789899999999998</c:v>
                </c:pt>
                <c:pt idx="814">
                  <c:v>-0.62744100000000003</c:v>
                </c:pt>
                <c:pt idx="815">
                  <c:v>-0.62698399999999999</c:v>
                </c:pt>
                <c:pt idx="816">
                  <c:v>-0.62652600000000003</c:v>
                </c:pt>
                <c:pt idx="817">
                  <c:v>-0.62606799999999996</c:v>
                </c:pt>
                <c:pt idx="818">
                  <c:v>-0.62561</c:v>
                </c:pt>
                <c:pt idx="819">
                  <c:v>-0.62515299999999996</c:v>
                </c:pt>
                <c:pt idx="820">
                  <c:v>-0.624695</c:v>
                </c:pt>
                <c:pt idx="821">
                  <c:v>-0.62423700000000004</c:v>
                </c:pt>
                <c:pt idx="822">
                  <c:v>-0.62377899999999997</c:v>
                </c:pt>
                <c:pt idx="823">
                  <c:v>-0.62332200000000004</c:v>
                </c:pt>
                <c:pt idx="824">
                  <c:v>-0.62286399999999997</c:v>
                </c:pt>
                <c:pt idx="825">
                  <c:v>-0.62240600000000001</c:v>
                </c:pt>
                <c:pt idx="826">
                  <c:v>-0.62194799999999995</c:v>
                </c:pt>
                <c:pt idx="827">
                  <c:v>-0.62148999999999999</c:v>
                </c:pt>
                <c:pt idx="828">
                  <c:v>-0.62103299999999995</c:v>
                </c:pt>
                <c:pt idx="829">
                  <c:v>-0.62057499999999999</c:v>
                </c:pt>
                <c:pt idx="830">
                  <c:v>-0.62011700000000003</c:v>
                </c:pt>
                <c:pt idx="831">
                  <c:v>-0.61965899999999996</c:v>
                </c:pt>
                <c:pt idx="832">
                  <c:v>-0.61920200000000003</c:v>
                </c:pt>
                <c:pt idx="833">
                  <c:v>-0.61874399999999996</c:v>
                </c:pt>
                <c:pt idx="834">
                  <c:v>-0.618286</c:v>
                </c:pt>
                <c:pt idx="835">
                  <c:v>-0.61782800000000004</c:v>
                </c:pt>
                <c:pt idx="836">
                  <c:v>-0.617371</c:v>
                </c:pt>
                <c:pt idx="837">
                  <c:v>-0.61691300000000004</c:v>
                </c:pt>
                <c:pt idx="838">
                  <c:v>-0.61645499999999998</c:v>
                </c:pt>
                <c:pt idx="839">
                  <c:v>-0.61599700000000002</c:v>
                </c:pt>
                <c:pt idx="840">
                  <c:v>-0.61553999999999998</c:v>
                </c:pt>
                <c:pt idx="841">
                  <c:v>-0.61508200000000002</c:v>
                </c:pt>
                <c:pt idx="842">
                  <c:v>-0.61462399999999995</c:v>
                </c:pt>
                <c:pt idx="843">
                  <c:v>-0.61416599999999999</c:v>
                </c:pt>
                <c:pt idx="844">
                  <c:v>-0.61370800000000003</c:v>
                </c:pt>
                <c:pt idx="845">
                  <c:v>-0.61325099999999999</c:v>
                </c:pt>
                <c:pt idx="846">
                  <c:v>-0.61279300000000003</c:v>
                </c:pt>
                <c:pt idx="847">
                  <c:v>-0.61233499999999996</c:v>
                </c:pt>
                <c:pt idx="848">
                  <c:v>-0.611877</c:v>
                </c:pt>
                <c:pt idx="849">
                  <c:v>-0.61141999999999996</c:v>
                </c:pt>
                <c:pt idx="850">
                  <c:v>-0.61096200000000001</c:v>
                </c:pt>
                <c:pt idx="851">
                  <c:v>-0.61050400000000005</c:v>
                </c:pt>
                <c:pt idx="852">
                  <c:v>-0.61004599999999998</c:v>
                </c:pt>
                <c:pt idx="853">
                  <c:v>-0.60958900000000005</c:v>
                </c:pt>
                <c:pt idx="854">
                  <c:v>-0.60913099999999998</c:v>
                </c:pt>
                <c:pt idx="855">
                  <c:v>-0.60867300000000002</c:v>
                </c:pt>
                <c:pt idx="856">
                  <c:v>-0.60821499999999995</c:v>
                </c:pt>
                <c:pt idx="857">
                  <c:v>-0.60775800000000002</c:v>
                </c:pt>
                <c:pt idx="858">
                  <c:v>-0.60729999999999995</c:v>
                </c:pt>
                <c:pt idx="859">
                  <c:v>-0.60684199999999999</c:v>
                </c:pt>
                <c:pt idx="860">
                  <c:v>-0.60638400000000003</c:v>
                </c:pt>
                <c:pt idx="861">
                  <c:v>-0.60592699999999999</c:v>
                </c:pt>
                <c:pt idx="862">
                  <c:v>-0.60546900000000003</c:v>
                </c:pt>
                <c:pt idx="863">
                  <c:v>-0.60501099999999997</c:v>
                </c:pt>
                <c:pt idx="864">
                  <c:v>-0.60455300000000001</c:v>
                </c:pt>
                <c:pt idx="865">
                  <c:v>-0.60409500000000005</c:v>
                </c:pt>
                <c:pt idx="866">
                  <c:v>-0.60363800000000001</c:v>
                </c:pt>
                <c:pt idx="867">
                  <c:v>-0.60318000000000005</c:v>
                </c:pt>
                <c:pt idx="868">
                  <c:v>-0.60272199999999998</c:v>
                </c:pt>
                <c:pt idx="869">
                  <c:v>-0.60226400000000002</c:v>
                </c:pt>
                <c:pt idx="870">
                  <c:v>-0.60180699999999998</c:v>
                </c:pt>
                <c:pt idx="871">
                  <c:v>-0.60134900000000002</c:v>
                </c:pt>
                <c:pt idx="872">
                  <c:v>-0.60089099999999995</c:v>
                </c:pt>
                <c:pt idx="873">
                  <c:v>-0.60043299999999999</c:v>
                </c:pt>
                <c:pt idx="874">
                  <c:v>-0.59997599999999995</c:v>
                </c:pt>
                <c:pt idx="875">
                  <c:v>-0.599518</c:v>
                </c:pt>
                <c:pt idx="876">
                  <c:v>-0.59906000000000004</c:v>
                </c:pt>
                <c:pt idx="877">
                  <c:v>-0.59860199999999997</c:v>
                </c:pt>
                <c:pt idx="878">
                  <c:v>-0.59814500000000004</c:v>
                </c:pt>
                <c:pt idx="879">
                  <c:v>-0.59768699999999997</c:v>
                </c:pt>
                <c:pt idx="880">
                  <c:v>-0.59722900000000001</c:v>
                </c:pt>
                <c:pt idx="881">
                  <c:v>-0.59677100000000005</c:v>
                </c:pt>
                <c:pt idx="882">
                  <c:v>-0.59631299999999998</c:v>
                </c:pt>
                <c:pt idx="883">
                  <c:v>-0.59585600000000005</c:v>
                </c:pt>
                <c:pt idx="884">
                  <c:v>-0.59539799999999998</c:v>
                </c:pt>
                <c:pt idx="885">
                  <c:v>-0.59494000000000002</c:v>
                </c:pt>
                <c:pt idx="886">
                  <c:v>-0.59448199999999995</c:v>
                </c:pt>
                <c:pt idx="887">
                  <c:v>-0.59402500000000003</c:v>
                </c:pt>
                <c:pt idx="888">
                  <c:v>-0.59356699999999996</c:v>
                </c:pt>
                <c:pt idx="889">
                  <c:v>-0.593109</c:v>
                </c:pt>
                <c:pt idx="890">
                  <c:v>-0.59265100000000004</c:v>
                </c:pt>
                <c:pt idx="891">
                  <c:v>-0.592194</c:v>
                </c:pt>
                <c:pt idx="892">
                  <c:v>-0.59173600000000004</c:v>
                </c:pt>
                <c:pt idx="893">
                  <c:v>-0.59127799999999997</c:v>
                </c:pt>
                <c:pt idx="894">
                  <c:v>-0.59082000000000001</c:v>
                </c:pt>
                <c:pt idx="895">
                  <c:v>-0.59036299999999997</c:v>
                </c:pt>
                <c:pt idx="896">
                  <c:v>-0.58990500000000001</c:v>
                </c:pt>
                <c:pt idx="897">
                  <c:v>-0.58944700000000005</c:v>
                </c:pt>
                <c:pt idx="898">
                  <c:v>-0.58898899999999998</c:v>
                </c:pt>
                <c:pt idx="899">
                  <c:v>-0.58853100000000003</c:v>
                </c:pt>
                <c:pt idx="900">
                  <c:v>-0.58807399999999999</c:v>
                </c:pt>
                <c:pt idx="901">
                  <c:v>-0.58761600000000003</c:v>
                </c:pt>
                <c:pt idx="902">
                  <c:v>-0.58715799999999996</c:v>
                </c:pt>
                <c:pt idx="903">
                  <c:v>-0.5867</c:v>
                </c:pt>
                <c:pt idx="904">
                  <c:v>-0.58624299999999996</c:v>
                </c:pt>
                <c:pt idx="905">
                  <c:v>-0.585785</c:v>
                </c:pt>
                <c:pt idx="906">
                  <c:v>-0.58532700000000004</c:v>
                </c:pt>
                <c:pt idx="907">
                  <c:v>-0.58486899999999997</c:v>
                </c:pt>
                <c:pt idx="908">
                  <c:v>-0.58441200000000004</c:v>
                </c:pt>
                <c:pt idx="909">
                  <c:v>-0.58395399999999997</c:v>
                </c:pt>
                <c:pt idx="910">
                  <c:v>-0.58349600000000001</c:v>
                </c:pt>
                <c:pt idx="911">
                  <c:v>-0.58303799999999995</c:v>
                </c:pt>
                <c:pt idx="912">
                  <c:v>-0.58258100000000002</c:v>
                </c:pt>
                <c:pt idx="913">
                  <c:v>-0.58212299999999995</c:v>
                </c:pt>
                <c:pt idx="914">
                  <c:v>-0.58166499999999999</c:v>
                </c:pt>
                <c:pt idx="915">
                  <c:v>-0.58120700000000003</c:v>
                </c:pt>
                <c:pt idx="916">
                  <c:v>-0.58074999999999999</c:v>
                </c:pt>
                <c:pt idx="917">
                  <c:v>-0.58029200000000003</c:v>
                </c:pt>
                <c:pt idx="918">
                  <c:v>-0.57983399999999996</c:v>
                </c:pt>
                <c:pt idx="919">
                  <c:v>-0.579376</c:v>
                </c:pt>
                <c:pt idx="920">
                  <c:v>-0.57891800000000004</c:v>
                </c:pt>
                <c:pt idx="921">
                  <c:v>-0.578461</c:v>
                </c:pt>
                <c:pt idx="922">
                  <c:v>-0.57800300000000004</c:v>
                </c:pt>
                <c:pt idx="923">
                  <c:v>-0.57754499999999998</c:v>
                </c:pt>
                <c:pt idx="924">
                  <c:v>-0.57708700000000002</c:v>
                </c:pt>
                <c:pt idx="925">
                  <c:v>-0.57662999999999998</c:v>
                </c:pt>
                <c:pt idx="926">
                  <c:v>-0.57617200000000002</c:v>
                </c:pt>
                <c:pt idx="927">
                  <c:v>-0.57571399999999995</c:v>
                </c:pt>
                <c:pt idx="928">
                  <c:v>-0.57525599999999999</c:v>
                </c:pt>
                <c:pt idx="929">
                  <c:v>-0.57479899999999995</c:v>
                </c:pt>
                <c:pt idx="930">
                  <c:v>-0.57434099999999999</c:v>
                </c:pt>
                <c:pt idx="931">
                  <c:v>-0.57388300000000003</c:v>
                </c:pt>
                <c:pt idx="932">
                  <c:v>-0.57342499999999996</c:v>
                </c:pt>
                <c:pt idx="933">
                  <c:v>-0.57296800000000003</c:v>
                </c:pt>
                <c:pt idx="934">
                  <c:v>-0.57250999999999996</c:v>
                </c:pt>
                <c:pt idx="935">
                  <c:v>-0.572052</c:v>
                </c:pt>
                <c:pt idx="936">
                  <c:v>-0.57159400000000005</c:v>
                </c:pt>
                <c:pt idx="937">
                  <c:v>-0.57113599999999998</c:v>
                </c:pt>
                <c:pt idx="938">
                  <c:v>-0.57067900000000005</c:v>
                </c:pt>
                <c:pt idx="939">
                  <c:v>-0.57022099999999998</c:v>
                </c:pt>
                <c:pt idx="940">
                  <c:v>-0.56976300000000002</c:v>
                </c:pt>
                <c:pt idx="941">
                  <c:v>-0.56930499999999995</c:v>
                </c:pt>
                <c:pt idx="942">
                  <c:v>-0.56884800000000002</c:v>
                </c:pt>
                <c:pt idx="943">
                  <c:v>-0.56838999999999995</c:v>
                </c:pt>
                <c:pt idx="944">
                  <c:v>-0.56793199999999999</c:v>
                </c:pt>
                <c:pt idx="945">
                  <c:v>-0.56747400000000003</c:v>
                </c:pt>
                <c:pt idx="946">
                  <c:v>-0.56701699999999999</c:v>
                </c:pt>
                <c:pt idx="947">
                  <c:v>-0.56655900000000003</c:v>
                </c:pt>
                <c:pt idx="948">
                  <c:v>-0.56610099999999997</c:v>
                </c:pt>
                <c:pt idx="949">
                  <c:v>-0.56564300000000001</c:v>
                </c:pt>
                <c:pt idx="950">
                  <c:v>-0.56518599999999997</c:v>
                </c:pt>
                <c:pt idx="951">
                  <c:v>-0.56472800000000001</c:v>
                </c:pt>
                <c:pt idx="952">
                  <c:v>-0.56427000000000005</c:v>
                </c:pt>
                <c:pt idx="953">
                  <c:v>-0.56381199999999998</c:v>
                </c:pt>
                <c:pt idx="954">
                  <c:v>-0.56335400000000002</c:v>
                </c:pt>
                <c:pt idx="955">
                  <c:v>-0.56289699999999998</c:v>
                </c:pt>
                <c:pt idx="956">
                  <c:v>-0.56243900000000002</c:v>
                </c:pt>
                <c:pt idx="957">
                  <c:v>-0.56198099999999995</c:v>
                </c:pt>
                <c:pt idx="958">
                  <c:v>-0.56152299999999999</c:v>
                </c:pt>
                <c:pt idx="959">
                  <c:v>-0.56106599999999995</c:v>
                </c:pt>
                <c:pt idx="960">
                  <c:v>-0.560608</c:v>
                </c:pt>
                <c:pt idx="961">
                  <c:v>-0.56015000000000004</c:v>
                </c:pt>
                <c:pt idx="962">
                  <c:v>-0.55969199999999997</c:v>
                </c:pt>
                <c:pt idx="963">
                  <c:v>-0.55923500000000004</c:v>
                </c:pt>
                <c:pt idx="964">
                  <c:v>-0.55877699999999997</c:v>
                </c:pt>
                <c:pt idx="965">
                  <c:v>-0.55831900000000001</c:v>
                </c:pt>
                <c:pt idx="966">
                  <c:v>-0.55786100000000005</c:v>
                </c:pt>
                <c:pt idx="967">
                  <c:v>-0.55740400000000001</c:v>
                </c:pt>
                <c:pt idx="968">
                  <c:v>-0.55694600000000005</c:v>
                </c:pt>
                <c:pt idx="969">
                  <c:v>-0.55648799999999998</c:v>
                </c:pt>
                <c:pt idx="970">
                  <c:v>-0.55603000000000002</c:v>
                </c:pt>
                <c:pt idx="971">
                  <c:v>-0.55557299999999998</c:v>
                </c:pt>
                <c:pt idx="972">
                  <c:v>-0.55511500000000003</c:v>
                </c:pt>
                <c:pt idx="973">
                  <c:v>-0.55465699999999996</c:v>
                </c:pt>
                <c:pt idx="974">
                  <c:v>-0.554199</c:v>
                </c:pt>
                <c:pt idx="975">
                  <c:v>-0.55374100000000004</c:v>
                </c:pt>
                <c:pt idx="976">
                  <c:v>-0.553284</c:v>
                </c:pt>
                <c:pt idx="977">
                  <c:v>-0.55282600000000004</c:v>
                </c:pt>
                <c:pt idx="978">
                  <c:v>-0.55236799999999997</c:v>
                </c:pt>
                <c:pt idx="979">
                  <c:v>-0.55191000000000001</c:v>
                </c:pt>
                <c:pt idx="980">
                  <c:v>-0.55145299999999997</c:v>
                </c:pt>
                <c:pt idx="981">
                  <c:v>-0.55099500000000001</c:v>
                </c:pt>
                <c:pt idx="982">
                  <c:v>-0.55053700000000005</c:v>
                </c:pt>
                <c:pt idx="983">
                  <c:v>-0.55007899999999998</c:v>
                </c:pt>
                <c:pt idx="984">
                  <c:v>-0.54962200000000005</c:v>
                </c:pt>
                <c:pt idx="985">
                  <c:v>-0.54916399999999999</c:v>
                </c:pt>
                <c:pt idx="986">
                  <c:v>-0.54870600000000003</c:v>
                </c:pt>
                <c:pt idx="987">
                  <c:v>-0.54824799999999996</c:v>
                </c:pt>
                <c:pt idx="988">
                  <c:v>-0.54779100000000003</c:v>
                </c:pt>
                <c:pt idx="989">
                  <c:v>-0.54733299999999996</c:v>
                </c:pt>
                <c:pt idx="990">
                  <c:v>-0.546875</c:v>
                </c:pt>
                <c:pt idx="991">
                  <c:v>-0.54641700000000004</c:v>
                </c:pt>
                <c:pt idx="992">
                  <c:v>-0.54595899999999997</c:v>
                </c:pt>
                <c:pt idx="993">
                  <c:v>-0.54550200000000004</c:v>
                </c:pt>
                <c:pt idx="994">
                  <c:v>-0.54504399999999997</c:v>
                </c:pt>
                <c:pt idx="995">
                  <c:v>-0.54458600000000001</c:v>
                </c:pt>
                <c:pt idx="996">
                  <c:v>-0.54412799999999995</c:v>
                </c:pt>
                <c:pt idx="997">
                  <c:v>-0.54367100000000002</c:v>
                </c:pt>
                <c:pt idx="998">
                  <c:v>-0.54321299999999995</c:v>
                </c:pt>
                <c:pt idx="999">
                  <c:v>-0.54275499999999999</c:v>
                </c:pt>
                <c:pt idx="1000">
                  <c:v>-0.54229700000000003</c:v>
                </c:pt>
                <c:pt idx="1001">
                  <c:v>-0.54183999999999999</c:v>
                </c:pt>
                <c:pt idx="1002">
                  <c:v>-0.54138200000000003</c:v>
                </c:pt>
                <c:pt idx="1003">
                  <c:v>-0.54092399999999996</c:v>
                </c:pt>
                <c:pt idx="1004">
                  <c:v>-0.540466</c:v>
                </c:pt>
                <c:pt idx="1005">
                  <c:v>-0.54000899999999996</c:v>
                </c:pt>
                <c:pt idx="1006">
                  <c:v>-0.539551</c:v>
                </c:pt>
                <c:pt idx="1007">
                  <c:v>-0.53909300000000004</c:v>
                </c:pt>
                <c:pt idx="1008">
                  <c:v>-0.53863499999999997</c:v>
                </c:pt>
                <c:pt idx="1009">
                  <c:v>-0.53817700000000002</c:v>
                </c:pt>
                <c:pt idx="1010">
                  <c:v>-0.53771999999999998</c:v>
                </c:pt>
                <c:pt idx="1011">
                  <c:v>-0.53726200000000002</c:v>
                </c:pt>
                <c:pt idx="1012">
                  <c:v>-0.53680399999999995</c:v>
                </c:pt>
                <c:pt idx="1013">
                  <c:v>-0.53634599999999999</c:v>
                </c:pt>
                <c:pt idx="1014">
                  <c:v>-0.53588899999999995</c:v>
                </c:pt>
                <c:pt idx="1015">
                  <c:v>-0.53543099999999999</c:v>
                </c:pt>
                <c:pt idx="1016">
                  <c:v>-0.53497300000000003</c:v>
                </c:pt>
                <c:pt idx="1017">
                  <c:v>-0.53451499999999996</c:v>
                </c:pt>
                <c:pt idx="1018">
                  <c:v>-0.53405800000000003</c:v>
                </c:pt>
                <c:pt idx="1019">
                  <c:v>-0.53359999999999996</c:v>
                </c:pt>
                <c:pt idx="1020">
                  <c:v>-0.533142</c:v>
                </c:pt>
                <c:pt idx="1021">
                  <c:v>-0.53268400000000005</c:v>
                </c:pt>
                <c:pt idx="1022">
                  <c:v>-0.53222700000000001</c:v>
                </c:pt>
                <c:pt idx="1023">
                  <c:v>-0.53176900000000005</c:v>
                </c:pt>
                <c:pt idx="1024">
                  <c:v>-0.53131099999999998</c:v>
                </c:pt>
                <c:pt idx="1025">
                  <c:v>-0.53085300000000002</c:v>
                </c:pt>
                <c:pt idx="1026">
                  <c:v>-0.53039599999999998</c:v>
                </c:pt>
                <c:pt idx="1027">
                  <c:v>-0.52993800000000002</c:v>
                </c:pt>
                <c:pt idx="1028">
                  <c:v>-0.52947999999999995</c:v>
                </c:pt>
                <c:pt idx="1029">
                  <c:v>-0.52902199999999999</c:v>
                </c:pt>
                <c:pt idx="1030">
                  <c:v>-0.52856400000000003</c:v>
                </c:pt>
                <c:pt idx="1031">
                  <c:v>-0.52810699999999999</c:v>
                </c:pt>
                <c:pt idx="1032">
                  <c:v>-0.52764900000000003</c:v>
                </c:pt>
                <c:pt idx="1033">
                  <c:v>-0.52719099999999997</c:v>
                </c:pt>
                <c:pt idx="1034">
                  <c:v>-0.52673300000000001</c:v>
                </c:pt>
                <c:pt idx="1035">
                  <c:v>-0.52627599999999997</c:v>
                </c:pt>
                <c:pt idx="1036">
                  <c:v>-0.52581800000000001</c:v>
                </c:pt>
                <c:pt idx="1037">
                  <c:v>-0.52536000000000005</c:v>
                </c:pt>
                <c:pt idx="1038">
                  <c:v>-0.52490199999999998</c:v>
                </c:pt>
                <c:pt idx="1039">
                  <c:v>-0.52444500000000005</c:v>
                </c:pt>
                <c:pt idx="1040">
                  <c:v>-0.52398699999999998</c:v>
                </c:pt>
                <c:pt idx="1041">
                  <c:v>-0.52352900000000002</c:v>
                </c:pt>
                <c:pt idx="1042">
                  <c:v>-0.52307099999999995</c:v>
                </c:pt>
                <c:pt idx="1043">
                  <c:v>-0.52261400000000002</c:v>
                </c:pt>
                <c:pt idx="1044">
                  <c:v>-0.52215599999999995</c:v>
                </c:pt>
                <c:pt idx="1045">
                  <c:v>-0.521698</c:v>
                </c:pt>
                <c:pt idx="1046">
                  <c:v>-0.52124000000000004</c:v>
                </c:pt>
                <c:pt idx="1047">
                  <c:v>-0.52078199999999997</c:v>
                </c:pt>
                <c:pt idx="1048">
                  <c:v>-0.52032500000000004</c:v>
                </c:pt>
                <c:pt idx="1049">
                  <c:v>-0.51986699999999997</c:v>
                </c:pt>
                <c:pt idx="1050">
                  <c:v>-0.51940900000000001</c:v>
                </c:pt>
                <c:pt idx="1051">
                  <c:v>-0.51895100000000005</c:v>
                </c:pt>
                <c:pt idx="1052">
                  <c:v>-0.51849400000000001</c:v>
                </c:pt>
                <c:pt idx="1053">
                  <c:v>-0.51803600000000005</c:v>
                </c:pt>
                <c:pt idx="1054">
                  <c:v>-0.51757799999999998</c:v>
                </c:pt>
                <c:pt idx="1055">
                  <c:v>-0.51712000000000002</c:v>
                </c:pt>
                <c:pt idx="1056">
                  <c:v>-0.51666299999999998</c:v>
                </c:pt>
                <c:pt idx="1057">
                  <c:v>-0.51620500000000002</c:v>
                </c:pt>
                <c:pt idx="1058">
                  <c:v>-0.51574699999999996</c:v>
                </c:pt>
                <c:pt idx="1059">
                  <c:v>-0.515289</c:v>
                </c:pt>
                <c:pt idx="1060">
                  <c:v>-0.51483199999999996</c:v>
                </c:pt>
                <c:pt idx="1061">
                  <c:v>-0.514374</c:v>
                </c:pt>
                <c:pt idx="1062">
                  <c:v>-0.51391600000000004</c:v>
                </c:pt>
                <c:pt idx="1063">
                  <c:v>-0.51345799999999997</c:v>
                </c:pt>
                <c:pt idx="1064">
                  <c:v>-0.51300000000000001</c:v>
                </c:pt>
                <c:pt idx="1065">
                  <c:v>-0.51254299999999997</c:v>
                </c:pt>
                <c:pt idx="1066">
                  <c:v>-0.51208500000000001</c:v>
                </c:pt>
                <c:pt idx="1067">
                  <c:v>-0.51162700000000005</c:v>
                </c:pt>
                <c:pt idx="1068">
                  <c:v>-0.51116899999999998</c:v>
                </c:pt>
                <c:pt idx="1069">
                  <c:v>-0.51071200000000005</c:v>
                </c:pt>
                <c:pt idx="1070">
                  <c:v>-0.51025399999999999</c:v>
                </c:pt>
                <c:pt idx="1071">
                  <c:v>-0.50979600000000003</c:v>
                </c:pt>
                <c:pt idx="1072">
                  <c:v>-0.50933799999999996</c:v>
                </c:pt>
                <c:pt idx="1073">
                  <c:v>-0.50888100000000003</c:v>
                </c:pt>
                <c:pt idx="1074">
                  <c:v>-0.50842299999999996</c:v>
                </c:pt>
                <c:pt idx="1075">
                  <c:v>-0.507965</c:v>
                </c:pt>
                <c:pt idx="1076">
                  <c:v>-0.50750700000000004</c:v>
                </c:pt>
                <c:pt idx="1077">
                  <c:v>-0.50705</c:v>
                </c:pt>
                <c:pt idx="1078">
                  <c:v>-0.50659200000000004</c:v>
                </c:pt>
                <c:pt idx="1079">
                  <c:v>-0.50613399999999997</c:v>
                </c:pt>
                <c:pt idx="1080">
                  <c:v>-0.50567600000000001</c:v>
                </c:pt>
                <c:pt idx="1081">
                  <c:v>-0.50521899999999997</c:v>
                </c:pt>
                <c:pt idx="1082">
                  <c:v>-0.50476100000000002</c:v>
                </c:pt>
                <c:pt idx="1083">
                  <c:v>-0.50430299999999995</c:v>
                </c:pt>
                <c:pt idx="1084">
                  <c:v>-0.50384499999999999</c:v>
                </c:pt>
                <c:pt idx="1085">
                  <c:v>-0.50338700000000003</c:v>
                </c:pt>
                <c:pt idx="1086">
                  <c:v>-0.50292999999999999</c:v>
                </c:pt>
                <c:pt idx="1087">
                  <c:v>-0.50247200000000003</c:v>
                </c:pt>
                <c:pt idx="1088">
                  <c:v>-0.50201399999999996</c:v>
                </c:pt>
                <c:pt idx="1089">
                  <c:v>-0.501556</c:v>
                </c:pt>
                <c:pt idx="1090">
                  <c:v>-0.50109899999999996</c:v>
                </c:pt>
                <c:pt idx="1091">
                  <c:v>-0.500641</c:v>
                </c:pt>
                <c:pt idx="1092">
                  <c:v>-0.50018300000000004</c:v>
                </c:pt>
                <c:pt idx="1093">
                  <c:v>-0.49972499999999997</c:v>
                </c:pt>
                <c:pt idx="1094">
                  <c:v>-0.49926799999999999</c:v>
                </c:pt>
                <c:pt idx="1095">
                  <c:v>-0.49880999999999998</c:v>
                </c:pt>
                <c:pt idx="1096">
                  <c:v>-0.49835200000000002</c:v>
                </c:pt>
                <c:pt idx="1097">
                  <c:v>-0.497894</c:v>
                </c:pt>
                <c:pt idx="1098">
                  <c:v>-0.49743700000000002</c:v>
                </c:pt>
                <c:pt idx="1099">
                  <c:v>-0.496979</c:v>
                </c:pt>
                <c:pt idx="1100">
                  <c:v>-0.49652099999999999</c:v>
                </c:pt>
                <c:pt idx="1101">
                  <c:v>-0.49606299999999998</c:v>
                </c:pt>
                <c:pt idx="1102">
                  <c:v>-0.49560500000000002</c:v>
                </c:pt>
                <c:pt idx="1103">
                  <c:v>-0.49514799999999998</c:v>
                </c:pt>
                <c:pt idx="1104">
                  <c:v>-0.49469000000000002</c:v>
                </c:pt>
                <c:pt idx="1105">
                  <c:v>-0.494232</c:v>
                </c:pt>
                <c:pt idx="1106">
                  <c:v>-0.49377399999999999</c:v>
                </c:pt>
                <c:pt idx="1107">
                  <c:v>-0.49331700000000001</c:v>
                </c:pt>
                <c:pt idx="1108">
                  <c:v>-0.49285899999999999</c:v>
                </c:pt>
                <c:pt idx="1109">
                  <c:v>-0.49240099999999998</c:v>
                </c:pt>
                <c:pt idx="1110">
                  <c:v>-0.49194300000000002</c:v>
                </c:pt>
                <c:pt idx="1111">
                  <c:v>-0.49148599999999998</c:v>
                </c:pt>
                <c:pt idx="1112">
                  <c:v>-0.49102800000000002</c:v>
                </c:pt>
                <c:pt idx="1113">
                  <c:v>-0.49057000000000001</c:v>
                </c:pt>
                <c:pt idx="1114">
                  <c:v>-0.49011199999999999</c:v>
                </c:pt>
                <c:pt idx="1115">
                  <c:v>-0.48965500000000001</c:v>
                </c:pt>
                <c:pt idx="1116">
                  <c:v>-0.48919699999999999</c:v>
                </c:pt>
                <c:pt idx="1117">
                  <c:v>-0.48873899999999998</c:v>
                </c:pt>
                <c:pt idx="1118">
                  <c:v>-0.48828100000000002</c:v>
                </c:pt>
                <c:pt idx="1119">
                  <c:v>-0.48782300000000001</c:v>
                </c:pt>
                <c:pt idx="1120">
                  <c:v>-0.48736600000000002</c:v>
                </c:pt>
                <c:pt idx="1121">
                  <c:v>-0.48690800000000001</c:v>
                </c:pt>
                <c:pt idx="1122">
                  <c:v>-0.48644999999999999</c:v>
                </c:pt>
                <c:pt idx="1123">
                  <c:v>-0.48599199999999998</c:v>
                </c:pt>
                <c:pt idx="1124">
                  <c:v>-0.48553499999999999</c:v>
                </c:pt>
                <c:pt idx="1125">
                  <c:v>-0.48507699999999998</c:v>
                </c:pt>
                <c:pt idx="1126">
                  <c:v>-0.48461900000000002</c:v>
                </c:pt>
                <c:pt idx="1127">
                  <c:v>-0.48416100000000001</c:v>
                </c:pt>
                <c:pt idx="1128">
                  <c:v>-0.48370400000000002</c:v>
                </c:pt>
                <c:pt idx="1129">
                  <c:v>-0.48324600000000001</c:v>
                </c:pt>
                <c:pt idx="1130">
                  <c:v>-0.48278799999999999</c:v>
                </c:pt>
                <c:pt idx="1131">
                  <c:v>-0.48232999999999998</c:v>
                </c:pt>
                <c:pt idx="1132">
                  <c:v>-0.481873</c:v>
                </c:pt>
                <c:pt idx="1133">
                  <c:v>-0.48141499999999998</c:v>
                </c:pt>
                <c:pt idx="1134">
                  <c:v>-0.48095700000000002</c:v>
                </c:pt>
                <c:pt idx="1135">
                  <c:v>-0.48049900000000001</c:v>
                </c:pt>
                <c:pt idx="1136">
                  <c:v>-0.48004200000000002</c:v>
                </c:pt>
                <c:pt idx="1137">
                  <c:v>-0.47958400000000001</c:v>
                </c:pt>
                <c:pt idx="1138">
                  <c:v>-0.479126</c:v>
                </c:pt>
                <c:pt idx="1139">
                  <c:v>-0.47866799999999998</c:v>
                </c:pt>
                <c:pt idx="1140">
                  <c:v>-0.47821000000000002</c:v>
                </c:pt>
                <c:pt idx="1141">
                  <c:v>-0.47775299999999998</c:v>
                </c:pt>
                <c:pt idx="1142">
                  <c:v>-0.47729500000000002</c:v>
                </c:pt>
                <c:pt idx="1143">
                  <c:v>-0.47683700000000001</c:v>
                </c:pt>
                <c:pt idx="1144">
                  <c:v>-0.476379</c:v>
                </c:pt>
                <c:pt idx="1145">
                  <c:v>-0.47592200000000001</c:v>
                </c:pt>
                <c:pt idx="1146">
                  <c:v>-0.475464</c:v>
                </c:pt>
                <c:pt idx="1147">
                  <c:v>-0.47500599999999998</c:v>
                </c:pt>
                <c:pt idx="1148">
                  <c:v>-0.47454800000000003</c:v>
                </c:pt>
                <c:pt idx="1149">
                  <c:v>-0.47409099999999998</c:v>
                </c:pt>
                <c:pt idx="1150">
                  <c:v>-0.47363300000000003</c:v>
                </c:pt>
                <c:pt idx="1151">
                  <c:v>-0.47317500000000001</c:v>
                </c:pt>
                <c:pt idx="1152">
                  <c:v>-0.472717</c:v>
                </c:pt>
                <c:pt idx="1153">
                  <c:v>-0.47226000000000001</c:v>
                </c:pt>
                <c:pt idx="1154">
                  <c:v>-0.471802</c:v>
                </c:pt>
                <c:pt idx="1155">
                  <c:v>-0.47134399999999999</c:v>
                </c:pt>
                <c:pt idx="1156">
                  <c:v>-0.47088600000000003</c:v>
                </c:pt>
                <c:pt idx="1157">
                  <c:v>-0.47042800000000001</c:v>
                </c:pt>
                <c:pt idx="1158">
                  <c:v>-0.46997100000000003</c:v>
                </c:pt>
                <c:pt idx="1159">
                  <c:v>-0.46951300000000001</c:v>
                </c:pt>
                <c:pt idx="1160">
                  <c:v>-0.469055</c:v>
                </c:pt>
                <c:pt idx="1161">
                  <c:v>-0.46859699999999999</c:v>
                </c:pt>
                <c:pt idx="1162">
                  <c:v>-0.46814</c:v>
                </c:pt>
                <c:pt idx="1163">
                  <c:v>-0.46768199999999999</c:v>
                </c:pt>
                <c:pt idx="1164">
                  <c:v>-0.46722399999999997</c:v>
                </c:pt>
                <c:pt idx="1165">
                  <c:v>-0.46676600000000001</c:v>
                </c:pt>
                <c:pt idx="1166">
                  <c:v>-0.46630899999999997</c:v>
                </c:pt>
                <c:pt idx="1167">
                  <c:v>-0.46585100000000002</c:v>
                </c:pt>
                <c:pt idx="1168">
                  <c:v>-0.465393</c:v>
                </c:pt>
                <c:pt idx="1169">
                  <c:v>-0.46493499999999999</c:v>
                </c:pt>
                <c:pt idx="1170">
                  <c:v>-0.464478</c:v>
                </c:pt>
                <c:pt idx="1171">
                  <c:v>-0.46401999999999999</c:v>
                </c:pt>
                <c:pt idx="1172">
                  <c:v>-0.46356199999999997</c:v>
                </c:pt>
                <c:pt idx="1173">
                  <c:v>-0.46310400000000002</c:v>
                </c:pt>
                <c:pt idx="1174">
                  <c:v>-0.462646</c:v>
                </c:pt>
                <c:pt idx="1175">
                  <c:v>-0.46218900000000002</c:v>
                </c:pt>
                <c:pt idx="1176">
                  <c:v>-0.461731</c:v>
                </c:pt>
                <c:pt idx="1177">
                  <c:v>-0.46127299999999999</c:v>
                </c:pt>
                <c:pt idx="1178">
                  <c:v>-0.46081499999999997</c:v>
                </c:pt>
                <c:pt idx="1179">
                  <c:v>-0.46035799999999999</c:v>
                </c:pt>
                <c:pt idx="1180">
                  <c:v>-0.45989999999999998</c:v>
                </c:pt>
                <c:pt idx="1181">
                  <c:v>-0.45944200000000002</c:v>
                </c:pt>
                <c:pt idx="1182">
                  <c:v>-0.458984</c:v>
                </c:pt>
                <c:pt idx="1183">
                  <c:v>-0.45852700000000002</c:v>
                </c:pt>
                <c:pt idx="1184">
                  <c:v>-0.458069</c:v>
                </c:pt>
                <c:pt idx="1185">
                  <c:v>-0.45761099999999999</c:v>
                </c:pt>
                <c:pt idx="1186">
                  <c:v>-0.45715299999999998</c:v>
                </c:pt>
                <c:pt idx="1187">
                  <c:v>-0.45669599999999999</c:v>
                </c:pt>
                <c:pt idx="1188">
                  <c:v>-0.45623799999999998</c:v>
                </c:pt>
                <c:pt idx="1189">
                  <c:v>-0.45578000000000002</c:v>
                </c:pt>
                <c:pt idx="1190">
                  <c:v>-0.455322</c:v>
                </c:pt>
                <c:pt idx="1191">
                  <c:v>-0.45486500000000002</c:v>
                </c:pt>
                <c:pt idx="1192">
                  <c:v>-0.45440700000000001</c:v>
                </c:pt>
                <c:pt idx="1193">
                  <c:v>-0.45394899999999999</c:v>
                </c:pt>
                <c:pt idx="1194">
                  <c:v>-0.45349099999999998</c:v>
                </c:pt>
                <c:pt idx="1195">
                  <c:v>-0.45303300000000002</c:v>
                </c:pt>
                <c:pt idx="1196">
                  <c:v>-0.45257599999999998</c:v>
                </c:pt>
                <c:pt idx="1197">
                  <c:v>-0.45211800000000002</c:v>
                </c:pt>
                <c:pt idx="1198">
                  <c:v>-0.45166000000000001</c:v>
                </c:pt>
                <c:pt idx="1199">
                  <c:v>-0.45120199999999999</c:v>
                </c:pt>
                <c:pt idx="1200">
                  <c:v>-0.45074500000000001</c:v>
                </c:pt>
                <c:pt idx="1201">
                  <c:v>-0.45028699999999999</c:v>
                </c:pt>
                <c:pt idx="1202">
                  <c:v>-0.44982899999999998</c:v>
                </c:pt>
                <c:pt idx="1203">
                  <c:v>-0.44937100000000002</c:v>
                </c:pt>
                <c:pt idx="1204">
                  <c:v>-0.44891399999999998</c:v>
                </c:pt>
                <c:pt idx="1205">
                  <c:v>-0.44845600000000002</c:v>
                </c:pt>
                <c:pt idx="1206">
                  <c:v>-0.44799800000000001</c:v>
                </c:pt>
                <c:pt idx="1207">
                  <c:v>-0.44753999999999999</c:v>
                </c:pt>
                <c:pt idx="1208">
                  <c:v>-0.44708300000000001</c:v>
                </c:pt>
                <c:pt idx="1209">
                  <c:v>-0.44662499999999999</c:v>
                </c:pt>
                <c:pt idx="1210">
                  <c:v>-0.44616699999999998</c:v>
                </c:pt>
                <c:pt idx="1211">
                  <c:v>-0.44570900000000002</c:v>
                </c:pt>
                <c:pt idx="1212">
                  <c:v>-0.44525100000000001</c:v>
                </c:pt>
                <c:pt idx="1213">
                  <c:v>-0.44479400000000002</c:v>
                </c:pt>
                <c:pt idx="1214">
                  <c:v>-0.44433600000000001</c:v>
                </c:pt>
                <c:pt idx="1215">
                  <c:v>-0.44387799999999999</c:v>
                </c:pt>
                <c:pt idx="1216">
                  <c:v>-0.44341999999999998</c:v>
                </c:pt>
                <c:pt idx="1217">
                  <c:v>-0.442963</c:v>
                </c:pt>
                <c:pt idx="1218">
                  <c:v>-0.44250499999999998</c:v>
                </c:pt>
                <c:pt idx="1219">
                  <c:v>-0.44204700000000002</c:v>
                </c:pt>
                <c:pt idx="1220">
                  <c:v>-0.44158900000000001</c:v>
                </c:pt>
                <c:pt idx="1221">
                  <c:v>-0.44113200000000002</c:v>
                </c:pt>
                <c:pt idx="1222">
                  <c:v>-0.44067400000000001</c:v>
                </c:pt>
                <c:pt idx="1223">
                  <c:v>-0.440216</c:v>
                </c:pt>
                <c:pt idx="1224">
                  <c:v>-0.43975799999999998</c:v>
                </c:pt>
                <c:pt idx="1225">
                  <c:v>-0.439301</c:v>
                </c:pt>
                <c:pt idx="1226">
                  <c:v>-0.43884299999999998</c:v>
                </c:pt>
                <c:pt idx="1227">
                  <c:v>-0.43838500000000002</c:v>
                </c:pt>
                <c:pt idx="1228">
                  <c:v>-0.43792700000000001</c:v>
                </c:pt>
                <c:pt idx="1229">
                  <c:v>-0.437469</c:v>
                </c:pt>
                <c:pt idx="1230">
                  <c:v>-0.43701200000000001</c:v>
                </c:pt>
                <c:pt idx="1231">
                  <c:v>-0.436554</c:v>
                </c:pt>
                <c:pt idx="1232">
                  <c:v>-0.43609599999999998</c:v>
                </c:pt>
                <c:pt idx="1233">
                  <c:v>-0.43563800000000003</c:v>
                </c:pt>
                <c:pt idx="1234">
                  <c:v>-0.43518099999999998</c:v>
                </c:pt>
                <c:pt idx="1235">
                  <c:v>-0.43472300000000003</c:v>
                </c:pt>
                <c:pt idx="1236">
                  <c:v>-0.43426500000000001</c:v>
                </c:pt>
                <c:pt idx="1237">
                  <c:v>-0.433807</c:v>
                </c:pt>
                <c:pt idx="1238">
                  <c:v>-0.43335000000000001</c:v>
                </c:pt>
                <c:pt idx="1239">
                  <c:v>-0.432892</c:v>
                </c:pt>
                <c:pt idx="1240">
                  <c:v>-0.43243399999999999</c:v>
                </c:pt>
                <c:pt idx="1241">
                  <c:v>-0.43197600000000003</c:v>
                </c:pt>
                <c:pt idx="1242">
                  <c:v>-0.43151899999999999</c:v>
                </c:pt>
                <c:pt idx="1243">
                  <c:v>-0.43106100000000003</c:v>
                </c:pt>
                <c:pt idx="1244">
                  <c:v>-0.43060300000000001</c:v>
                </c:pt>
                <c:pt idx="1245">
                  <c:v>-0.430145</c:v>
                </c:pt>
                <c:pt idx="1246">
                  <c:v>-0.42968800000000001</c:v>
                </c:pt>
                <c:pt idx="1247">
                  <c:v>-0.42923</c:v>
                </c:pt>
                <c:pt idx="1248">
                  <c:v>-0.42877199999999999</c:v>
                </c:pt>
                <c:pt idx="1249">
                  <c:v>-0.42831399999999997</c:v>
                </c:pt>
                <c:pt idx="1250">
                  <c:v>-0.42785600000000001</c:v>
                </c:pt>
                <c:pt idx="1251">
                  <c:v>-0.42739899999999997</c:v>
                </c:pt>
                <c:pt idx="1252">
                  <c:v>-0.42694100000000001</c:v>
                </c:pt>
                <c:pt idx="1253">
                  <c:v>-0.426483</c:v>
                </c:pt>
                <c:pt idx="1254">
                  <c:v>-0.42602499999999999</c:v>
                </c:pt>
                <c:pt idx="1255">
                  <c:v>-0.425568</c:v>
                </c:pt>
                <c:pt idx="1256">
                  <c:v>-0.42510999999999999</c:v>
                </c:pt>
                <c:pt idx="1257">
                  <c:v>-0.42465199999999997</c:v>
                </c:pt>
                <c:pt idx="1258">
                  <c:v>-0.42419400000000002</c:v>
                </c:pt>
                <c:pt idx="1259">
                  <c:v>-0.42373699999999997</c:v>
                </c:pt>
                <c:pt idx="1260">
                  <c:v>-0.42327900000000002</c:v>
                </c:pt>
                <c:pt idx="1261">
                  <c:v>-0.422821</c:v>
                </c:pt>
                <c:pt idx="1262">
                  <c:v>-0.42236299999999999</c:v>
                </c:pt>
                <c:pt idx="1263">
                  <c:v>-0.421906</c:v>
                </c:pt>
                <c:pt idx="1264">
                  <c:v>-0.42144799999999999</c:v>
                </c:pt>
                <c:pt idx="1265">
                  <c:v>-0.42098999999999998</c:v>
                </c:pt>
                <c:pt idx="1266">
                  <c:v>-0.42053200000000002</c:v>
                </c:pt>
                <c:pt idx="1267">
                  <c:v>-0.420074</c:v>
                </c:pt>
                <c:pt idx="1268">
                  <c:v>-0.41961700000000002</c:v>
                </c:pt>
                <c:pt idx="1269">
                  <c:v>-0.419159</c:v>
                </c:pt>
                <c:pt idx="1270">
                  <c:v>-0.41870099999999999</c:v>
                </c:pt>
                <c:pt idx="1271">
                  <c:v>-0.41824299999999998</c:v>
                </c:pt>
                <c:pt idx="1272">
                  <c:v>-0.41778599999999999</c:v>
                </c:pt>
                <c:pt idx="1273">
                  <c:v>-0.41732799999999998</c:v>
                </c:pt>
                <c:pt idx="1274">
                  <c:v>-0.41687000000000002</c:v>
                </c:pt>
                <c:pt idx="1275">
                  <c:v>-0.416412</c:v>
                </c:pt>
                <c:pt idx="1276">
                  <c:v>-0.41595500000000002</c:v>
                </c:pt>
                <c:pt idx="1277">
                  <c:v>-0.41549700000000001</c:v>
                </c:pt>
                <c:pt idx="1278">
                  <c:v>-0.41503899999999999</c:v>
                </c:pt>
                <c:pt idx="1279">
                  <c:v>-0.41458099999999998</c:v>
                </c:pt>
                <c:pt idx="1280">
                  <c:v>-0.41412399999999999</c:v>
                </c:pt>
                <c:pt idx="1281">
                  <c:v>-0.41366599999999998</c:v>
                </c:pt>
                <c:pt idx="1282">
                  <c:v>-0.41320800000000002</c:v>
                </c:pt>
                <c:pt idx="1283">
                  <c:v>-0.41275000000000001</c:v>
                </c:pt>
                <c:pt idx="1284">
                  <c:v>-0.41229199999999999</c:v>
                </c:pt>
                <c:pt idx="1285">
                  <c:v>-0.41183500000000001</c:v>
                </c:pt>
                <c:pt idx="1286">
                  <c:v>-0.41137699999999999</c:v>
                </c:pt>
                <c:pt idx="1287">
                  <c:v>-0.41091899999999998</c:v>
                </c:pt>
                <c:pt idx="1288">
                  <c:v>-0.41046100000000002</c:v>
                </c:pt>
                <c:pt idx="1289">
                  <c:v>-0.41000399999999998</c:v>
                </c:pt>
                <c:pt idx="1290">
                  <c:v>-0.40954600000000002</c:v>
                </c:pt>
                <c:pt idx="1291">
                  <c:v>-0.40908800000000001</c:v>
                </c:pt>
                <c:pt idx="1292">
                  <c:v>-0.40862999999999999</c:v>
                </c:pt>
                <c:pt idx="1293">
                  <c:v>-0.40817300000000001</c:v>
                </c:pt>
                <c:pt idx="1294">
                  <c:v>-0.40771499999999999</c:v>
                </c:pt>
                <c:pt idx="1295">
                  <c:v>-0.40725699999999998</c:v>
                </c:pt>
                <c:pt idx="1296">
                  <c:v>-0.40679900000000002</c:v>
                </c:pt>
                <c:pt idx="1297">
                  <c:v>-0.40634199999999998</c:v>
                </c:pt>
                <c:pt idx="1298">
                  <c:v>-0.40588400000000002</c:v>
                </c:pt>
                <c:pt idx="1299">
                  <c:v>-0.40542600000000001</c:v>
                </c:pt>
                <c:pt idx="1300">
                  <c:v>-0.40496799999999999</c:v>
                </c:pt>
                <c:pt idx="1301">
                  <c:v>-0.40450999999999998</c:v>
                </c:pt>
                <c:pt idx="1302">
                  <c:v>-0.404053</c:v>
                </c:pt>
                <c:pt idx="1303">
                  <c:v>-0.40359499999999998</c:v>
                </c:pt>
                <c:pt idx="1304">
                  <c:v>-0.40313700000000002</c:v>
                </c:pt>
                <c:pt idx="1305">
                  <c:v>-0.40267900000000001</c:v>
                </c:pt>
                <c:pt idx="1306">
                  <c:v>-0.40222200000000002</c:v>
                </c:pt>
                <c:pt idx="1307">
                  <c:v>-0.40176400000000001</c:v>
                </c:pt>
                <c:pt idx="1308">
                  <c:v>-0.401306</c:v>
                </c:pt>
                <c:pt idx="1309">
                  <c:v>-0.40084799999999998</c:v>
                </c:pt>
                <c:pt idx="1310">
                  <c:v>-0.400391</c:v>
                </c:pt>
                <c:pt idx="1311">
                  <c:v>-0.39993299999999998</c:v>
                </c:pt>
                <c:pt idx="1312">
                  <c:v>-0.39947500000000002</c:v>
                </c:pt>
                <c:pt idx="1313">
                  <c:v>-0.39901700000000001</c:v>
                </c:pt>
                <c:pt idx="1314">
                  <c:v>-0.39856000000000003</c:v>
                </c:pt>
                <c:pt idx="1315">
                  <c:v>-0.39810200000000001</c:v>
                </c:pt>
                <c:pt idx="1316">
                  <c:v>-0.397644</c:v>
                </c:pt>
                <c:pt idx="1317">
                  <c:v>-0.39718599999999998</c:v>
                </c:pt>
                <c:pt idx="1318">
                  <c:v>-0.396729</c:v>
                </c:pt>
                <c:pt idx="1319">
                  <c:v>-0.39627099999999998</c:v>
                </c:pt>
                <c:pt idx="1320">
                  <c:v>-0.39581300000000003</c:v>
                </c:pt>
                <c:pt idx="1321">
                  <c:v>-0.39535500000000001</c:v>
                </c:pt>
                <c:pt idx="1322">
                  <c:v>-0.394897</c:v>
                </c:pt>
                <c:pt idx="1323">
                  <c:v>-0.39444000000000001</c:v>
                </c:pt>
                <c:pt idx="1324">
                  <c:v>-0.393982</c:v>
                </c:pt>
                <c:pt idx="1325">
                  <c:v>-0.39352399999999998</c:v>
                </c:pt>
                <c:pt idx="1326">
                  <c:v>-0.39306600000000003</c:v>
                </c:pt>
                <c:pt idx="1327">
                  <c:v>-0.39260899999999999</c:v>
                </c:pt>
                <c:pt idx="1328">
                  <c:v>-0.39215100000000003</c:v>
                </c:pt>
                <c:pt idx="1329">
                  <c:v>-0.39169300000000001</c:v>
                </c:pt>
                <c:pt idx="1330">
                  <c:v>-0.391235</c:v>
                </c:pt>
                <c:pt idx="1331">
                  <c:v>-0.39077800000000001</c:v>
                </c:pt>
                <c:pt idx="1332">
                  <c:v>-0.39032</c:v>
                </c:pt>
                <c:pt idx="1333">
                  <c:v>-0.38986199999999999</c:v>
                </c:pt>
                <c:pt idx="1334">
                  <c:v>-0.38940399999999997</c:v>
                </c:pt>
                <c:pt idx="1335">
                  <c:v>-0.38894699999999999</c:v>
                </c:pt>
                <c:pt idx="1336">
                  <c:v>-0.38848899999999997</c:v>
                </c:pt>
                <c:pt idx="1337">
                  <c:v>-0.38803100000000001</c:v>
                </c:pt>
                <c:pt idx="1338">
                  <c:v>-0.387573</c:v>
                </c:pt>
                <c:pt idx="1339">
                  <c:v>-0.38711499999999999</c:v>
                </c:pt>
                <c:pt idx="1340">
                  <c:v>-0.386658</c:v>
                </c:pt>
                <c:pt idx="1341">
                  <c:v>-0.38619999999999999</c:v>
                </c:pt>
                <c:pt idx="1342">
                  <c:v>-0.38574199999999997</c:v>
                </c:pt>
                <c:pt idx="1343">
                  <c:v>-0.38528400000000002</c:v>
                </c:pt>
                <c:pt idx="1344">
                  <c:v>-0.38482699999999997</c:v>
                </c:pt>
                <c:pt idx="1345">
                  <c:v>-0.38436900000000002</c:v>
                </c:pt>
                <c:pt idx="1346">
                  <c:v>-0.383911</c:v>
                </c:pt>
                <c:pt idx="1347">
                  <c:v>-0.38345299999999999</c:v>
                </c:pt>
                <c:pt idx="1348">
                  <c:v>-0.382996</c:v>
                </c:pt>
                <c:pt idx="1349">
                  <c:v>-0.38253799999999999</c:v>
                </c:pt>
                <c:pt idx="1350">
                  <c:v>-0.38207999999999998</c:v>
                </c:pt>
                <c:pt idx="1351">
                  <c:v>-0.38162200000000002</c:v>
                </c:pt>
                <c:pt idx="1352">
                  <c:v>-0.38116499999999998</c:v>
                </c:pt>
                <c:pt idx="1353">
                  <c:v>-0.38070700000000002</c:v>
                </c:pt>
                <c:pt idx="1354">
                  <c:v>-0.380249</c:v>
                </c:pt>
                <c:pt idx="1355">
                  <c:v>-0.37979099999999999</c:v>
                </c:pt>
                <c:pt idx="1356">
                  <c:v>-0.37933299999999998</c:v>
                </c:pt>
                <c:pt idx="1357">
                  <c:v>-0.37887599999999999</c:v>
                </c:pt>
                <c:pt idx="1358">
                  <c:v>-0.37841799999999998</c:v>
                </c:pt>
                <c:pt idx="1359">
                  <c:v>-0.37796000000000002</c:v>
                </c:pt>
                <c:pt idx="1360">
                  <c:v>-0.377502</c:v>
                </c:pt>
                <c:pt idx="1361">
                  <c:v>-0.37704500000000002</c:v>
                </c:pt>
                <c:pt idx="1362">
                  <c:v>-0.37658700000000001</c:v>
                </c:pt>
                <c:pt idx="1363">
                  <c:v>-0.37612899999999999</c:v>
                </c:pt>
                <c:pt idx="1364">
                  <c:v>-0.37567099999999998</c:v>
                </c:pt>
                <c:pt idx="1365">
                  <c:v>-0.37521399999999999</c:v>
                </c:pt>
                <c:pt idx="1366">
                  <c:v>-0.37475599999999998</c:v>
                </c:pt>
                <c:pt idx="1367">
                  <c:v>-0.37429800000000002</c:v>
                </c:pt>
                <c:pt idx="1368">
                  <c:v>-0.37384000000000001</c:v>
                </c:pt>
                <c:pt idx="1369">
                  <c:v>-0.37338300000000002</c:v>
                </c:pt>
                <c:pt idx="1370">
                  <c:v>-0.37292500000000001</c:v>
                </c:pt>
                <c:pt idx="1371">
                  <c:v>-0.37246699999999999</c:v>
                </c:pt>
                <c:pt idx="1372">
                  <c:v>-0.37200899999999998</c:v>
                </c:pt>
                <c:pt idx="1373">
                  <c:v>-0.37155199999999999</c:v>
                </c:pt>
                <c:pt idx="1374">
                  <c:v>-0.37109399999999998</c:v>
                </c:pt>
                <c:pt idx="1375">
                  <c:v>-0.37063600000000002</c:v>
                </c:pt>
                <c:pt idx="1376">
                  <c:v>-0.37017800000000001</c:v>
                </c:pt>
                <c:pt idx="1377">
                  <c:v>-0.36971999999999999</c:v>
                </c:pt>
                <c:pt idx="1378">
                  <c:v>-0.36926300000000001</c:v>
                </c:pt>
                <c:pt idx="1379">
                  <c:v>-0.36880499999999999</c:v>
                </c:pt>
                <c:pt idx="1380">
                  <c:v>-0.36834699999999998</c:v>
                </c:pt>
                <c:pt idx="1381">
                  <c:v>-0.36788900000000002</c:v>
                </c:pt>
                <c:pt idx="1382">
                  <c:v>-0.36743199999999998</c:v>
                </c:pt>
                <c:pt idx="1383">
                  <c:v>-0.36697400000000002</c:v>
                </c:pt>
                <c:pt idx="1384">
                  <c:v>-0.36651600000000001</c:v>
                </c:pt>
                <c:pt idx="1385">
                  <c:v>-0.36605799999999999</c:v>
                </c:pt>
                <c:pt idx="1386">
                  <c:v>-0.36560100000000001</c:v>
                </c:pt>
                <c:pt idx="1387">
                  <c:v>-0.365143</c:v>
                </c:pt>
                <c:pt idx="1388">
                  <c:v>-0.36468499999999998</c:v>
                </c:pt>
                <c:pt idx="1389">
                  <c:v>-0.36422700000000002</c:v>
                </c:pt>
                <c:pt idx="1390">
                  <c:v>-0.36376999999999998</c:v>
                </c:pt>
                <c:pt idx="1391">
                  <c:v>-0.36331200000000002</c:v>
                </c:pt>
                <c:pt idx="1392">
                  <c:v>-0.36285400000000001</c:v>
                </c:pt>
                <c:pt idx="1393">
                  <c:v>-0.362396</c:v>
                </c:pt>
                <c:pt idx="1394">
                  <c:v>-0.36193799999999998</c:v>
                </c:pt>
                <c:pt idx="1395">
                  <c:v>-0.361481</c:v>
                </c:pt>
                <c:pt idx="1396">
                  <c:v>-0.36102299999999998</c:v>
                </c:pt>
                <c:pt idx="1397">
                  <c:v>-0.36056500000000002</c:v>
                </c:pt>
                <c:pt idx="1398">
                  <c:v>-0.36010700000000001</c:v>
                </c:pt>
                <c:pt idx="1399">
                  <c:v>-0.35965000000000003</c:v>
                </c:pt>
                <c:pt idx="1400">
                  <c:v>-0.35919200000000001</c:v>
                </c:pt>
                <c:pt idx="1401">
                  <c:v>-0.358734</c:v>
                </c:pt>
                <c:pt idx="1402">
                  <c:v>-0.35827599999999998</c:v>
                </c:pt>
                <c:pt idx="1403">
                  <c:v>-0.357819</c:v>
                </c:pt>
                <c:pt idx="1404">
                  <c:v>-0.35736099999999998</c:v>
                </c:pt>
                <c:pt idx="1405">
                  <c:v>-0.35690300000000003</c:v>
                </c:pt>
                <c:pt idx="1406">
                  <c:v>-0.35644500000000001</c:v>
                </c:pt>
                <c:pt idx="1407">
                  <c:v>-0.35598800000000003</c:v>
                </c:pt>
                <c:pt idx="1408">
                  <c:v>-0.35553000000000001</c:v>
                </c:pt>
                <c:pt idx="1409">
                  <c:v>-0.355072</c:v>
                </c:pt>
                <c:pt idx="1410">
                  <c:v>-0.35461399999999998</c:v>
                </c:pt>
                <c:pt idx="1411">
                  <c:v>-0.35415600000000003</c:v>
                </c:pt>
                <c:pt idx="1412">
                  <c:v>-0.35369899999999999</c:v>
                </c:pt>
                <c:pt idx="1413">
                  <c:v>-0.35324100000000003</c:v>
                </c:pt>
                <c:pt idx="1414">
                  <c:v>-0.35278300000000001</c:v>
                </c:pt>
                <c:pt idx="1415">
                  <c:v>-0.352325</c:v>
                </c:pt>
                <c:pt idx="1416">
                  <c:v>-0.35186800000000001</c:v>
                </c:pt>
                <c:pt idx="1417">
                  <c:v>-0.35141</c:v>
                </c:pt>
                <c:pt idx="1418">
                  <c:v>-0.35095199999999999</c:v>
                </c:pt>
                <c:pt idx="1419">
                  <c:v>-0.35049400000000003</c:v>
                </c:pt>
                <c:pt idx="1420">
                  <c:v>-0.35003699999999999</c:v>
                </c:pt>
                <c:pt idx="1421">
                  <c:v>-0.34957899999999997</c:v>
                </c:pt>
                <c:pt idx="1422">
                  <c:v>-0.34912100000000001</c:v>
                </c:pt>
                <c:pt idx="1423">
                  <c:v>-0.348663</c:v>
                </c:pt>
                <c:pt idx="1424">
                  <c:v>-0.34820600000000002</c:v>
                </c:pt>
                <c:pt idx="1425">
                  <c:v>-0.347748</c:v>
                </c:pt>
                <c:pt idx="1426">
                  <c:v>-0.34728999999999999</c:v>
                </c:pt>
                <c:pt idx="1427">
                  <c:v>-0.34683199999999997</c:v>
                </c:pt>
                <c:pt idx="1428">
                  <c:v>-0.34637499999999999</c:v>
                </c:pt>
                <c:pt idx="1429">
                  <c:v>-0.34591699999999997</c:v>
                </c:pt>
                <c:pt idx="1430">
                  <c:v>-0.34545900000000002</c:v>
                </c:pt>
                <c:pt idx="1431">
                  <c:v>-0.345001</c:v>
                </c:pt>
                <c:pt idx="1432">
                  <c:v>-0.34454299999999999</c:v>
                </c:pt>
                <c:pt idx="1433">
                  <c:v>-0.344086</c:v>
                </c:pt>
                <c:pt idx="1434">
                  <c:v>-0.34362799999999999</c:v>
                </c:pt>
                <c:pt idx="1435">
                  <c:v>-0.34316999999999998</c:v>
                </c:pt>
                <c:pt idx="1436">
                  <c:v>-0.34271200000000002</c:v>
                </c:pt>
                <c:pt idx="1437">
                  <c:v>-0.34225499999999998</c:v>
                </c:pt>
                <c:pt idx="1438">
                  <c:v>-0.34179700000000002</c:v>
                </c:pt>
                <c:pt idx="1439">
                  <c:v>-0.341339</c:v>
                </c:pt>
                <c:pt idx="1440">
                  <c:v>-0.34088099999999999</c:v>
                </c:pt>
                <c:pt idx="1441">
                  <c:v>-0.340424</c:v>
                </c:pt>
                <c:pt idx="1442">
                  <c:v>-0.33996599999999999</c:v>
                </c:pt>
                <c:pt idx="1443">
                  <c:v>-0.33950799999999998</c:v>
                </c:pt>
                <c:pt idx="1444">
                  <c:v>-0.33905000000000002</c:v>
                </c:pt>
                <c:pt idx="1445">
                  <c:v>-0.33859299999999998</c:v>
                </c:pt>
                <c:pt idx="1446">
                  <c:v>-0.33813500000000002</c:v>
                </c:pt>
                <c:pt idx="1447">
                  <c:v>-0.337677</c:v>
                </c:pt>
                <c:pt idx="1448">
                  <c:v>-0.33721899999999999</c:v>
                </c:pt>
                <c:pt idx="1449">
                  <c:v>-0.33676099999999998</c:v>
                </c:pt>
                <c:pt idx="1450">
                  <c:v>-0.33630399999999999</c:v>
                </c:pt>
                <c:pt idx="1451">
                  <c:v>-0.33584599999999998</c:v>
                </c:pt>
                <c:pt idx="1452">
                  <c:v>-0.33538800000000002</c:v>
                </c:pt>
                <c:pt idx="1453">
                  <c:v>-0.33493000000000001</c:v>
                </c:pt>
                <c:pt idx="1454">
                  <c:v>-0.33447300000000002</c:v>
                </c:pt>
                <c:pt idx="1455">
                  <c:v>-0.33401500000000001</c:v>
                </c:pt>
                <c:pt idx="1456">
                  <c:v>-0.33355699999999999</c:v>
                </c:pt>
                <c:pt idx="1457">
                  <c:v>-0.33309899999999998</c:v>
                </c:pt>
                <c:pt idx="1458">
                  <c:v>-0.33264199999999999</c:v>
                </c:pt>
                <c:pt idx="1459">
                  <c:v>-0.33218399999999998</c:v>
                </c:pt>
                <c:pt idx="1460">
                  <c:v>-0.33172600000000002</c:v>
                </c:pt>
                <c:pt idx="1461">
                  <c:v>-0.33126800000000001</c:v>
                </c:pt>
                <c:pt idx="1462">
                  <c:v>-0.33081100000000002</c:v>
                </c:pt>
                <c:pt idx="1463">
                  <c:v>-0.33035300000000001</c:v>
                </c:pt>
                <c:pt idx="1464">
                  <c:v>-0.32989499999999999</c:v>
                </c:pt>
                <c:pt idx="1465">
                  <c:v>-0.32943699999999998</c:v>
                </c:pt>
                <c:pt idx="1466">
                  <c:v>-0.32897900000000002</c:v>
                </c:pt>
                <c:pt idx="1467">
                  <c:v>-0.32852199999999998</c:v>
                </c:pt>
                <c:pt idx="1468">
                  <c:v>-0.32806400000000002</c:v>
                </c:pt>
                <c:pt idx="1469">
                  <c:v>-0.32760600000000001</c:v>
                </c:pt>
                <c:pt idx="1470">
                  <c:v>-0.32714799999999999</c:v>
                </c:pt>
                <c:pt idx="1471">
                  <c:v>-0.32669100000000001</c:v>
                </c:pt>
                <c:pt idx="1472">
                  <c:v>-0.326233</c:v>
                </c:pt>
                <c:pt idx="1473">
                  <c:v>-0.32577499999999998</c:v>
                </c:pt>
                <c:pt idx="1474">
                  <c:v>-0.32531700000000002</c:v>
                </c:pt>
                <c:pt idx="1475">
                  <c:v>-0.32485999999999998</c:v>
                </c:pt>
                <c:pt idx="1476">
                  <c:v>-0.32440200000000002</c:v>
                </c:pt>
                <c:pt idx="1477">
                  <c:v>-0.32394400000000001</c:v>
                </c:pt>
                <c:pt idx="1478">
                  <c:v>-0.323486</c:v>
                </c:pt>
                <c:pt idx="1479">
                  <c:v>-0.32302900000000001</c:v>
                </c:pt>
                <c:pt idx="1480">
                  <c:v>-0.322571</c:v>
                </c:pt>
                <c:pt idx="1481">
                  <c:v>-0.32211299999999998</c:v>
                </c:pt>
                <c:pt idx="1482">
                  <c:v>-0.32165500000000002</c:v>
                </c:pt>
                <c:pt idx="1483">
                  <c:v>-0.32119799999999998</c:v>
                </c:pt>
                <c:pt idx="1484">
                  <c:v>-0.32074000000000003</c:v>
                </c:pt>
                <c:pt idx="1485">
                  <c:v>-0.32028200000000001</c:v>
                </c:pt>
                <c:pt idx="1486">
                  <c:v>-0.319824</c:v>
                </c:pt>
                <c:pt idx="1487">
                  <c:v>-0.31936599999999998</c:v>
                </c:pt>
                <c:pt idx="1488">
                  <c:v>-0.318909</c:v>
                </c:pt>
                <c:pt idx="1489">
                  <c:v>-0.31845099999999998</c:v>
                </c:pt>
                <c:pt idx="1490">
                  <c:v>-0.31799300000000003</c:v>
                </c:pt>
                <c:pt idx="1491">
                  <c:v>-0.31753500000000001</c:v>
                </c:pt>
                <c:pt idx="1492">
                  <c:v>-0.31707800000000003</c:v>
                </c:pt>
                <c:pt idx="1493">
                  <c:v>-0.31662000000000001</c:v>
                </c:pt>
                <c:pt idx="1494">
                  <c:v>-0.316162</c:v>
                </c:pt>
                <c:pt idx="1495">
                  <c:v>-0.31570399999999998</c:v>
                </c:pt>
                <c:pt idx="1496">
                  <c:v>-0.315247</c:v>
                </c:pt>
                <c:pt idx="1497">
                  <c:v>-0.31478899999999999</c:v>
                </c:pt>
                <c:pt idx="1498">
                  <c:v>-0.31433100000000003</c:v>
                </c:pt>
                <c:pt idx="1499">
                  <c:v>-0.31387300000000001</c:v>
                </c:pt>
                <c:pt idx="1500">
                  <c:v>-0.31341599999999997</c:v>
                </c:pt>
                <c:pt idx="1501">
                  <c:v>-0.31295800000000001</c:v>
                </c:pt>
                <c:pt idx="1502">
                  <c:v>-0.3125</c:v>
                </c:pt>
                <c:pt idx="1503">
                  <c:v>-0.31204199999999999</c:v>
                </c:pt>
                <c:pt idx="1504">
                  <c:v>-0.31158400000000003</c:v>
                </c:pt>
                <c:pt idx="1505">
                  <c:v>-0.31112699999999999</c:v>
                </c:pt>
                <c:pt idx="1506">
                  <c:v>-0.31066899999999997</c:v>
                </c:pt>
                <c:pt idx="1507">
                  <c:v>-0.31021100000000001</c:v>
                </c:pt>
                <c:pt idx="1508">
                  <c:v>-0.309753</c:v>
                </c:pt>
                <c:pt idx="1509">
                  <c:v>-0.30929600000000002</c:v>
                </c:pt>
                <c:pt idx="1510">
                  <c:v>-0.308838</c:v>
                </c:pt>
                <c:pt idx="1511">
                  <c:v>-0.30837999999999999</c:v>
                </c:pt>
                <c:pt idx="1512">
                  <c:v>-0.30792199999999997</c:v>
                </c:pt>
                <c:pt idx="1513">
                  <c:v>-0.30746499999999999</c:v>
                </c:pt>
                <c:pt idx="1514">
                  <c:v>-0.30700699999999997</c:v>
                </c:pt>
                <c:pt idx="1515">
                  <c:v>-0.30654900000000002</c:v>
                </c:pt>
                <c:pt idx="1516">
                  <c:v>-0.306091</c:v>
                </c:pt>
                <c:pt idx="1517">
                  <c:v>-0.30563400000000002</c:v>
                </c:pt>
                <c:pt idx="1518">
                  <c:v>-0.305176</c:v>
                </c:pt>
                <c:pt idx="1519">
                  <c:v>-0.30471799999999999</c:v>
                </c:pt>
                <c:pt idx="1520">
                  <c:v>-0.30425999999999997</c:v>
                </c:pt>
                <c:pt idx="1521">
                  <c:v>-0.30380200000000002</c:v>
                </c:pt>
                <c:pt idx="1522">
                  <c:v>-0.30334499999999998</c:v>
                </c:pt>
                <c:pt idx="1523">
                  <c:v>-0.30288700000000002</c:v>
                </c:pt>
                <c:pt idx="1524">
                  <c:v>-0.302429</c:v>
                </c:pt>
                <c:pt idx="1525">
                  <c:v>-0.30197099999999999</c:v>
                </c:pt>
                <c:pt idx="1526">
                  <c:v>-0.301514</c:v>
                </c:pt>
                <c:pt idx="1527">
                  <c:v>-0.30105599999999999</c:v>
                </c:pt>
                <c:pt idx="1528">
                  <c:v>-0.30059799999999998</c:v>
                </c:pt>
                <c:pt idx="1529">
                  <c:v>-0.30014000000000002</c:v>
                </c:pt>
                <c:pt idx="1530">
                  <c:v>-0.29968299999999998</c:v>
                </c:pt>
                <c:pt idx="1531">
                  <c:v>-0.29922500000000002</c:v>
                </c:pt>
                <c:pt idx="1532">
                  <c:v>-0.298767</c:v>
                </c:pt>
                <c:pt idx="1533">
                  <c:v>-0.29830899999999999</c:v>
                </c:pt>
                <c:pt idx="1534">
                  <c:v>-0.29785200000000001</c:v>
                </c:pt>
                <c:pt idx="1535">
                  <c:v>-0.29739399999999999</c:v>
                </c:pt>
                <c:pt idx="1536">
                  <c:v>-0.29693599999999998</c:v>
                </c:pt>
                <c:pt idx="1537">
                  <c:v>-0.29647800000000002</c:v>
                </c:pt>
                <c:pt idx="1538">
                  <c:v>-0.29602099999999998</c:v>
                </c:pt>
                <c:pt idx="1539">
                  <c:v>-0.29556300000000002</c:v>
                </c:pt>
                <c:pt idx="1540">
                  <c:v>-0.29510500000000001</c:v>
                </c:pt>
                <c:pt idx="1541">
                  <c:v>-0.29464699999999999</c:v>
                </c:pt>
                <c:pt idx="1542">
                  <c:v>-0.29418899999999998</c:v>
                </c:pt>
                <c:pt idx="1543">
                  <c:v>-0.29373199999999999</c:v>
                </c:pt>
                <c:pt idx="1544">
                  <c:v>-0.29327399999999998</c:v>
                </c:pt>
                <c:pt idx="1545">
                  <c:v>-0.29281600000000002</c:v>
                </c:pt>
                <c:pt idx="1546">
                  <c:v>-0.29235800000000001</c:v>
                </c:pt>
                <c:pt idx="1547">
                  <c:v>-0.29190100000000002</c:v>
                </c:pt>
                <c:pt idx="1548">
                  <c:v>-0.29144300000000001</c:v>
                </c:pt>
                <c:pt idx="1549">
                  <c:v>-0.29098499999999999</c:v>
                </c:pt>
                <c:pt idx="1550">
                  <c:v>-0.29052699999999998</c:v>
                </c:pt>
                <c:pt idx="1551">
                  <c:v>-0.29006999999999999</c:v>
                </c:pt>
                <c:pt idx="1552">
                  <c:v>-0.28961199999999998</c:v>
                </c:pt>
                <c:pt idx="1553">
                  <c:v>-0.28915400000000002</c:v>
                </c:pt>
                <c:pt idx="1554">
                  <c:v>-0.28869600000000001</c:v>
                </c:pt>
                <c:pt idx="1555">
                  <c:v>-0.28823900000000002</c:v>
                </c:pt>
                <c:pt idx="1556">
                  <c:v>-0.28778100000000001</c:v>
                </c:pt>
                <c:pt idx="1557">
                  <c:v>-0.287323</c:v>
                </c:pt>
                <c:pt idx="1558">
                  <c:v>-0.28686499999999998</c:v>
                </c:pt>
                <c:pt idx="1559">
                  <c:v>-0.28640700000000002</c:v>
                </c:pt>
                <c:pt idx="1560">
                  <c:v>-0.28594999999999998</c:v>
                </c:pt>
                <c:pt idx="1561">
                  <c:v>-0.28549200000000002</c:v>
                </c:pt>
                <c:pt idx="1562">
                  <c:v>-0.28503400000000001</c:v>
                </c:pt>
                <c:pt idx="1563">
                  <c:v>-0.284576</c:v>
                </c:pt>
                <c:pt idx="1564">
                  <c:v>-0.28411900000000001</c:v>
                </c:pt>
                <c:pt idx="1565">
                  <c:v>-0.283661</c:v>
                </c:pt>
                <c:pt idx="1566">
                  <c:v>-0.28320299999999998</c:v>
                </c:pt>
                <c:pt idx="1567">
                  <c:v>-0.28274500000000002</c:v>
                </c:pt>
                <c:pt idx="1568">
                  <c:v>-0.28228799999999998</c:v>
                </c:pt>
                <c:pt idx="1569">
                  <c:v>-0.28183000000000002</c:v>
                </c:pt>
                <c:pt idx="1570">
                  <c:v>-0.28137200000000001</c:v>
                </c:pt>
                <c:pt idx="1571">
                  <c:v>-0.280914</c:v>
                </c:pt>
                <c:pt idx="1572">
                  <c:v>-0.28045700000000001</c:v>
                </c:pt>
                <c:pt idx="1573">
                  <c:v>-0.279999</c:v>
                </c:pt>
                <c:pt idx="1574">
                  <c:v>-0.27954099999999998</c:v>
                </c:pt>
                <c:pt idx="1575">
                  <c:v>-0.27908300000000003</c:v>
                </c:pt>
                <c:pt idx="1576">
                  <c:v>-0.27862500000000001</c:v>
                </c:pt>
                <c:pt idx="1577">
                  <c:v>-0.27816800000000003</c:v>
                </c:pt>
                <c:pt idx="1578">
                  <c:v>-0.27771000000000001</c:v>
                </c:pt>
                <c:pt idx="1579">
                  <c:v>-0.277252</c:v>
                </c:pt>
                <c:pt idx="1580">
                  <c:v>-0.27679399999999998</c:v>
                </c:pt>
                <c:pt idx="1581">
                  <c:v>-0.276337</c:v>
                </c:pt>
                <c:pt idx="1582">
                  <c:v>-0.27587899999999999</c:v>
                </c:pt>
                <c:pt idx="1583">
                  <c:v>-0.27542100000000003</c:v>
                </c:pt>
                <c:pt idx="1584">
                  <c:v>-0.27496300000000001</c:v>
                </c:pt>
                <c:pt idx="1585">
                  <c:v>-0.27450600000000003</c:v>
                </c:pt>
                <c:pt idx="1586">
                  <c:v>-0.27404800000000001</c:v>
                </c:pt>
                <c:pt idx="1587">
                  <c:v>-0.27359</c:v>
                </c:pt>
                <c:pt idx="1588">
                  <c:v>-0.27313199999999999</c:v>
                </c:pt>
                <c:pt idx="1589">
                  <c:v>-0.272675</c:v>
                </c:pt>
                <c:pt idx="1590">
                  <c:v>-0.27221699999999999</c:v>
                </c:pt>
                <c:pt idx="1591">
                  <c:v>-0.27175899999999997</c:v>
                </c:pt>
                <c:pt idx="1592">
                  <c:v>-0.27130100000000001</c:v>
                </c:pt>
                <c:pt idx="1593">
                  <c:v>-0.27084399999999997</c:v>
                </c:pt>
                <c:pt idx="1594">
                  <c:v>-0.27038600000000002</c:v>
                </c:pt>
                <c:pt idx="1595">
                  <c:v>-0.269928</c:v>
                </c:pt>
                <c:pt idx="1596">
                  <c:v>-0.26946999999999999</c:v>
                </c:pt>
                <c:pt idx="1597">
                  <c:v>-0.26901199999999997</c:v>
                </c:pt>
                <c:pt idx="1598">
                  <c:v>-0.26855499999999999</c:v>
                </c:pt>
                <c:pt idx="1599">
                  <c:v>-0.26809699999999997</c:v>
                </c:pt>
                <c:pt idx="1600">
                  <c:v>-0.26763900000000002</c:v>
                </c:pt>
                <c:pt idx="1601">
                  <c:v>-0.267181</c:v>
                </c:pt>
                <c:pt idx="1602">
                  <c:v>-0.26672400000000002</c:v>
                </c:pt>
                <c:pt idx="1603">
                  <c:v>-0.266266</c:v>
                </c:pt>
                <c:pt idx="1604">
                  <c:v>-0.26580799999999999</c:v>
                </c:pt>
                <c:pt idx="1605">
                  <c:v>-0.26534999999999997</c:v>
                </c:pt>
                <c:pt idx="1606">
                  <c:v>-0.26489299999999999</c:v>
                </c:pt>
                <c:pt idx="1607">
                  <c:v>-0.26443499999999998</c:v>
                </c:pt>
                <c:pt idx="1608">
                  <c:v>-0.26397700000000002</c:v>
                </c:pt>
                <c:pt idx="1609">
                  <c:v>-0.263519</c:v>
                </c:pt>
                <c:pt idx="1610">
                  <c:v>-0.26306200000000002</c:v>
                </c:pt>
                <c:pt idx="1611">
                  <c:v>-0.262604</c:v>
                </c:pt>
                <c:pt idx="1612">
                  <c:v>-0.26214599999999999</c:v>
                </c:pt>
                <c:pt idx="1613">
                  <c:v>-0.26168799999999998</c:v>
                </c:pt>
                <c:pt idx="1614">
                  <c:v>-0.26123000000000002</c:v>
                </c:pt>
                <c:pt idx="1615">
                  <c:v>-0.26077299999999998</c:v>
                </c:pt>
                <c:pt idx="1616">
                  <c:v>-0.26031500000000002</c:v>
                </c:pt>
                <c:pt idx="1617">
                  <c:v>-0.259857</c:v>
                </c:pt>
                <c:pt idx="1618">
                  <c:v>-0.25939899999999999</c:v>
                </c:pt>
                <c:pt idx="1619">
                  <c:v>-0.25894200000000001</c:v>
                </c:pt>
                <c:pt idx="1620">
                  <c:v>-0.25848399999999999</c:v>
                </c:pt>
                <c:pt idx="1621">
                  <c:v>-0.25802599999999998</c:v>
                </c:pt>
                <c:pt idx="1622">
                  <c:v>-0.25756800000000002</c:v>
                </c:pt>
                <c:pt idx="1623">
                  <c:v>-0.25711099999999998</c:v>
                </c:pt>
                <c:pt idx="1624">
                  <c:v>-0.25665300000000002</c:v>
                </c:pt>
                <c:pt idx="1625">
                  <c:v>-0.25619500000000001</c:v>
                </c:pt>
                <c:pt idx="1626">
                  <c:v>-0.25573699999999999</c:v>
                </c:pt>
                <c:pt idx="1627">
                  <c:v>-0.25528000000000001</c:v>
                </c:pt>
                <c:pt idx="1628">
                  <c:v>-0.25482199999999999</c:v>
                </c:pt>
                <c:pt idx="1629">
                  <c:v>-0.25436399999999998</c:v>
                </c:pt>
                <c:pt idx="1630">
                  <c:v>-0.25390600000000002</c:v>
                </c:pt>
                <c:pt idx="1631">
                  <c:v>-0.25344800000000001</c:v>
                </c:pt>
                <c:pt idx="1632">
                  <c:v>-0.25299100000000002</c:v>
                </c:pt>
                <c:pt idx="1633">
                  <c:v>-0.25253300000000001</c:v>
                </c:pt>
                <c:pt idx="1634">
                  <c:v>-0.25207499999999999</c:v>
                </c:pt>
                <c:pt idx="1635">
                  <c:v>-0.25161699999999998</c:v>
                </c:pt>
                <c:pt idx="1636">
                  <c:v>-0.25115999999999999</c:v>
                </c:pt>
                <c:pt idx="1637">
                  <c:v>-0.25070199999999998</c:v>
                </c:pt>
                <c:pt idx="1638">
                  <c:v>-0.25024400000000002</c:v>
                </c:pt>
                <c:pt idx="1639">
                  <c:v>-0.24978600000000001</c:v>
                </c:pt>
                <c:pt idx="1640">
                  <c:v>-0.249329</c:v>
                </c:pt>
                <c:pt idx="1641">
                  <c:v>-0.24887100000000001</c:v>
                </c:pt>
                <c:pt idx="1642">
                  <c:v>-0.24841299999999999</c:v>
                </c:pt>
                <c:pt idx="1643">
                  <c:v>-0.24795500000000001</c:v>
                </c:pt>
                <c:pt idx="1644">
                  <c:v>-0.247498</c:v>
                </c:pt>
                <c:pt idx="1645">
                  <c:v>-0.24704000000000001</c:v>
                </c:pt>
                <c:pt idx="1646">
                  <c:v>-0.246582</c:v>
                </c:pt>
                <c:pt idx="1647">
                  <c:v>-0.24612400000000001</c:v>
                </c:pt>
                <c:pt idx="1648">
                  <c:v>-0.245667</c:v>
                </c:pt>
                <c:pt idx="1649">
                  <c:v>-0.24520900000000001</c:v>
                </c:pt>
                <c:pt idx="1650">
                  <c:v>-0.244751</c:v>
                </c:pt>
                <c:pt idx="1651">
                  <c:v>-0.24429300000000001</c:v>
                </c:pt>
                <c:pt idx="1652">
                  <c:v>-0.243835</c:v>
                </c:pt>
                <c:pt idx="1653">
                  <c:v>-0.24337800000000001</c:v>
                </c:pt>
                <c:pt idx="1654">
                  <c:v>-0.24292</c:v>
                </c:pt>
                <c:pt idx="1655">
                  <c:v>-0.24246200000000001</c:v>
                </c:pt>
                <c:pt idx="1656">
                  <c:v>-0.242004</c:v>
                </c:pt>
                <c:pt idx="1657">
                  <c:v>-0.24154700000000001</c:v>
                </c:pt>
                <c:pt idx="1658">
                  <c:v>-0.241089</c:v>
                </c:pt>
                <c:pt idx="1659">
                  <c:v>-0.24063100000000001</c:v>
                </c:pt>
                <c:pt idx="1660">
                  <c:v>-0.240173</c:v>
                </c:pt>
                <c:pt idx="1661">
                  <c:v>-0.23971600000000001</c:v>
                </c:pt>
                <c:pt idx="1662">
                  <c:v>-0.239258</c:v>
                </c:pt>
                <c:pt idx="1663">
                  <c:v>-0.23880000000000001</c:v>
                </c:pt>
                <c:pt idx="1664">
                  <c:v>-0.238342</c:v>
                </c:pt>
                <c:pt idx="1665">
                  <c:v>-0.23788500000000001</c:v>
                </c:pt>
                <c:pt idx="1666">
                  <c:v>-0.237427</c:v>
                </c:pt>
                <c:pt idx="1667">
                  <c:v>-0.23696900000000001</c:v>
                </c:pt>
                <c:pt idx="1668">
                  <c:v>-0.236511</c:v>
                </c:pt>
                <c:pt idx="1669">
                  <c:v>-0.23605300000000001</c:v>
                </c:pt>
                <c:pt idx="1670">
                  <c:v>-0.235596</c:v>
                </c:pt>
                <c:pt idx="1671">
                  <c:v>-0.23513800000000001</c:v>
                </c:pt>
                <c:pt idx="1672">
                  <c:v>-0.23468</c:v>
                </c:pt>
                <c:pt idx="1673">
                  <c:v>-0.23422200000000001</c:v>
                </c:pt>
                <c:pt idx="1674">
                  <c:v>-0.233765</c:v>
                </c:pt>
                <c:pt idx="1675">
                  <c:v>-0.23330699999999999</c:v>
                </c:pt>
                <c:pt idx="1676">
                  <c:v>-0.232849</c:v>
                </c:pt>
                <c:pt idx="1677">
                  <c:v>-0.23239099999999999</c:v>
                </c:pt>
                <c:pt idx="1678">
                  <c:v>-0.231934</c:v>
                </c:pt>
                <c:pt idx="1679">
                  <c:v>-0.23147599999999999</c:v>
                </c:pt>
                <c:pt idx="1680">
                  <c:v>-0.231018</c:v>
                </c:pt>
                <c:pt idx="1681">
                  <c:v>-0.23055999999999999</c:v>
                </c:pt>
                <c:pt idx="1682">
                  <c:v>-0.230103</c:v>
                </c:pt>
                <c:pt idx="1683">
                  <c:v>-0.22964499999999999</c:v>
                </c:pt>
                <c:pt idx="1684">
                  <c:v>-0.229187</c:v>
                </c:pt>
                <c:pt idx="1685">
                  <c:v>-0.22872899999999999</c:v>
                </c:pt>
                <c:pt idx="1686">
                  <c:v>-0.228271</c:v>
                </c:pt>
                <c:pt idx="1687">
                  <c:v>-0.22781399999999999</c:v>
                </c:pt>
                <c:pt idx="1688">
                  <c:v>-0.227356</c:v>
                </c:pt>
                <c:pt idx="1689">
                  <c:v>-0.22689799999999999</c:v>
                </c:pt>
                <c:pt idx="1690">
                  <c:v>-0.22644</c:v>
                </c:pt>
                <c:pt idx="1691">
                  <c:v>-0.22598299999999999</c:v>
                </c:pt>
                <c:pt idx="1692">
                  <c:v>-0.225525</c:v>
                </c:pt>
                <c:pt idx="1693">
                  <c:v>-0.22506699999999999</c:v>
                </c:pt>
                <c:pt idx="1694">
                  <c:v>-0.224609</c:v>
                </c:pt>
                <c:pt idx="1695">
                  <c:v>-0.22415199999999999</c:v>
                </c:pt>
                <c:pt idx="1696">
                  <c:v>-0.223694</c:v>
                </c:pt>
                <c:pt idx="1697">
                  <c:v>-0.22323599999999999</c:v>
                </c:pt>
                <c:pt idx="1698">
                  <c:v>-0.222778</c:v>
                </c:pt>
                <c:pt idx="1699">
                  <c:v>-0.22232099999999999</c:v>
                </c:pt>
                <c:pt idx="1700">
                  <c:v>-0.221863</c:v>
                </c:pt>
                <c:pt idx="1701">
                  <c:v>-0.22140499999999999</c:v>
                </c:pt>
                <c:pt idx="1702">
                  <c:v>-0.220947</c:v>
                </c:pt>
                <c:pt idx="1703">
                  <c:v>-0.22048999999999999</c:v>
                </c:pt>
                <c:pt idx="1704">
                  <c:v>-0.22003200000000001</c:v>
                </c:pt>
                <c:pt idx="1705">
                  <c:v>-0.21957399999999999</c:v>
                </c:pt>
                <c:pt idx="1706">
                  <c:v>-0.21911600000000001</c:v>
                </c:pt>
                <c:pt idx="1707">
                  <c:v>-0.21865799999999999</c:v>
                </c:pt>
                <c:pt idx="1708">
                  <c:v>-0.21820100000000001</c:v>
                </c:pt>
                <c:pt idx="1709">
                  <c:v>-0.21774299999999999</c:v>
                </c:pt>
                <c:pt idx="1710">
                  <c:v>-0.21728500000000001</c:v>
                </c:pt>
                <c:pt idx="1711">
                  <c:v>-0.21682699999999999</c:v>
                </c:pt>
                <c:pt idx="1712">
                  <c:v>-0.21637000000000001</c:v>
                </c:pt>
                <c:pt idx="1713">
                  <c:v>-0.21591199999999999</c:v>
                </c:pt>
                <c:pt idx="1714">
                  <c:v>-0.21545400000000001</c:v>
                </c:pt>
                <c:pt idx="1715">
                  <c:v>-0.21499599999999999</c:v>
                </c:pt>
                <c:pt idx="1716">
                  <c:v>-0.21453900000000001</c:v>
                </c:pt>
                <c:pt idx="1717">
                  <c:v>-0.21408099999999999</c:v>
                </c:pt>
                <c:pt idx="1718">
                  <c:v>-0.21362300000000001</c:v>
                </c:pt>
                <c:pt idx="1719">
                  <c:v>-0.21316499999999999</c:v>
                </c:pt>
                <c:pt idx="1720">
                  <c:v>-0.21270800000000001</c:v>
                </c:pt>
                <c:pt idx="1721">
                  <c:v>-0.21224999999999999</c:v>
                </c:pt>
                <c:pt idx="1722">
                  <c:v>-0.21179200000000001</c:v>
                </c:pt>
                <c:pt idx="1723">
                  <c:v>-0.21133399999999999</c:v>
                </c:pt>
                <c:pt idx="1724">
                  <c:v>-0.21087600000000001</c:v>
                </c:pt>
                <c:pt idx="1725">
                  <c:v>-0.21041899999999999</c:v>
                </c:pt>
                <c:pt idx="1726">
                  <c:v>-0.20996100000000001</c:v>
                </c:pt>
                <c:pt idx="1727">
                  <c:v>-0.20950299999999999</c:v>
                </c:pt>
                <c:pt idx="1728">
                  <c:v>-0.20904500000000001</c:v>
                </c:pt>
                <c:pt idx="1729">
                  <c:v>-0.208588</c:v>
                </c:pt>
                <c:pt idx="1730">
                  <c:v>-0.20813000000000001</c:v>
                </c:pt>
                <c:pt idx="1731">
                  <c:v>-0.207672</c:v>
                </c:pt>
                <c:pt idx="1732">
                  <c:v>-0.20721400000000001</c:v>
                </c:pt>
                <c:pt idx="1733">
                  <c:v>-0.206757</c:v>
                </c:pt>
                <c:pt idx="1734">
                  <c:v>-0.20629900000000001</c:v>
                </c:pt>
                <c:pt idx="1735">
                  <c:v>-0.205841</c:v>
                </c:pt>
                <c:pt idx="1736">
                  <c:v>-0.20538300000000001</c:v>
                </c:pt>
                <c:pt idx="1737">
                  <c:v>-0.204926</c:v>
                </c:pt>
                <c:pt idx="1738">
                  <c:v>-0.20446800000000001</c:v>
                </c:pt>
                <c:pt idx="1739">
                  <c:v>-0.20401</c:v>
                </c:pt>
                <c:pt idx="1740">
                  <c:v>-0.20355200000000001</c:v>
                </c:pt>
                <c:pt idx="1741">
                  <c:v>-0.203094</c:v>
                </c:pt>
                <c:pt idx="1742">
                  <c:v>-0.20263700000000001</c:v>
                </c:pt>
                <c:pt idx="1743">
                  <c:v>-0.202179</c:v>
                </c:pt>
                <c:pt idx="1744">
                  <c:v>-0.20172100000000001</c:v>
                </c:pt>
                <c:pt idx="1745">
                  <c:v>-0.201263</c:v>
                </c:pt>
                <c:pt idx="1746">
                  <c:v>-0.20080600000000001</c:v>
                </c:pt>
                <c:pt idx="1747">
                  <c:v>-0.200348</c:v>
                </c:pt>
                <c:pt idx="1748">
                  <c:v>-0.19989000000000001</c:v>
                </c:pt>
                <c:pt idx="1749">
                  <c:v>-0.199432</c:v>
                </c:pt>
                <c:pt idx="1750">
                  <c:v>-0.19897500000000001</c:v>
                </c:pt>
                <c:pt idx="1751">
                  <c:v>-0.198517</c:v>
                </c:pt>
                <c:pt idx="1752">
                  <c:v>-0.19805900000000001</c:v>
                </c:pt>
                <c:pt idx="1753">
                  <c:v>-0.197601</c:v>
                </c:pt>
                <c:pt idx="1754">
                  <c:v>-0.19714400000000001</c:v>
                </c:pt>
                <c:pt idx="1755">
                  <c:v>-0.196686</c:v>
                </c:pt>
                <c:pt idx="1756">
                  <c:v>-0.19622800000000001</c:v>
                </c:pt>
                <c:pt idx="1757">
                  <c:v>-0.19577</c:v>
                </c:pt>
                <c:pt idx="1758">
                  <c:v>-0.19531299999999999</c:v>
                </c:pt>
                <c:pt idx="1759">
                  <c:v>-0.194855</c:v>
                </c:pt>
                <c:pt idx="1760">
                  <c:v>-0.19439699999999999</c:v>
                </c:pt>
                <c:pt idx="1761">
                  <c:v>-0.193939</c:v>
                </c:pt>
                <c:pt idx="1762">
                  <c:v>-0.19348099999999999</c:v>
                </c:pt>
                <c:pt idx="1763">
                  <c:v>-0.193024</c:v>
                </c:pt>
                <c:pt idx="1764">
                  <c:v>-0.19256599999999999</c:v>
                </c:pt>
                <c:pt idx="1765">
                  <c:v>-0.192108</c:v>
                </c:pt>
                <c:pt idx="1766">
                  <c:v>-0.19164999999999999</c:v>
                </c:pt>
                <c:pt idx="1767">
                  <c:v>-0.191193</c:v>
                </c:pt>
                <c:pt idx="1768">
                  <c:v>-0.19073499999999999</c:v>
                </c:pt>
                <c:pt idx="1769">
                  <c:v>-0.190277</c:v>
                </c:pt>
                <c:pt idx="1770">
                  <c:v>-0.18981899999999999</c:v>
                </c:pt>
                <c:pt idx="1771">
                  <c:v>-0.189362</c:v>
                </c:pt>
                <c:pt idx="1772">
                  <c:v>-0.18890399999999999</c:v>
                </c:pt>
                <c:pt idx="1773">
                  <c:v>-0.188446</c:v>
                </c:pt>
                <c:pt idx="1774">
                  <c:v>-0.18798799999999999</c:v>
                </c:pt>
                <c:pt idx="1775">
                  <c:v>-0.187531</c:v>
                </c:pt>
                <c:pt idx="1776">
                  <c:v>-0.18707299999999999</c:v>
                </c:pt>
                <c:pt idx="1777">
                  <c:v>-0.186615</c:v>
                </c:pt>
                <c:pt idx="1778">
                  <c:v>-0.18615699999999999</c:v>
                </c:pt>
                <c:pt idx="1779">
                  <c:v>-0.185699</c:v>
                </c:pt>
                <c:pt idx="1780">
                  <c:v>-0.18524199999999999</c:v>
                </c:pt>
                <c:pt idx="1781">
                  <c:v>-0.184784</c:v>
                </c:pt>
                <c:pt idx="1782">
                  <c:v>-0.18432599999999999</c:v>
                </c:pt>
                <c:pt idx="1783">
                  <c:v>-0.183868</c:v>
                </c:pt>
                <c:pt idx="1784">
                  <c:v>-0.18341099999999999</c:v>
                </c:pt>
                <c:pt idx="1785">
                  <c:v>-0.182953</c:v>
                </c:pt>
                <c:pt idx="1786">
                  <c:v>-0.18249499999999999</c:v>
                </c:pt>
                <c:pt idx="1787">
                  <c:v>-0.182037</c:v>
                </c:pt>
                <c:pt idx="1788">
                  <c:v>-0.18157999999999999</c:v>
                </c:pt>
                <c:pt idx="1789">
                  <c:v>-0.18112200000000001</c:v>
                </c:pt>
                <c:pt idx="1790">
                  <c:v>-0.18066399999999999</c:v>
                </c:pt>
                <c:pt idx="1791">
                  <c:v>-0.18020600000000001</c:v>
                </c:pt>
                <c:pt idx="1792">
                  <c:v>-0.17974899999999999</c:v>
                </c:pt>
                <c:pt idx="1793">
                  <c:v>-0.17929100000000001</c:v>
                </c:pt>
                <c:pt idx="1794">
                  <c:v>-0.17883299999999999</c:v>
                </c:pt>
                <c:pt idx="1795">
                  <c:v>-0.17837500000000001</c:v>
                </c:pt>
                <c:pt idx="1796">
                  <c:v>-0.17791699999999999</c:v>
                </c:pt>
                <c:pt idx="1797">
                  <c:v>-0.17746000000000001</c:v>
                </c:pt>
                <c:pt idx="1798">
                  <c:v>-0.17700199999999999</c:v>
                </c:pt>
                <c:pt idx="1799">
                  <c:v>-0.17654400000000001</c:v>
                </c:pt>
                <c:pt idx="1800">
                  <c:v>-0.17608599999999999</c:v>
                </c:pt>
                <c:pt idx="1801">
                  <c:v>-0.17562900000000001</c:v>
                </c:pt>
                <c:pt idx="1802">
                  <c:v>-0.17517099999999999</c:v>
                </c:pt>
                <c:pt idx="1803">
                  <c:v>-0.17471300000000001</c:v>
                </c:pt>
                <c:pt idx="1804">
                  <c:v>-0.17425499999999999</c:v>
                </c:pt>
                <c:pt idx="1805">
                  <c:v>-0.17379800000000001</c:v>
                </c:pt>
                <c:pt idx="1806">
                  <c:v>-0.17333999999999999</c:v>
                </c:pt>
                <c:pt idx="1807">
                  <c:v>-0.17288200000000001</c:v>
                </c:pt>
                <c:pt idx="1808">
                  <c:v>-0.17242399999999999</c:v>
                </c:pt>
                <c:pt idx="1809">
                  <c:v>-0.17196700000000001</c:v>
                </c:pt>
                <c:pt idx="1810">
                  <c:v>-0.17150899999999999</c:v>
                </c:pt>
                <c:pt idx="1811">
                  <c:v>-0.17105100000000001</c:v>
                </c:pt>
                <c:pt idx="1812">
                  <c:v>-0.17059299999999999</c:v>
                </c:pt>
                <c:pt idx="1813">
                  <c:v>-0.17013500000000001</c:v>
                </c:pt>
                <c:pt idx="1814">
                  <c:v>-0.169678</c:v>
                </c:pt>
                <c:pt idx="1815">
                  <c:v>-0.16922000000000001</c:v>
                </c:pt>
                <c:pt idx="1816">
                  <c:v>-0.168762</c:v>
                </c:pt>
                <c:pt idx="1817">
                  <c:v>-0.16830400000000001</c:v>
                </c:pt>
                <c:pt idx="1818">
                  <c:v>-0.167847</c:v>
                </c:pt>
                <c:pt idx="1819">
                  <c:v>-0.16738900000000001</c:v>
                </c:pt>
                <c:pt idx="1820">
                  <c:v>-0.166931</c:v>
                </c:pt>
                <c:pt idx="1821">
                  <c:v>-0.16647300000000001</c:v>
                </c:pt>
                <c:pt idx="1822">
                  <c:v>-0.166016</c:v>
                </c:pt>
                <c:pt idx="1823">
                  <c:v>-0.16555800000000001</c:v>
                </c:pt>
                <c:pt idx="1824">
                  <c:v>-0.1651</c:v>
                </c:pt>
                <c:pt idx="1825">
                  <c:v>-0.16464200000000001</c:v>
                </c:pt>
                <c:pt idx="1826">
                  <c:v>-0.164185</c:v>
                </c:pt>
                <c:pt idx="1827">
                  <c:v>-0.16372700000000001</c:v>
                </c:pt>
                <c:pt idx="1828">
                  <c:v>-0.163269</c:v>
                </c:pt>
                <c:pt idx="1829">
                  <c:v>-0.16281100000000001</c:v>
                </c:pt>
                <c:pt idx="1830">
                  <c:v>-0.162354</c:v>
                </c:pt>
                <c:pt idx="1831">
                  <c:v>-0.16189600000000001</c:v>
                </c:pt>
                <c:pt idx="1832">
                  <c:v>-0.161438</c:v>
                </c:pt>
                <c:pt idx="1833">
                  <c:v>-0.16098000000000001</c:v>
                </c:pt>
                <c:pt idx="1834">
                  <c:v>-0.160522</c:v>
                </c:pt>
                <c:pt idx="1835">
                  <c:v>-0.16006500000000001</c:v>
                </c:pt>
                <c:pt idx="1836">
                  <c:v>-0.159607</c:v>
                </c:pt>
                <c:pt idx="1837">
                  <c:v>-0.15914900000000001</c:v>
                </c:pt>
                <c:pt idx="1838">
                  <c:v>-0.158691</c:v>
                </c:pt>
                <c:pt idx="1839">
                  <c:v>-0.15823400000000001</c:v>
                </c:pt>
                <c:pt idx="1840">
                  <c:v>-0.157776</c:v>
                </c:pt>
                <c:pt idx="1841">
                  <c:v>-0.15731800000000001</c:v>
                </c:pt>
                <c:pt idx="1842">
                  <c:v>-0.15686</c:v>
                </c:pt>
                <c:pt idx="1843">
                  <c:v>-0.15640299999999999</c:v>
                </c:pt>
                <c:pt idx="1844">
                  <c:v>-0.155945</c:v>
                </c:pt>
                <c:pt idx="1845">
                  <c:v>-0.15548699999999999</c:v>
                </c:pt>
                <c:pt idx="1846">
                  <c:v>-0.155029</c:v>
                </c:pt>
                <c:pt idx="1847">
                  <c:v>-0.15457199999999999</c:v>
                </c:pt>
                <c:pt idx="1848">
                  <c:v>-0.154114</c:v>
                </c:pt>
                <c:pt idx="1849">
                  <c:v>-0.15365599999999999</c:v>
                </c:pt>
                <c:pt idx="1850">
                  <c:v>-0.153198</c:v>
                </c:pt>
                <c:pt idx="1851">
                  <c:v>-0.15273999999999999</c:v>
                </c:pt>
                <c:pt idx="1852">
                  <c:v>-0.152283</c:v>
                </c:pt>
                <c:pt idx="1853">
                  <c:v>-0.15182499999999999</c:v>
                </c:pt>
                <c:pt idx="1854">
                  <c:v>-0.151367</c:v>
                </c:pt>
                <c:pt idx="1855">
                  <c:v>-0.15090899999999999</c:v>
                </c:pt>
                <c:pt idx="1856">
                  <c:v>-0.150452</c:v>
                </c:pt>
                <c:pt idx="1857">
                  <c:v>-0.14999399999999999</c:v>
                </c:pt>
                <c:pt idx="1858">
                  <c:v>-0.149536</c:v>
                </c:pt>
                <c:pt idx="1859">
                  <c:v>-0.14907799999999999</c:v>
                </c:pt>
                <c:pt idx="1860">
                  <c:v>-0.148621</c:v>
                </c:pt>
                <c:pt idx="1861">
                  <c:v>-0.14816299999999999</c:v>
                </c:pt>
                <c:pt idx="1862">
                  <c:v>-0.147705</c:v>
                </c:pt>
                <c:pt idx="1863">
                  <c:v>-0.14724699999999999</c:v>
                </c:pt>
                <c:pt idx="1864">
                  <c:v>-0.14679</c:v>
                </c:pt>
                <c:pt idx="1865">
                  <c:v>-0.14633199999999999</c:v>
                </c:pt>
                <c:pt idx="1866">
                  <c:v>-0.145874</c:v>
                </c:pt>
                <c:pt idx="1867">
                  <c:v>-0.14541599999999999</c:v>
                </c:pt>
                <c:pt idx="1868">
                  <c:v>-0.144958</c:v>
                </c:pt>
                <c:pt idx="1869">
                  <c:v>-0.14450099999999999</c:v>
                </c:pt>
                <c:pt idx="1870">
                  <c:v>-0.144043</c:v>
                </c:pt>
                <c:pt idx="1871">
                  <c:v>-0.14358499999999999</c:v>
                </c:pt>
                <c:pt idx="1872">
                  <c:v>-0.143127</c:v>
                </c:pt>
                <c:pt idx="1873">
                  <c:v>-0.14266999999999999</c:v>
                </c:pt>
                <c:pt idx="1874">
                  <c:v>-0.14221200000000001</c:v>
                </c:pt>
                <c:pt idx="1875">
                  <c:v>-0.14175399999999999</c:v>
                </c:pt>
                <c:pt idx="1876">
                  <c:v>-0.141296</c:v>
                </c:pt>
                <c:pt idx="1877">
                  <c:v>-0.14083899999999999</c:v>
                </c:pt>
                <c:pt idx="1878">
                  <c:v>-0.14038100000000001</c:v>
                </c:pt>
                <c:pt idx="1879">
                  <c:v>-0.13992299999999999</c:v>
                </c:pt>
                <c:pt idx="1880">
                  <c:v>-0.13946500000000001</c:v>
                </c:pt>
                <c:pt idx="1881">
                  <c:v>-0.13900799999999999</c:v>
                </c:pt>
                <c:pt idx="1882">
                  <c:v>-0.13855000000000001</c:v>
                </c:pt>
                <c:pt idx="1883">
                  <c:v>-0.13809199999999999</c:v>
                </c:pt>
                <c:pt idx="1884">
                  <c:v>-0.13763400000000001</c:v>
                </c:pt>
                <c:pt idx="1885">
                  <c:v>-0.13717699999999999</c:v>
                </c:pt>
                <c:pt idx="1886">
                  <c:v>-0.13671900000000001</c:v>
                </c:pt>
                <c:pt idx="1887">
                  <c:v>-0.13626099999999999</c:v>
                </c:pt>
                <c:pt idx="1888">
                  <c:v>-0.13580300000000001</c:v>
                </c:pt>
                <c:pt idx="1889">
                  <c:v>-0.13534499999999999</c:v>
                </c:pt>
                <c:pt idx="1890">
                  <c:v>-0.13488800000000001</c:v>
                </c:pt>
                <c:pt idx="1891">
                  <c:v>-0.13442999999999999</c:v>
                </c:pt>
                <c:pt idx="1892">
                  <c:v>-0.13397200000000001</c:v>
                </c:pt>
                <c:pt idx="1893">
                  <c:v>-0.13351399999999999</c:v>
                </c:pt>
                <c:pt idx="1894">
                  <c:v>-0.13305700000000001</c:v>
                </c:pt>
                <c:pt idx="1895">
                  <c:v>-0.13259899999999999</c:v>
                </c:pt>
                <c:pt idx="1896">
                  <c:v>-0.13214100000000001</c:v>
                </c:pt>
                <c:pt idx="1897">
                  <c:v>-0.13168299999999999</c:v>
                </c:pt>
                <c:pt idx="1898">
                  <c:v>-0.13122600000000001</c:v>
                </c:pt>
                <c:pt idx="1899">
                  <c:v>-0.130768</c:v>
                </c:pt>
                <c:pt idx="1900">
                  <c:v>-0.13031000000000001</c:v>
                </c:pt>
                <c:pt idx="1901">
                  <c:v>-0.129852</c:v>
                </c:pt>
                <c:pt idx="1902">
                  <c:v>-0.12939500000000001</c:v>
                </c:pt>
                <c:pt idx="1903">
                  <c:v>-0.128937</c:v>
                </c:pt>
                <c:pt idx="1904">
                  <c:v>-0.12847900000000001</c:v>
                </c:pt>
                <c:pt idx="1905">
                  <c:v>-0.128021</c:v>
                </c:pt>
                <c:pt idx="1906">
                  <c:v>-0.12756300000000001</c:v>
                </c:pt>
                <c:pt idx="1907">
                  <c:v>-0.127106</c:v>
                </c:pt>
                <c:pt idx="1908">
                  <c:v>-0.12664800000000001</c:v>
                </c:pt>
                <c:pt idx="1909">
                  <c:v>-0.12619</c:v>
                </c:pt>
                <c:pt idx="1910">
                  <c:v>-0.12573200000000001</c:v>
                </c:pt>
                <c:pt idx="1911">
                  <c:v>-0.125275</c:v>
                </c:pt>
                <c:pt idx="1912">
                  <c:v>-0.124817</c:v>
                </c:pt>
                <c:pt idx="1913">
                  <c:v>-0.124359</c:v>
                </c:pt>
                <c:pt idx="1914">
                  <c:v>-0.123901</c:v>
                </c:pt>
                <c:pt idx="1915">
                  <c:v>-0.123444</c:v>
                </c:pt>
                <c:pt idx="1916">
                  <c:v>-0.122986</c:v>
                </c:pt>
                <c:pt idx="1917">
                  <c:v>-0.122528</c:v>
                </c:pt>
                <c:pt idx="1918">
                  <c:v>-0.12207</c:v>
                </c:pt>
                <c:pt idx="1919">
                  <c:v>-0.121613</c:v>
                </c:pt>
                <c:pt idx="1920">
                  <c:v>-0.121155</c:v>
                </c:pt>
                <c:pt idx="1921">
                  <c:v>-0.120697</c:v>
                </c:pt>
                <c:pt idx="1922">
                  <c:v>-0.120239</c:v>
                </c:pt>
                <c:pt idx="1923">
                  <c:v>-0.119781</c:v>
                </c:pt>
                <c:pt idx="1924">
                  <c:v>-0.119324</c:v>
                </c:pt>
                <c:pt idx="1925">
                  <c:v>-0.118866</c:v>
                </c:pt>
                <c:pt idx="1926">
                  <c:v>-0.118408</c:v>
                </c:pt>
                <c:pt idx="1927">
                  <c:v>-0.11795</c:v>
                </c:pt>
                <c:pt idx="1928">
                  <c:v>-0.117493</c:v>
                </c:pt>
                <c:pt idx="1929">
                  <c:v>-0.117035</c:v>
                </c:pt>
                <c:pt idx="1930">
                  <c:v>-0.116577</c:v>
                </c:pt>
                <c:pt idx="1931">
                  <c:v>-0.116119</c:v>
                </c:pt>
                <c:pt idx="1932">
                  <c:v>-0.115662</c:v>
                </c:pt>
                <c:pt idx="1933">
                  <c:v>-0.115204</c:v>
                </c:pt>
                <c:pt idx="1934">
                  <c:v>-0.114746</c:v>
                </c:pt>
                <c:pt idx="1935">
                  <c:v>-0.114288</c:v>
                </c:pt>
                <c:pt idx="1936">
                  <c:v>-0.113831</c:v>
                </c:pt>
                <c:pt idx="1937">
                  <c:v>-0.113373</c:v>
                </c:pt>
                <c:pt idx="1938">
                  <c:v>-0.112915</c:v>
                </c:pt>
                <c:pt idx="1939">
                  <c:v>-0.112457</c:v>
                </c:pt>
                <c:pt idx="1940">
                  <c:v>-0.112</c:v>
                </c:pt>
                <c:pt idx="1941">
                  <c:v>-0.111542</c:v>
                </c:pt>
                <c:pt idx="1942">
                  <c:v>-0.111084</c:v>
                </c:pt>
                <c:pt idx="1943">
                  <c:v>-0.110626</c:v>
                </c:pt>
                <c:pt idx="1944">
                  <c:v>-0.110168</c:v>
                </c:pt>
                <c:pt idx="1945">
                  <c:v>-0.109711</c:v>
                </c:pt>
                <c:pt idx="1946">
                  <c:v>-0.109253</c:v>
                </c:pt>
                <c:pt idx="1947">
                  <c:v>-0.108795</c:v>
                </c:pt>
                <c:pt idx="1948">
                  <c:v>-0.108337</c:v>
                </c:pt>
                <c:pt idx="1949">
                  <c:v>-0.10788</c:v>
                </c:pt>
                <c:pt idx="1950">
                  <c:v>-0.107422</c:v>
                </c:pt>
                <c:pt idx="1951">
                  <c:v>-0.106964</c:v>
                </c:pt>
                <c:pt idx="1952">
                  <c:v>-0.106506</c:v>
                </c:pt>
                <c:pt idx="1953">
                  <c:v>-0.106049</c:v>
                </c:pt>
                <c:pt idx="1954">
                  <c:v>-0.105591</c:v>
                </c:pt>
                <c:pt idx="1955">
                  <c:v>-0.105133</c:v>
                </c:pt>
                <c:pt idx="1956">
                  <c:v>-0.104675</c:v>
                </c:pt>
                <c:pt idx="1957">
                  <c:v>-0.10421800000000001</c:v>
                </c:pt>
                <c:pt idx="1958">
                  <c:v>-0.10376000000000001</c:v>
                </c:pt>
                <c:pt idx="1959">
                  <c:v>-0.103302</c:v>
                </c:pt>
                <c:pt idx="1960">
                  <c:v>-0.102844</c:v>
                </c:pt>
                <c:pt idx="1961">
                  <c:v>-0.102386</c:v>
                </c:pt>
                <c:pt idx="1962">
                  <c:v>-0.10192900000000001</c:v>
                </c:pt>
                <c:pt idx="1963">
                  <c:v>-0.10147100000000001</c:v>
                </c:pt>
                <c:pt idx="1964">
                  <c:v>-0.10101300000000001</c:v>
                </c:pt>
                <c:pt idx="1965">
                  <c:v>-0.10055500000000001</c:v>
                </c:pt>
                <c:pt idx="1966">
                  <c:v>-0.10009800000000001</c:v>
                </c:pt>
                <c:pt idx="1967">
                  <c:v>-9.9639900000000003E-2</c:v>
                </c:pt>
                <c:pt idx="1968">
                  <c:v>-9.9182099999999995E-2</c:v>
                </c:pt>
                <c:pt idx="1969">
                  <c:v>-9.8724400000000004E-2</c:v>
                </c:pt>
                <c:pt idx="1970">
                  <c:v>-9.8266599999999996E-2</c:v>
                </c:pt>
                <c:pt idx="1971">
                  <c:v>-9.7808800000000001E-2</c:v>
                </c:pt>
                <c:pt idx="1972">
                  <c:v>-9.7351099999999996E-2</c:v>
                </c:pt>
                <c:pt idx="1973">
                  <c:v>-9.6893300000000002E-2</c:v>
                </c:pt>
                <c:pt idx="1974">
                  <c:v>-9.6435499999999993E-2</c:v>
                </c:pt>
                <c:pt idx="1975">
                  <c:v>-9.5977800000000002E-2</c:v>
                </c:pt>
                <c:pt idx="1976">
                  <c:v>-9.5519999999999994E-2</c:v>
                </c:pt>
                <c:pt idx="1977">
                  <c:v>-9.5062300000000002E-2</c:v>
                </c:pt>
                <c:pt idx="1978">
                  <c:v>-9.4604499999999994E-2</c:v>
                </c:pt>
                <c:pt idx="1979">
                  <c:v>-9.41467E-2</c:v>
                </c:pt>
                <c:pt idx="1980">
                  <c:v>-9.3688999999999995E-2</c:v>
                </c:pt>
                <c:pt idx="1981">
                  <c:v>-9.32312E-2</c:v>
                </c:pt>
                <c:pt idx="1982">
                  <c:v>-9.2773400000000006E-2</c:v>
                </c:pt>
                <c:pt idx="1983">
                  <c:v>-9.2315700000000001E-2</c:v>
                </c:pt>
                <c:pt idx="1984">
                  <c:v>-9.1857900000000006E-2</c:v>
                </c:pt>
                <c:pt idx="1985">
                  <c:v>-9.1400099999999998E-2</c:v>
                </c:pt>
                <c:pt idx="1986">
                  <c:v>-9.0942400000000007E-2</c:v>
                </c:pt>
                <c:pt idx="1987">
                  <c:v>-9.0484599999999998E-2</c:v>
                </c:pt>
                <c:pt idx="1988">
                  <c:v>-9.0026900000000007E-2</c:v>
                </c:pt>
                <c:pt idx="1989">
                  <c:v>-8.9569099999999999E-2</c:v>
                </c:pt>
                <c:pt idx="1990">
                  <c:v>-8.9111300000000004E-2</c:v>
                </c:pt>
                <c:pt idx="1991">
                  <c:v>-8.8653599999999999E-2</c:v>
                </c:pt>
                <c:pt idx="1992">
                  <c:v>-8.8195800000000005E-2</c:v>
                </c:pt>
                <c:pt idx="1993">
                  <c:v>-8.7737999999999997E-2</c:v>
                </c:pt>
                <c:pt idx="1994">
                  <c:v>-8.7280300000000005E-2</c:v>
                </c:pt>
                <c:pt idx="1995">
                  <c:v>-8.6822499999999997E-2</c:v>
                </c:pt>
                <c:pt idx="1996">
                  <c:v>-8.6364700000000003E-2</c:v>
                </c:pt>
                <c:pt idx="1997">
                  <c:v>-8.5906999999999997E-2</c:v>
                </c:pt>
                <c:pt idx="1998">
                  <c:v>-8.5449200000000003E-2</c:v>
                </c:pt>
                <c:pt idx="1999">
                  <c:v>-8.4991499999999998E-2</c:v>
                </c:pt>
                <c:pt idx="2000">
                  <c:v>-8.4533700000000003E-2</c:v>
                </c:pt>
                <c:pt idx="2001">
                  <c:v>-8.4075899999999995E-2</c:v>
                </c:pt>
                <c:pt idx="2002">
                  <c:v>-8.3618200000000004E-2</c:v>
                </c:pt>
                <c:pt idx="2003">
                  <c:v>-8.3160399999999995E-2</c:v>
                </c:pt>
                <c:pt idx="2004">
                  <c:v>-8.2702600000000001E-2</c:v>
                </c:pt>
                <c:pt idx="2005">
                  <c:v>-8.2244899999999996E-2</c:v>
                </c:pt>
                <c:pt idx="2006">
                  <c:v>-8.1787100000000001E-2</c:v>
                </c:pt>
                <c:pt idx="2007">
                  <c:v>-8.1329299999999993E-2</c:v>
                </c:pt>
                <c:pt idx="2008">
                  <c:v>-8.0871600000000002E-2</c:v>
                </c:pt>
                <c:pt idx="2009">
                  <c:v>-8.0413799999999994E-2</c:v>
                </c:pt>
                <c:pt idx="2010">
                  <c:v>-7.9956100000000002E-2</c:v>
                </c:pt>
                <c:pt idx="2011">
                  <c:v>-7.9498299999999994E-2</c:v>
                </c:pt>
                <c:pt idx="2012">
                  <c:v>-7.90405E-2</c:v>
                </c:pt>
                <c:pt idx="2013">
                  <c:v>-7.8582799999999994E-2</c:v>
                </c:pt>
                <c:pt idx="2014">
                  <c:v>-7.8125E-2</c:v>
                </c:pt>
                <c:pt idx="2015">
                  <c:v>-7.7667200000000006E-2</c:v>
                </c:pt>
                <c:pt idx="2016">
                  <c:v>-7.72095E-2</c:v>
                </c:pt>
                <c:pt idx="2017">
                  <c:v>-7.6751700000000006E-2</c:v>
                </c:pt>
                <c:pt idx="2018">
                  <c:v>-7.6293899999999998E-2</c:v>
                </c:pt>
                <c:pt idx="2019">
                  <c:v>-7.5836200000000006E-2</c:v>
                </c:pt>
                <c:pt idx="2020">
                  <c:v>-7.5378399999999998E-2</c:v>
                </c:pt>
                <c:pt idx="2021">
                  <c:v>-7.4920700000000007E-2</c:v>
                </c:pt>
                <c:pt idx="2022">
                  <c:v>-7.4462899999999999E-2</c:v>
                </c:pt>
                <c:pt idx="2023">
                  <c:v>-7.4005100000000004E-2</c:v>
                </c:pt>
                <c:pt idx="2024">
                  <c:v>-7.3547399999999999E-2</c:v>
                </c:pt>
                <c:pt idx="2025">
                  <c:v>-7.3089600000000005E-2</c:v>
                </c:pt>
                <c:pt idx="2026">
                  <c:v>-7.2631799999999996E-2</c:v>
                </c:pt>
                <c:pt idx="2027">
                  <c:v>-7.2174100000000005E-2</c:v>
                </c:pt>
                <c:pt idx="2028">
                  <c:v>-7.1716299999999997E-2</c:v>
                </c:pt>
                <c:pt idx="2029">
                  <c:v>-7.1258500000000002E-2</c:v>
                </c:pt>
                <c:pt idx="2030">
                  <c:v>-7.0800799999999997E-2</c:v>
                </c:pt>
                <c:pt idx="2031">
                  <c:v>-7.0343000000000003E-2</c:v>
                </c:pt>
                <c:pt idx="2032">
                  <c:v>-6.9885299999999997E-2</c:v>
                </c:pt>
                <c:pt idx="2033">
                  <c:v>-6.9427500000000003E-2</c:v>
                </c:pt>
                <c:pt idx="2034">
                  <c:v>-6.8969699999999995E-2</c:v>
                </c:pt>
                <c:pt idx="2035">
                  <c:v>-6.8512000000000003E-2</c:v>
                </c:pt>
                <c:pt idx="2036">
                  <c:v>-6.8054199999999995E-2</c:v>
                </c:pt>
                <c:pt idx="2037">
                  <c:v>-6.7596400000000001E-2</c:v>
                </c:pt>
                <c:pt idx="2038">
                  <c:v>-6.7138699999999996E-2</c:v>
                </c:pt>
                <c:pt idx="2039">
                  <c:v>-6.6680900000000001E-2</c:v>
                </c:pt>
                <c:pt idx="2040">
                  <c:v>-6.6223099999999993E-2</c:v>
                </c:pt>
                <c:pt idx="2041">
                  <c:v>-6.5765400000000002E-2</c:v>
                </c:pt>
                <c:pt idx="2042">
                  <c:v>-6.5307599999999993E-2</c:v>
                </c:pt>
                <c:pt idx="2043">
                  <c:v>-6.4849900000000002E-2</c:v>
                </c:pt>
                <c:pt idx="2044">
                  <c:v>-6.4392099999999994E-2</c:v>
                </c:pt>
                <c:pt idx="2045">
                  <c:v>-6.3934299999999999E-2</c:v>
                </c:pt>
                <c:pt idx="2046">
                  <c:v>-6.3476599999999994E-2</c:v>
                </c:pt>
                <c:pt idx="2047">
                  <c:v>-6.30188E-2</c:v>
                </c:pt>
                <c:pt idx="2048">
                  <c:v>-6.2561000000000005E-2</c:v>
                </c:pt>
                <c:pt idx="2049">
                  <c:v>-6.21033E-2</c:v>
                </c:pt>
                <c:pt idx="2050">
                  <c:v>-6.1645499999999999E-2</c:v>
                </c:pt>
                <c:pt idx="2051">
                  <c:v>-6.1187699999999998E-2</c:v>
                </c:pt>
                <c:pt idx="2052">
                  <c:v>-6.0729999999999999E-2</c:v>
                </c:pt>
                <c:pt idx="2053">
                  <c:v>-6.0272199999999998E-2</c:v>
                </c:pt>
                <c:pt idx="2054">
                  <c:v>-5.98145E-2</c:v>
                </c:pt>
                <c:pt idx="2055">
                  <c:v>-5.9356699999999998E-2</c:v>
                </c:pt>
                <c:pt idx="2056">
                  <c:v>-5.8898899999999997E-2</c:v>
                </c:pt>
                <c:pt idx="2057">
                  <c:v>-5.8441199999999999E-2</c:v>
                </c:pt>
                <c:pt idx="2058">
                  <c:v>-5.7983399999999997E-2</c:v>
                </c:pt>
                <c:pt idx="2059">
                  <c:v>-5.7525600000000003E-2</c:v>
                </c:pt>
                <c:pt idx="2060">
                  <c:v>-5.7067899999999998E-2</c:v>
                </c:pt>
                <c:pt idx="2061">
                  <c:v>-5.6610099999999997E-2</c:v>
                </c:pt>
                <c:pt idx="2062">
                  <c:v>-5.6152300000000002E-2</c:v>
                </c:pt>
                <c:pt idx="2063">
                  <c:v>-5.5694599999999997E-2</c:v>
                </c:pt>
                <c:pt idx="2064">
                  <c:v>-5.5236800000000003E-2</c:v>
                </c:pt>
                <c:pt idx="2065">
                  <c:v>-5.4779099999999997E-2</c:v>
                </c:pt>
                <c:pt idx="2066">
                  <c:v>-5.4321300000000003E-2</c:v>
                </c:pt>
                <c:pt idx="2067">
                  <c:v>-5.3863500000000002E-2</c:v>
                </c:pt>
                <c:pt idx="2068">
                  <c:v>-5.3405800000000003E-2</c:v>
                </c:pt>
                <c:pt idx="2069">
                  <c:v>-5.2948000000000002E-2</c:v>
                </c:pt>
                <c:pt idx="2070">
                  <c:v>-5.2490200000000001E-2</c:v>
                </c:pt>
                <c:pt idx="2071">
                  <c:v>-5.2032500000000002E-2</c:v>
                </c:pt>
                <c:pt idx="2072">
                  <c:v>-5.1574700000000001E-2</c:v>
                </c:pt>
                <c:pt idx="2073">
                  <c:v>-5.11169E-2</c:v>
                </c:pt>
                <c:pt idx="2074">
                  <c:v>-5.0659200000000001E-2</c:v>
                </c:pt>
                <c:pt idx="2075">
                  <c:v>-5.02014E-2</c:v>
                </c:pt>
                <c:pt idx="2076">
                  <c:v>-4.9743700000000002E-2</c:v>
                </c:pt>
                <c:pt idx="2077">
                  <c:v>-4.9285900000000001E-2</c:v>
                </c:pt>
                <c:pt idx="2078">
                  <c:v>-4.8828099999999999E-2</c:v>
                </c:pt>
                <c:pt idx="2079">
                  <c:v>-4.8370400000000001E-2</c:v>
                </c:pt>
                <c:pt idx="2080">
                  <c:v>-4.79126E-2</c:v>
                </c:pt>
                <c:pt idx="2081">
                  <c:v>-4.7454799999999998E-2</c:v>
                </c:pt>
                <c:pt idx="2082">
                  <c:v>-4.69971E-2</c:v>
                </c:pt>
                <c:pt idx="2083">
                  <c:v>-4.6539299999999999E-2</c:v>
                </c:pt>
                <c:pt idx="2084">
                  <c:v>-4.6081499999999997E-2</c:v>
                </c:pt>
                <c:pt idx="2085">
                  <c:v>-4.5623799999999999E-2</c:v>
                </c:pt>
                <c:pt idx="2086">
                  <c:v>-4.5165999999999998E-2</c:v>
                </c:pt>
                <c:pt idx="2087">
                  <c:v>-4.4708299999999999E-2</c:v>
                </c:pt>
                <c:pt idx="2088">
                  <c:v>-4.4250499999999998E-2</c:v>
                </c:pt>
                <c:pt idx="2089">
                  <c:v>-4.3792699999999997E-2</c:v>
                </c:pt>
                <c:pt idx="2090">
                  <c:v>-4.3334999999999999E-2</c:v>
                </c:pt>
                <c:pt idx="2091">
                  <c:v>-4.2877199999999997E-2</c:v>
                </c:pt>
                <c:pt idx="2092">
                  <c:v>-4.2419400000000003E-2</c:v>
                </c:pt>
                <c:pt idx="2093">
                  <c:v>-4.1961699999999998E-2</c:v>
                </c:pt>
                <c:pt idx="2094">
                  <c:v>-4.1503900000000003E-2</c:v>
                </c:pt>
                <c:pt idx="2095">
                  <c:v>-4.1046100000000002E-2</c:v>
                </c:pt>
                <c:pt idx="2096">
                  <c:v>-4.0588399999999997E-2</c:v>
                </c:pt>
                <c:pt idx="2097">
                  <c:v>-4.0130600000000002E-2</c:v>
                </c:pt>
                <c:pt idx="2098">
                  <c:v>-3.9672899999999997E-2</c:v>
                </c:pt>
                <c:pt idx="2099">
                  <c:v>-3.9215100000000003E-2</c:v>
                </c:pt>
                <c:pt idx="2100">
                  <c:v>-3.8757300000000001E-2</c:v>
                </c:pt>
                <c:pt idx="2101">
                  <c:v>-3.8299600000000003E-2</c:v>
                </c:pt>
                <c:pt idx="2102">
                  <c:v>-3.7841800000000002E-2</c:v>
                </c:pt>
                <c:pt idx="2103">
                  <c:v>-3.7384000000000001E-2</c:v>
                </c:pt>
                <c:pt idx="2104">
                  <c:v>-3.6926300000000002E-2</c:v>
                </c:pt>
                <c:pt idx="2105">
                  <c:v>-3.6468500000000001E-2</c:v>
                </c:pt>
                <c:pt idx="2106">
                  <c:v>-3.60107E-2</c:v>
                </c:pt>
                <c:pt idx="2107">
                  <c:v>-3.5553000000000001E-2</c:v>
                </c:pt>
                <c:pt idx="2108">
                  <c:v>-3.50952E-2</c:v>
                </c:pt>
                <c:pt idx="2109">
                  <c:v>-3.4637500000000002E-2</c:v>
                </c:pt>
                <c:pt idx="2110">
                  <c:v>-3.41797E-2</c:v>
                </c:pt>
                <c:pt idx="2111">
                  <c:v>-3.3721899999999999E-2</c:v>
                </c:pt>
                <c:pt idx="2112">
                  <c:v>-3.3264200000000001E-2</c:v>
                </c:pt>
                <c:pt idx="2113">
                  <c:v>-3.2806399999999999E-2</c:v>
                </c:pt>
                <c:pt idx="2114">
                  <c:v>-3.2348599999999998E-2</c:v>
                </c:pt>
                <c:pt idx="2115">
                  <c:v>-3.18909E-2</c:v>
                </c:pt>
                <c:pt idx="2116">
                  <c:v>-3.1433099999999999E-2</c:v>
                </c:pt>
                <c:pt idx="2117">
                  <c:v>-3.0975300000000001E-2</c:v>
                </c:pt>
                <c:pt idx="2118">
                  <c:v>-3.0517599999999999E-2</c:v>
                </c:pt>
                <c:pt idx="2119">
                  <c:v>-3.0059800000000001E-2</c:v>
                </c:pt>
                <c:pt idx="2120">
                  <c:v>-2.9602099999999999E-2</c:v>
                </c:pt>
                <c:pt idx="2121">
                  <c:v>-2.9144300000000001E-2</c:v>
                </c:pt>
                <c:pt idx="2122">
                  <c:v>-2.86865E-2</c:v>
                </c:pt>
                <c:pt idx="2123">
                  <c:v>-2.8228799999999998E-2</c:v>
                </c:pt>
                <c:pt idx="2124">
                  <c:v>-2.7771000000000001E-2</c:v>
                </c:pt>
                <c:pt idx="2125">
                  <c:v>-2.7313199999999999E-2</c:v>
                </c:pt>
                <c:pt idx="2126">
                  <c:v>-2.6855500000000001E-2</c:v>
                </c:pt>
                <c:pt idx="2127">
                  <c:v>-2.63977E-2</c:v>
                </c:pt>
                <c:pt idx="2128">
                  <c:v>-2.5939899999999998E-2</c:v>
                </c:pt>
                <c:pt idx="2129">
                  <c:v>-2.54822E-2</c:v>
                </c:pt>
                <c:pt idx="2130">
                  <c:v>-2.5024399999999999E-2</c:v>
                </c:pt>
                <c:pt idx="2131">
                  <c:v>-2.45667E-2</c:v>
                </c:pt>
                <c:pt idx="2132">
                  <c:v>-2.4108899999999999E-2</c:v>
                </c:pt>
                <c:pt idx="2133">
                  <c:v>-2.3651100000000001E-2</c:v>
                </c:pt>
                <c:pt idx="2134">
                  <c:v>-2.3193399999999999E-2</c:v>
                </c:pt>
                <c:pt idx="2135">
                  <c:v>-2.2735600000000002E-2</c:v>
                </c:pt>
                <c:pt idx="2136">
                  <c:v>-2.22778E-2</c:v>
                </c:pt>
                <c:pt idx="2137">
                  <c:v>-2.1820099999999999E-2</c:v>
                </c:pt>
                <c:pt idx="2138">
                  <c:v>-2.1362300000000001E-2</c:v>
                </c:pt>
                <c:pt idx="2139">
                  <c:v>-2.0904499999999999E-2</c:v>
                </c:pt>
                <c:pt idx="2140">
                  <c:v>-2.0446800000000001E-2</c:v>
                </c:pt>
                <c:pt idx="2141">
                  <c:v>-1.9989E-2</c:v>
                </c:pt>
                <c:pt idx="2142">
                  <c:v>-1.9531300000000001E-2</c:v>
                </c:pt>
                <c:pt idx="2143">
                  <c:v>-1.90735E-2</c:v>
                </c:pt>
                <c:pt idx="2144">
                  <c:v>-1.8615699999999999E-2</c:v>
                </c:pt>
                <c:pt idx="2145">
                  <c:v>-1.8158000000000001E-2</c:v>
                </c:pt>
                <c:pt idx="2146">
                  <c:v>-1.7700199999999999E-2</c:v>
                </c:pt>
                <c:pt idx="2147">
                  <c:v>-1.7242400000000001E-2</c:v>
                </c:pt>
                <c:pt idx="2148">
                  <c:v>-1.67847E-2</c:v>
                </c:pt>
                <c:pt idx="2149">
                  <c:v>-1.6326899999999998E-2</c:v>
                </c:pt>
                <c:pt idx="2150">
                  <c:v>-1.5869100000000001E-2</c:v>
                </c:pt>
                <c:pt idx="2151">
                  <c:v>-1.54114E-2</c:v>
                </c:pt>
                <c:pt idx="2152">
                  <c:v>-1.4953599999999999E-2</c:v>
                </c:pt>
                <c:pt idx="2153">
                  <c:v>-1.44958E-2</c:v>
                </c:pt>
                <c:pt idx="2154">
                  <c:v>-1.40381E-2</c:v>
                </c:pt>
                <c:pt idx="2155">
                  <c:v>-1.35803E-2</c:v>
                </c:pt>
                <c:pt idx="2156">
                  <c:v>-1.31226E-2</c:v>
                </c:pt>
                <c:pt idx="2157">
                  <c:v>-1.26648E-2</c:v>
                </c:pt>
                <c:pt idx="2158">
                  <c:v>-1.2207000000000001E-2</c:v>
                </c:pt>
                <c:pt idx="2159">
                  <c:v>-1.1749300000000001E-2</c:v>
                </c:pt>
                <c:pt idx="2160">
                  <c:v>-1.1291499999999999E-2</c:v>
                </c:pt>
                <c:pt idx="2161">
                  <c:v>-1.08337E-2</c:v>
                </c:pt>
                <c:pt idx="2162">
                  <c:v>-1.0376E-2</c:v>
                </c:pt>
                <c:pt idx="2163">
                  <c:v>-9.9182100000000002E-3</c:v>
                </c:pt>
                <c:pt idx="2164">
                  <c:v>-9.4604500000000005E-3</c:v>
                </c:pt>
                <c:pt idx="2165">
                  <c:v>-9.0026900000000007E-3</c:v>
                </c:pt>
                <c:pt idx="2166">
                  <c:v>-8.5449199999999993E-3</c:v>
                </c:pt>
                <c:pt idx="2167">
                  <c:v>-8.0871599999999995E-3</c:v>
                </c:pt>
                <c:pt idx="2168">
                  <c:v>-7.6293899999999998E-3</c:v>
                </c:pt>
                <c:pt idx="2169">
                  <c:v>-7.17163E-3</c:v>
                </c:pt>
                <c:pt idx="2170">
                  <c:v>-6.7138700000000003E-3</c:v>
                </c:pt>
                <c:pt idx="2171">
                  <c:v>-6.2560999999999997E-3</c:v>
                </c:pt>
                <c:pt idx="2172">
                  <c:v>-5.7983399999999999E-3</c:v>
                </c:pt>
                <c:pt idx="2173">
                  <c:v>-5.3405800000000002E-3</c:v>
                </c:pt>
                <c:pt idx="2174">
                  <c:v>-4.8828099999999996E-3</c:v>
                </c:pt>
                <c:pt idx="2175">
                  <c:v>-4.4250499999999998E-3</c:v>
                </c:pt>
                <c:pt idx="2176">
                  <c:v>-3.9672900000000001E-3</c:v>
                </c:pt>
                <c:pt idx="2177">
                  <c:v>-3.5095199999999999E-3</c:v>
                </c:pt>
                <c:pt idx="2178">
                  <c:v>-3.0517600000000001E-3</c:v>
                </c:pt>
                <c:pt idx="2179">
                  <c:v>-2.59399E-3</c:v>
                </c:pt>
                <c:pt idx="2180">
                  <c:v>-2.1362299999999998E-3</c:v>
                </c:pt>
                <c:pt idx="2181">
                  <c:v>-1.67847E-3</c:v>
                </c:pt>
                <c:pt idx="2182">
                  <c:v>-1.2206999999999999E-3</c:v>
                </c:pt>
                <c:pt idx="2183">
                  <c:v>-7.6293900000000002E-4</c:v>
                </c:pt>
                <c:pt idx="2184">
                  <c:v>-3.0517599999999999E-4</c:v>
                </c:pt>
                <c:pt idx="2185">
                  <c:v>1.52588E-4</c:v>
                </c:pt>
                <c:pt idx="2186">
                  <c:v>6.1035199999999999E-4</c:v>
                </c:pt>
                <c:pt idx="2187">
                  <c:v>1.0681200000000001E-3</c:v>
                </c:pt>
                <c:pt idx="2188">
                  <c:v>1.5258800000000001E-3</c:v>
                </c:pt>
                <c:pt idx="2189">
                  <c:v>1.9836400000000001E-3</c:v>
                </c:pt>
                <c:pt idx="2190">
                  <c:v>2.4414100000000002E-3</c:v>
                </c:pt>
                <c:pt idx="2191">
                  <c:v>2.89917E-3</c:v>
                </c:pt>
                <c:pt idx="2192">
                  <c:v>3.3569300000000002E-3</c:v>
                </c:pt>
                <c:pt idx="2193">
                  <c:v>3.8146999999999999E-3</c:v>
                </c:pt>
                <c:pt idx="2194">
                  <c:v>4.2724599999999996E-3</c:v>
                </c:pt>
                <c:pt idx="2195">
                  <c:v>4.7302200000000003E-3</c:v>
                </c:pt>
                <c:pt idx="2196">
                  <c:v>5.18799E-3</c:v>
                </c:pt>
                <c:pt idx="2197">
                  <c:v>5.6457499999999997E-3</c:v>
                </c:pt>
                <c:pt idx="2198">
                  <c:v>6.1035200000000003E-3</c:v>
                </c:pt>
                <c:pt idx="2199">
                  <c:v>6.5612800000000001E-3</c:v>
                </c:pt>
                <c:pt idx="2200">
                  <c:v>7.0190399999999998E-3</c:v>
                </c:pt>
                <c:pt idx="2201">
                  <c:v>7.4768100000000004E-3</c:v>
                </c:pt>
                <c:pt idx="2202">
                  <c:v>7.9345700000000002E-3</c:v>
                </c:pt>
                <c:pt idx="2203">
                  <c:v>8.3923299999999999E-3</c:v>
                </c:pt>
                <c:pt idx="2204">
                  <c:v>8.8500999999999996E-3</c:v>
                </c:pt>
                <c:pt idx="2205">
                  <c:v>9.3078599999999994E-3</c:v>
                </c:pt>
                <c:pt idx="2206">
                  <c:v>9.7656300000000008E-3</c:v>
                </c:pt>
                <c:pt idx="2207">
                  <c:v>1.0223400000000001E-2</c:v>
                </c:pt>
                <c:pt idx="2208">
                  <c:v>1.06812E-2</c:v>
                </c:pt>
                <c:pt idx="2209">
                  <c:v>1.11389E-2</c:v>
                </c:pt>
                <c:pt idx="2210">
                  <c:v>1.15967E-2</c:v>
                </c:pt>
                <c:pt idx="2211">
                  <c:v>1.20544E-2</c:v>
                </c:pt>
                <c:pt idx="2212">
                  <c:v>1.2512199999999999E-2</c:v>
                </c:pt>
                <c:pt idx="2213">
                  <c:v>1.2970000000000001E-2</c:v>
                </c:pt>
                <c:pt idx="2214">
                  <c:v>1.3427700000000001E-2</c:v>
                </c:pt>
                <c:pt idx="2215">
                  <c:v>1.38855E-2</c:v>
                </c:pt>
                <c:pt idx="2216">
                  <c:v>1.43433E-2</c:v>
                </c:pt>
                <c:pt idx="2217">
                  <c:v>1.4801E-2</c:v>
                </c:pt>
                <c:pt idx="2218">
                  <c:v>1.5258799999999999E-2</c:v>
                </c:pt>
                <c:pt idx="2219">
                  <c:v>1.5716600000000001E-2</c:v>
                </c:pt>
                <c:pt idx="2220">
                  <c:v>1.6174299999999999E-2</c:v>
                </c:pt>
                <c:pt idx="2221">
                  <c:v>1.66321E-2</c:v>
                </c:pt>
                <c:pt idx="2222">
                  <c:v>1.7089799999999999E-2</c:v>
                </c:pt>
                <c:pt idx="2223">
                  <c:v>1.75476E-2</c:v>
                </c:pt>
                <c:pt idx="2224">
                  <c:v>1.8005400000000001E-2</c:v>
                </c:pt>
                <c:pt idx="2225">
                  <c:v>1.84631E-2</c:v>
                </c:pt>
                <c:pt idx="2226">
                  <c:v>1.8920900000000001E-2</c:v>
                </c:pt>
                <c:pt idx="2227">
                  <c:v>1.9378699999999999E-2</c:v>
                </c:pt>
                <c:pt idx="2228">
                  <c:v>1.9836400000000001E-2</c:v>
                </c:pt>
                <c:pt idx="2229">
                  <c:v>2.0294199999999998E-2</c:v>
                </c:pt>
                <c:pt idx="2230">
                  <c:v>2.0752E-2</c:v>
                </c:pt>
                <c:pt idx="2231">
                  <c:v>2.1209700000000001E-2</c:v>
                </c:pt>
                <c:pt idx="2232">
                  <c:v>2.1667499999999999E-2</c:v>
                </c:pt>
                <c:pt idx="2233">
                  <c:v>2.2125200000000001E-2</c:v>
                </c:pt>
                <c:pt idx="2234">
                  <c:v>2.2582999999999999E-2</c:v>
                </c:pt>
                <c:pt idx="2235">
                  <c:v>2.30408E-2</c:v>
                </c:pt>
                <c:pt idx="2236">
                  <c:v>2.3498499999999999E-2</c:v>
                </c:pt>
                <c:pt idx="2237">
                  <c:v>2.39563E-2</c:v>
                </c:pt>
                <c:pt idx="2238">
                  <c:v>2.4414100000000001E-2</c:v>
                </c:pt>
                <c:pt idx="2239">
                  <c:v>2.4871799999999999E-2</c:v>
                </c:pt>
                <c:pt idx="2240">
                  <c:v>2.5329600000000001E-2</c:v>
                </c:pt>
                <c:pt idx="2241">
                  <c:v>2.5787399999999999E-2</c:v>
                </c:pt>
                <c:pt idx="2242">
                  <c:v>2.62451E-2</c:v>
                </c:pt>
                <c:pt idx="2243">
                  <c:v>2.6702900000000002E-2</c:v>
                </c:pt>
                <c:pt idx="2244">
                  <c:v>2.71606E-2</c:v>
                </c:pt>
                <c:pt idx="2245">
                  <c:v>2.7618400000000001E-2</c:v>
                </c:pt>
                <c:pt idx="2246">
                  <c:v>2.8076199999999999E-2</c:v>
                </c:pt>
                <c:pt idx="2247">
                  <c:v>2.8533900000000001E-2</c:v>
                </c:pt>
                <c:pt idx="2248">
                  <c:v>2.8991699999999999E-2</c:v>
                </c:pt>
                <c:pt idx="2249">
                  <c:v>2.94495E-2</c:v>
                </c:pt>
                <c:pt idx="2250">
                  <c:v>2.9907199999999998E-2</c:v>
                </c:pt>
                <c:pt idx="2251">
                  <c:v>3.0365E-2</c:v>
                </c:pt>
                <c:pt idx="2252">
                  <c:v>3.0822800000000001E-2</c:v>
                </c:pt>
                <c:pt idx="2253">
                  <c:v>3.1280500000000003E-2</c:v>
                </c:pt>
                <c:pt idx="2254">
                  <c:v>3.1738299999999997E-2</c:v>
                </c:pt>
                <c:pt idx="2255">
                  <c:v>3.2196000000000002E-2</c:v>
                </c:pt>
                <c:pt idx="2256">
                  <c:v>3.2653799999999997E-2</c:v>
                </c:pt>
                <c:pt idx="2257">
                  <c:v>3.3111599999999998E-2</c:v>
                </c:pt>
                <c:pt idx="2258">
                  <c:v>3.3569300000000003E-2</c:v>
                </c:pt>
                <c:pt idx="2259">
                  <c:v>3.4027099999999998E-2</c:v>
                </c:pt>
                <c:pt idx="2260">
                  <c:v>3.4484899999999999E-2</c:v>
                </c:pt>
                <c:pt idx="2261">
                  <c:v>3.4942599999999997E-2</c:v>
                </c:pt>
                <c:pt idx="2262">
                  <c:v>3.5400399999999999E-2</c:v>
                </c:pt>
                <c:pt idx="2263">
                  <c:v>3.58582E-2</c:v>
                </c:pt>
                <c:pt idx="2264">
                  <c:v>3.6315899999999998E-2</c:v>
                </c:pt>
                <c:pt idx="2265">
                  <c:v>3.6773699999999999E-2</c:v>
                </c:pt>
                <c:pt idx="2266">
                  <c:v>3.7231399999999998E-2</c:v>
                </c:pt>
                <c:pt idx="2267">
                  <c:v>3.7689199999999999E-2</c:v>
                </c:pt>
                <c:pt idx="2268">
                  <c:v>3.8147E-2</c:v>
                </c:pt>
                <c:pt idx="2269">
                  <c:v>3.8604699999999999E-2</c:v>
                </c:pt>
                <c:pt idx="2270">
                  <c:v>3.90625E-2</c:v>
                </c:pt>
                <c:pt idx="2271">
                  <c:v>3.9520300000000001E-2</c:v>
                </c:pt>
                <c:pt idx="2272">
                  <c:v>3.9978E-2</c:v>
                </c:pt>
                <c:pt idx="2273">
                  <c:v>4.0435800000000001E-2</c:v>
                </c:pt>
                <c:pt idx="2274">
                  <c:v>4.0893600000000002E-2</c:v>
                </c:pt>
                <c:pt idx="2275">
                  <c:v>4.1351300000000001E-2</c:v>
                </c:pt>
                <c:pt idx="2276">
                  <c:v>4.1809100000000002E-2</c:v>
                </c:pt>
                <c:pt idx="2277">
                  <c:v>4.22668E-2</c:v>
                </c:pt>
                <c:pt idx="2278">
                  <c:v>4.2724600000000001E-2</c:v>
                </c:pt>
                <c:pt idx="2279">
                  <c:v>4.3182400000000003E-2</c:v>
                </c:pt>
                <c:pt idx="2280">
                  <c:v>4.3640100000000001E-2</c:v>
                </c:pt>
                <c:pt idx="2281">
                  <c:v>4.4097900000000002E-2</c:v>
                </c:pt>
                <c:pt idx="2282">
                  <c:v>4.4555699999999997E-2</c:v>
                </c:pt>
                <c:pt idx="2283">
                  <c:v>4.5013400000000002E-2</c:v>
                </c:pt>
                <c:pt idx="2284">
                  <c:v>4.5471200000000003E-2</c:v>
                </c:pt>
                <c:pt idx="2285">
                  <c:v>4.5928999999999998E-2</c:v>
                </c:pt>
                <c:pt idx="2286">
                  <c:v>4.6386700000000003E-2</c:v>
                </c:pt>
                <c:pt idx="2287">
                  <c:v>4.6844499999999997E-2</c:v>
                </c:pt>
                <c:pt idx="2288">
                  <c:v>4.7302200000000003E-2</c:v>
                </c:pt>
                <c:pt idx="2289">
                  <c:v>4.7759999999999997E-2</c:v>
                </c:pt>
                <c:pt idx="2290">
                  <c:v>4.8217799999999998E-2</c:v>
                </c:pt>
                <c:pt idx="2291">
                  <c:v>4.8675499999999997E-2</c:v>
                </c:pt>
                <c:pt idx="2292">
                  <c:v>4.9133299999999998E-2</c:v>
                </c:pt>
                <c:pt idx="2293">
                  <c:v>4.9591099999999999E-2</c:v>
                </c:pt>
                <c:pt idx="2294">
                  <c:v>5.0048799999999997E-2</c:v>
                </c:pt>
                <c:pt idx="2295">
                  <c:v>5.0506599999999999E-2</c:v>
                </c:pt>
                <c:pt idx="2296">
                  <c:v>5.09644E-2</c:v>
                </c:pt>
                <c:pt idx="2297">
                  <c:v>5.1422099999999998E-2</c:v>
                </c:pt>
                <c:pt idx="2298">
                  <c:v>5.18799E-2</c:v>
                </c:pt>
                <c:pt idx="2299">
                  <c:v>5.2337599999999998E-2</c:v>
                </c:pt>
                <c:pt idx="2300">
                  <c:v>5.2795399999999999E-2</c:v>
                </c:pt>
                <c:pt idx="2301">
                  <c:v>5.3253200000000001E-2</c:v>
                </c:pt>
                <c:pt idx="2302">
                  <c:v>5.3710899999999999E-2</c:v>
                </c:pt>
                <c:pt idx="2303">
                  <c:v>5.41687E-2</c:v>
                </c:pt>
                <c:pt idx="2304">
                  <c:v>5.4626500000000001E-2</c:v>
                </c:pt>
                <c:pt idx="2305">
                  <c:v>5.50842E-2</c:v>
                </c:pt>
                <c:pt idx="2306">
                  <c:v>5.5542000000000001E-2</c:v>
                </c:pt>
                <c:pt idx="2307">
                  <c:v>5.5999800000000002E-2</c:v>
                </c:pt>
                <c:pt idx="2308">
                  <c:v>5.6457500000000001E-2</c:v>
                </c:pt>
                <c:pt idx="2309">
                  <c:v>5.6915300000000002E-2</c:v>
                </c:pt>
                <c:pt idx="2310">
                  <c:v>5.7373E-2</c:v>
                </c:pt>
                <c:pt idx="2311">
                  <c:v>5.7830800000000002E-2</c:v>
                </c:pt>
                <c:pt idx="2312">
                  <c:v>5.8288600000000003E-2</c:v>
                </c:pt>
                <c:pt idx="2313">
                  <c:v>5.8746300000000001E-2</c:v>
                </c:pt>
                <c:pt idx="2314">
                  <c:v>5.9204100000000003E-2</c:v>
                </c:pt>
                <c:pt idx="2315">
                  <c:v>5.9661899999999997E-2</c:v>
                </c:pt>
                <c:pt idx="2316">
                  <c:v>6.0119600000000002E-2</c:v>
                </c:pt>
                <c:pt idx="2317">
                  <c:v>6.0577400000000003E-2</c:v>
                </c:pt>
                <c:pt idx="2318">
                  <c:v>6.1035199999999998E-2</c:v>
                </c:pt>
                <c:pt idx="2319">
                  <c:v>6.1492900000000003E-2</c:v>
                </c:pt>
                <c:pt idx="2320">
                  <c:v>6.1950699999999997E-2</c:v>
                </c:pt>
                <c:pt idx="2321">
                  <c:v>6.2408400000000003E-2</c:v>
                </c:pt>
                <c:pt idx="2322">
                  <c:v>6.2866199999999997E-2</c:v>
                </c:pt>
                <c:pt idx="2323">
                  <c:v>6.3324000000000005E-2</c:v>
                </c:pt>
                <c:pt idx="2324">
                  <c:v>6.3781699999999997E-2</c:v>
                </c:pt>
                <c:pt idx="2325">
                  <c:v>6.4239500000000005E-2</c:v>
                </c:pt>
                <c:pt idx="2326">
                  <c:v>6.4697299999999999E-2</c:v>
                </c:pt>
                <c:pt idx="2327">
                  <c:v>6.5155000000000005E-2</c:v>
                </c:pt>
                <c:pt idx="2328">
                  <c:v>6.5612799999999999E-2</c:v>
                </c:pt>
                <c:pt idx="2329">
                  <c:v>6.6070599999999993E-2</c:v>
                </c:pt>
                <c:pt idx="2330">
                  <c:v>6.6528299999999999E-2</c:v>
                </c:pt>
                <c:pt idx="2331">
                  <c:v>6.6986100000000007E-2</c:v>
                </c:pt>
                <c:pt idx="2332">
                  <c:v>6.7443799999999998E-2</c:v>
                </c:pt>
                <c:pt idx="2333">
                  <c:v>6.7901600000000006E-2</c:v>
                </c:pt>
                <c:pt idx="2334">
                  <c:v>6.8359400000000001E-2</c:v>
                </c:pt>
                <c:pt idx="2335">
                  <c:v>6.8817100000000006E-2</c:v>
                </c:pt>
                <c:pt idx="2336">
                  <c:v>6.92749E-2</c:v>
                </c:pt>
                <c:pt idx="2337">
                  <c:v>6.9732699999999995E-2</c:v>
                </c:pt>
                <c:pt idx="2338">
                  <c:v>7.01904E-2</c:v>
                </c:pt>
                <c:pt idx="2339">
                  <c:v>7.0648199999999994E-2</c:v>
                </c:pt>
                <c:pt idx="2340">
                  <c:v>7.1106000000000003E-2</c:v>
                </c:pt>
                <c:pt idx="2341">
                  <c:v>7.1563699999999994E-2</c:v>
                </c:pt>
                <c:pt idx="2342">
                  <c:v>7.2021500000000002E-2</c:v>
                </c:pt>
                <c:pt idx="2343">
                  <c:v>7.2479199999999994E-2</c:v>
                </c:pt>
                <c:pt idx="2344">
                  <c:v>7.2937000000000002E-2</c:v>
                </c:pt>
                <c:pt idx="2345">
                  <c:v>7.3394799999999996E-2</c:v>
                </c:pt>
                <c:pt idx="2346">
                  <c:v>7.3852500000000001E-2</c:v>
                </c:pt>
                <c:pt idx="2347">
                  <c:v>7.4310299999999996E-2</c:v>
                </c:pt>
                <c:pt idx="2348">
                  <c:v>7.4768100000000004E-2</c:v>
                </c:pt>
                <c:pt idx="2349">
                  <c:v>7.5225799999999995E-2</c:v>
                </c:pt>
                <c:pt idx="2350">
                  <c:v>7.5683600000000004E-2</c:v>
                </c:pt>
                <c:pt idx="2351">
                  <c:v>7.6141399999999998E-2</c:v>
                </c:pt>
                <c:pt idx="2352">
                  <c:v>7.6599100000000003E-2</c:v>
                </c:pt>
                <c:pt idx="2353">
                  <c:v>7.7056899999999998E-2</c:v>
                </c:pt>
                <c:pt idx="2354">
                  <c:v>7.7514600000000003E-2</c:v>
                </c:pt>
                <c:pt idx="2355">
                  <c:v>7.7972399999999997E-2</c:v>
                </c:pt>
                <c:pt idx="2356">
                  <c:v>7.8430200000000005E-2</c:v>
                </c:pt>
                <c:pt idx="2357">
                  <c:v>7.8887899999999997E-2</c:v>
                </c:pt>
                <c:pt idx="2358">
                  <c:v>7.9345700000000005E-2</c:v>
                </c:pt>
                <c:pt idx="2359">
                  <c:v>7.9803499999999999E-2</c:v>
                </c:pt>
                <c:pt idx="2360">
                  <c:v>8.0261200000000005E-2</c:v>
                </c:pt>
                <c:pt idx="2361">
                  <c:v>8.0718999999999999E-2</c:v>
                </c:pt>
                <c:pt idx="2362">
                  <c:v>8.1176799999999993E-2</c:v>
                </c:pt>
                <c:pt idx="2363">
                  <c:v>8.1634499999999999E-2</c:v>
                </c:pt>
                <c:pt idx="2364">
                  <c:v>8.2092300000000007E-2</c:v>
                </c:pt>
                <c:pt idx="2365">
                  <c:v>8.2549999999999998E-2</c:v>
                </c:pt>
                <c:pt idx="2366">
                  <c:v>8.3007800000000007E-2</c:v>
                </c:pt>
                <c:pt idx="2367">
                  <c:v>8.3465600000000001E-2</c:v>
                </c:pt>
                <c:pt idx="2368">
                  <c:v>8.3923300000000006E-2</c:v>
                </c:pt>
                <c:pt idx="2369">
                  <c:v>8.4381100000000001E-2</c:v>
                </c:pt>
                <c:pt idx="2370">
                  <c:v>8.4838899999999995E-2</c:v>
                </c:pt>
                <c:pt idx="2371">
                  <c:v>8.52966E-2</c:v>
                </c:pt>
                <c:pt idx="2372">
                  <c:v>8.5754399999999995E-2</c:v>
                </c:pt>
                <c:pt idx="2373">
                  <c:v>8.6212200000000003E-2</c:v>
                </c:pt>
                <c:pt idx="2374">
                  <c:v>8.6669899999999994E-2</c:v>
                </c:pt>
                <c:pt idx="2375">
                  <c:v>8.7127700000000002E-2</c:v>
                </c:pt>
                <c:pt idx="2376">
                  <c:v>8.7585399999999994E-2</c:v>
                </c:pt>
                <c:pt idx="2377">
                  <c:v>8.8043200000000002E-2</c:v>
                </c:pt>
                <c:pt idx="2378">
                  <c:v>8.8500999999999996E-2</c:v>
                </c:pt>
                <c:pt idx="2379">
                  <c:v>8.8958700000000002E-2</c:v>
                </c:pt>
                <c:pt idx="2380">
                  <c:v>8.9416499999999996E-2</c:v>
                </c:pt>
                <c:pt idx="2381">
                  <c:v>8.9874300000000004E-2</c:v>
                </c:pt>
                <c:pt idx="2382">
                  <c:v>9.0331999999999996E-2</c:v>
                </c:pt>
                <c:pt idx="2383">
                  <c:v>9.0789800000000004E-2</c:v>
                </c:pt>
                <c:pt idx="2384">
                  <c:v>9.1247599999999998E-2</c:v>
                </c:pt>
                <c:pt idx="2385">
                  <c:v>9.1705300000000003E-2</c:v>
                </c:pt>
                <c:pt idx="2386">
                  <c:v>9.2163099999999998E-2</c:v>
                </c:pt>
                <c:pt idx="2387">
                  <c:v>9.2620800000000003E-2</c:v>
                </c:pt>
                <c:pt idx="2388">
                  <c:v>9.3078599999999997E-2</c:v>
                </c:pt>
                <c:pt idx="2389">
                  <c:v>9.3536400000000006E-2</c:v>
                </c:pt>
                <c:pt idx="2390">
                  <c:v>9.3994099999999997E-2</c:v>
                </c:pt>
                <c:pt idx="2391">
                  <c:v>9.4451900000000005E-2</c:v>
                </c:pt>
                <c:pt idx="2392">
                  <c:v>9.49097E-2</c:v>
                </c:pt>
                <c:pt idx="2393">
                  <c:v>9.5367400000000005E-2</c:v>
                </c:pt>
                <c:pt idx="2394">
                  <c:v>9.5825199999999999E-2</c:v>
                </c:pt>
                <c:pt idx="2395">
                  <c:v>9.6282999999999994E-2</c:v>
                </c:pt>
                <c:pt idx="2396">
                  <c:v>9.6740699999999999E-2</c:v>
                </c:pt>
                <c:pt idx="2397">
                  <c:v>9.7198499999999993E-2</c:v>
                </c:pt>
                <c:pt idx="2398">
                  <c:v>9.7656300000000001E-2</c:v>
                </c:pt>
                <c:pt idx="2399">
                  <c:v>9.8114000000000007E-2</c:v>
                </c:pt>
                <c:pt idx="2400">
                  <c:v>9.8571800000000001E-2</c:v>
                </c:pt>
                <c:pt idx="2401">
                  <c:v>9.9029500000000006E-2</c:v>
                </c:pt>
                <c:pt idx="2402">
                  <c:v>9.9487300000000001E-2</c:v>
                </c:pt>
                <c:pt idx="2403">
                  <c:v>9.9945099999999995E-2</c:v>
                </c:pt>
                <c:pt idx="2404">
                  <c:v>0.10040300000000001</c:v>
                </c:pt>
                <c:pt idx="2405">
                  <c:v>0.10086100000000001</c:v>
                </c:pt>
                <c:pt idx="2406">
                  <c:v>0.10131800000000001</c:v>
                </c:pt>
                <c:pt idx="2407">
                  <c:v>0.10177600000000001</c:v>
                </c:pt>
                <c:pt idx="2408">
                  <c:v>0.10223400000000001</c:v>
                </c:pt>
                <c:pt idx="2409">
                  <c:v>0.10269200000000001</c:v>
                </c:pt>
                <c:pt idx="2410">
                  <c:v>0.103149</c:v>
                </c:pt>
                <c:pt idx="2411">
                  <c:v>0.103607</c:v>
                </c:pt>
                <c:pt idx="2412">
                  <c:v>0.104065</c:v>
                </c:pt>
                <c:pt idx="2413">
                  <c:v>0.104523</c:v>
                </c:pt>
                <c:pt idx="2414">
                  <c:v>0.10498</c:v>
                </c:pt>
                <c:pt idx="2415">
                  <c:v>0.105438</c:v>
                </c:pt>
                <c:pt idx="2416">
                  <c:v>0.105896</c:v>
                </c:pt>
                <c:pt idx="2417">
                  <c:v>0.106354</c:v>
                </c:pt>
                <c:pt idx="2418">
                  <c:v>0.106812</c:v>
                </c:pt>
                <c:pt idx="2419">
                  <c:v>0.107269</c:v>
                </c:pt>
                <c:pt idx="2420">
                  <c:v>0.107727</c:v>
                </c:pt>
                <c:pt idx="2421">
                  <c:v>0.108185</c:v>
                </c:pt>
                <c:pt idx="2422">
                  <c:v>0.108643</c:v>
                </c:pt>
                <c:pt idx="2423">
                  <c:v>0.1091</c:v>
                </c:pt>
                <c:pt idx="2424">
                  <c:v>0.109558</c:v>
                </c:pt>
                <c:pt idx="2425">
                  <c:v>0.110016</c:v>
                </c:pt>
                <c:pt idx="2426">
                  <c:v>0.110474</c:v>
                </c:pt>
                <c:pt idx="2427">
                  <c:v>0.110931</c:v>
                </c:pt>
                <c:pt idx="2428">
                  <c:v>0.111389</c:v>
                </c:pt>
                <c:pt idx="2429">
                  <c:v>0.111847</c:v>
                </c:pt>
                <c:pt idx="2430">
                  <c:v>0.112305</c:v>
                </c:pt>
                <c:pt idx="2431">
                  <c:v>0.112762</c:v>
                </c:pt>
                <c:pt idx="2432">
                  <c:v>0.11322</c:v>
                </c:pt>
                <c:pt idx="2433">
                  <c:v>0.113678</c:v>
                </c:pt>
                <c:pt idx="2434">
                  <c:v>0.114136</c:v>
                </c:pt>
                <c:pt idx="2435">
                  <c:v>0.114594</c:v>
                </c:pt>
                <c:pt idx="2436">
                  <c:v>0.115051</c:v>
                </c:pt>
                <c:pt idx="2437">
                  <c:v>0.115509</c:v>
                </c:pt>
                <c:pt idx="2438">
                  <c:v>0.115967</c:v>
                </c:pt>
                <c:pt idx="2439">
                  <c:v>0.116425</c:v>
                </c:pt>
                <c:pt idx="2440">
                  <c:v>0.116882</c:v>
                </c:pt>
                <c:pt idx="2441">
                  <c:v>0.11734</c:v>
                </c:pt>
                <c:pt idx="2442">
                  <c:v>0.117798</c:v>
                </c:pt>
                <c:pt idx="2443">
                  <c:v>0.118256</c:v>
                </c:pt>
                <c:pt idx="2444">
                  <c:v>0.118713</c:v>
                </c:pt>
                <c:pt idx="2445">
                  <c:v>0.119171</c:v>
                </c:pt>
                <c:pt idx="2446">
                  <c:v>0.119629</c:v>
                </c:pt>
                <c:pt idx="2447">
                  <c:v>0.120087</c:v>
                </c:pt>
                <c:pt idx="2448">
                  <c:v>0.120544</c:v>
                </c:pt>
                <c:pt idx="2449">
                  <c:v>0.121002</c:v>
                </c:pt>
                <c:pt idx="2450">
                  <c:v>0.12146</c:v>
                </c:pt>
                <c:pt idx="2451">
                  <c:v>0.121918</c:v>
                </c:pt>
                <c:pt idx="2452">
                  <c:v>0.122375</c:v>
                </c:pt>
                <c:pt idx="2453">
                  <c:v>0.122833</c:v>
                </c:pt>
                <c:pt idx="2454">
                  <c:v>0.123291</c:v>
                </c:pt>
                <c:pt idx="2455">
                  <c:v>0.123749</c:v>
                </c:pt>
                <c:pt idx="2456">
                  <c:v>0.124207</c:v>
                </c:pt>
                <c:pt idx="2457">
                  <c:v>0.124664</c:v>
                </c:pt>
                <c:pt idx="2458">
                  <c:v>0.12512200000000001</c:v>
                </c:pt>
                <c:pt idx="2459">
                  <c:v>0.12558</c:v>
                </c:pt>
                <c:pt idx="2460">
                  <c:v>0.12603800000000001</c:v>
                </c:pt>
                <c:pt idx="2461">
                  <c:v>0.126495</c:v>
                </c:pt>
                <c:pt idx="2462">
                  <c:v>0.12695300000000001</c:v>
                </c:pt>
                <c:pt idx="2463">
                  <c:v>0.127411</c:v>
                </c:pt>
                <c:pt idx="2464">
                  <c:v>0.12786900000000001</c:v>
                </c:pt>
                <c:pt idx="2465">
                  <c:v>0.128326</c:v>
                </c:pt>
                <c:pt idx="2466">
                  <c:v>0.12878400000000001</c:v>
                </c:pt>
                <c:pt idx="2467">
                  <c:v>0.129242</c:v>
                </c:pt>
                <c:pt idx="2468">
                  <c:v>0.12970000000000001</c:v>
                </c:pt>
                <c:pt idx="2469">
                  <c:v>0.13015699999999999</c:v>
                </c:pt>
                <c:pt idx="2470">
                  <c:v>0.13061500000000001</c:v>
                </c:pt>
                <c:pt idx="2471">
                  <c:v>0.131073</c:v>
                </c:pt>
                <c:pt idx="2472">
                  <c:v>0.13153100000000001</c:v>
                </c:pt>
                <c:pt idx="2473">
                  <c:v>0.131989</c:v>
                </c:pt>
                <c:pt idx="2474">
                  <c:v>0.13244600000000001</c:v>
                </c:pt>
                <c:pt idx="2475">
                  <c:v>0.13290399999999999</c:v>
                </c:pt>
                <c:pt idx="2476">
                  <c:v>0.13336200000000001</c:v>
                </c:pt>
                <c:pt idx="2477">
                  <c:v>0.13381999999999999</c:v>
                </c:pt>
                <c:pt idx="2478">
                  <c:v>0.13427700000000001</c:v>
                </c:pt>
                <c:pt idx="2479">
                  <c:v>0.13473499999999999</c:v>
                </c:pt>
                <c:pt idx="2480">
                  <c:v>0.13519300000000001</c:v>
                </c:pt>
                <c:pt idx="2481">
                  <c:v>0.13565099999999999</c:v>
                </c:pt>
                <c:pt idx="2482">
                  <c:v>0.13610800000000001</c:v>
                </c:pt>
                <c:pt idx="2483">
                  <c:v>0.13656599999999999</c:v>
                </c:pt>
                <c:pt idx="2484">
                  <c:v>0.13702400000000001</c:v>
                </c:pt>
                <c:pt idx="2485">
                  <c:v>0.13748199999999999</c:v>
                </c:pt>
                <c:pt idx="2486">
                  <c:v>0.13793900000000001</c:v>
                </c:pt>
                <c:pt idx="2487">
                  <c:v>0.13839699999999999</c:v>
                </c:pt>
                <c:pt idx="2488">
                  <c:v>0.13885500000000001</c:v>
                </c:pt>
                <c:pt idx="2489">
                  <c:v>0.13931299999999999</c:v>
                </c:pt>
                <c:pt idx="2490">
                  <c:v>0.13977100000000001</c:v>
                </c:pt>
                <c:pt idx="2491">
                  <c:v>0.14022799999999999</c:v>
                </c:pt>
                <c:pt idx="2492">
                  <c:v>0.14068600000000001</c:v>
                </c:pt>
                <c:pt idx="2493">
                  <c:v>0.14114399999999999</c:v>
                </c:pt>
                <c:pt idx="2494">
                  <c:v>0.14160200000000001</c:v>
                </c:pt>
                <c:pt idx="2495">
                  <c:v>0.14205899999999999</c:v>
                </c:pt>
                <c:pt idx="2496">
                  <c:v>0.142517</c:v>
                </c:pt>
                <c:pt idx="2497">
                  <c:v>0.14297499999999999</c:v>
                </c:pt>
                <c:pt idx="2498">
                  <c:v>0.143433</c:v>
                </c:pt>
                <c:pt idx="2499">
                  <c:v>0.14388999999999999</c:v>
                </c:pt>
                <c:pt idx="2500">
                  <c:v>0.144348</c:v>
                </c:pt>
                <c:pt idx="2501">
                  <c:v>0.14480599999999999</c:v>
                </c:pt>
                <c:pt idx="2502">
                  <c:v>0.145264</c:v>
                </c:pt>
                <c:pt idx="2503">
                  <c:v>0.14572099999999999</c:v>
                </c:pt>
                <c:pt idx="2504">
                  <c:v>0.146179</c:v>
                </c:pt>
                <c:pt idx="2505">
                  <c:v>0.14663699999999999</c:v>
                </c:pt>
                <c:pt idx="2506">
                  <c:v>0.147095</c:v>
                </c:pt>
                <c:pt idx="2507">
                  <c:v>0.14755199999999999</c:v>
                </c:pt>
                <c:pt idx="2508">
                  <c:v>0.14801</c:v>
                </c:pt>
                <c:pt idx="2509">
                  <c:v>0.14846799999999999</c:v>
                </c:pt>
                <c:pt idx="2510">
                  <c:v>0.148926</c:v>
                </c:pt>
                <c:pt idx="2511">
                  <c:v>0.14938399999999999</c:v>
                </c:pt>
                <c:pt idx="2512">
                  <c:v>0.149841</c:v>
                </c:pt>
                <c:pt idx="2513">
                  <c:v>0.15029899999999999</c:v>
                </c:pt>
                <c:pt idx="2514">
                  <c:v>0.150757</c:v>
                </c:pt>
                <c:pt idx="2515">
                  <c:v>0.15121499999999999</c:v>
                </c:pt>
                <c:pt idx="2516">
                  <c:v>0.151672</c:v>
                </c:pt>
                <c:pt idx="2517">
                  <c:v>0.15212999999999999</c:v>
                </c:pt>
                <c:pt idx="2518">
                  <c:v>0.152588</c:v>
                </c:pt>
                <c:pt idx="2519">
                  <c:v>0.15304599999999999</c:v>
                </c:pt>
                <c:pt idx="2520">
                  <c:v>0.153503</c:v>
                </c:pt>
                <c:pt idx="2521">
                  <c:v>0.15396099999999999</c:v>
                </c:pt>
                <c:pt idx="2522">
                  <c:v>0.154419</c:v>
                </c:pt>
                <c:pt idx="2523">
                  <c:v>0.15487699999999999</c:v>
                </c:pt>
                <c:pt idx="2524">
                  <c:v>0.155334</c:v>
                </c:pt>
                <c:pt idx="2525">
                  <c:v>0.15579200000000001</c:v>
                </c:pt>
                <c:pt idx="2526">
                  <c:v>0.15625</c:v>
                </c:pt>
                <c:pt idx="2527">
                  <c:v>0.15670799999999999</c:v>
                </c:pt>
                <c:pt idx="2528">
                  <c:v>0.157166</c:v>
                </c:pt>
                <c:pt idx="2529">
                  <c:v>0.15762300000000001</c:v>
                </c:pt>
                <c:pt idx="2530">
                  <c:v>0.158081</c:v>
                </c:pt>
                <c:pt idx="2531">
                  <c:v>0.15853900000000001</c:v>
                </c:pt>
                <c:pt idx="2532">
                  <c:v>0.158997</c:v>
                </c:pt>
                <c:pt idx="2533">
                  <c:v>0.15945400000000001</c:v>
                </c:pt>
                <c:pt idx="2534">
                  <c:v>0.159912</c:v>
                </c:pt>
                <c:pt idx="2535">
                  <c:v>0.16037000000000001</c:v>
                </c:pt>
                <c:pt idx="2536">
                  <c:v>0.160828</c:v>
                </c:pt>
                <c:pt idx="2537">
                  <c:v>0.16128500000000001</c:v>
                </c:pt>
                <c:pt idx="2538">
                  <c:v>0.161743</c:v>
                </c:pt>
                <c:pt idx="2539">
                  <c:v>0.16220100000000001</c:v>
                </c:pt>
                <c:pt idx="2540">
                  <c:v>0.162659</c:v>
                </c:pt>
                <c:pt idx="2541">
                  <c:v>0.16311600000000001</c:v>
                </c:pt>
                <c:pt idx="2542">
                  <c:v>0.163574</c:v>
                </c:pt>
                <c:pt idx="2543">
                  <c:v>0.16403200000000001</c:v>
                </c:pt>
                <c:pt idx="2544">
                  <c:v>0.16449</c:v>
                </c:pt>
                <c:pt idx="2545">
                  <c:v>0.16494800000000001</c:v>
                </c:pt>
                <c:pt idx="2546">
                  <c:v>0.165405</c:v>
                </c:pt>
                <c:pt idx="2547">
                  <c:v>0.16586300000000001</c:v>
                </c:pt>
                <c:pt idx="2548">
                  <c:v>0.166321</c:v>
                </c:pt>
                <c:pt idx="2549">
                  <c:v>0.16677900000000001</c:v>
                </c:pt>
                <c:pt idx="2550">
                  <c:v>0.167236</c:v>
                </c:pt>
                <c:pt idx="2551">
                  <c:v>0.16769400000000001</c:v>
                </c:pt>
                <c:pt idx="2552">
                  <c:v>0.168152</c:v>
                </c:pt>
                <c:pt idx="2553">
                  <c:v>0.16861000000000001</c:v>
                </c:pt>
                <c:pt idx="2554">
                  <c:v>0.169067</c:v>
                </c:pt>
                <c:pt idx="2555">
                  <c:v>0.16952500000000001</c:v>
                </c:pt>
                <c:pt idx="2556">
                  <c:v>0.169983</c:v>
                </c:pt>
                <c:pt idx="2557">
                  <c:v>0.17044100000000001</c:v>
                </c:pt>
                <c:pt idx="2558">
                  <c:v>0.17089799999999999</c:v>
                </c:pt>
                <c:pt idx="2559">
                  <c:v>0.17135600000000001</c:v>
                </c:pt>
                <c:pt idx="2560">
                  <c:v>0.17181399999999999</c:v>
                </c:pt>
                <c:pt idx="2561">
                  <c:v>0.17227200000000001</c:v>
                </c:pt>
                <c:pt idx="2562">
                  <c:v>0.17272899999999999</c:v>
                </c:pt>
                <c:pt idx="2563">
                  <c:v>0.17318700000000001</c:v>
                </c:pt>
                <c:pt idx="2564">
                  <c:v>0.17364499999999999</c:v>
                </c:pt>
                <c:pt idx="2565">
                  <c:v>0.17410300000000001</c:v>
                </c:pt>
                <c:pt idx="2566">
                  <c:v>0.17456099999999999</c:v>
                </c:pt>
                <c:pt idx="2567">
                  <c:v>0.17501800000000001</c:v>
                </c:pt>
                <c:pt idx="2568">
                  <c:v>0.17547599999999999</c:v>
                </c:pt>
                <c:pt idx="2569">
                  <c:v>0.17593400000000001</c:v>
                </c:pt>
                <c:pt idx="2570">
                  <c:v>0.17639199999999999</c:v>
                </c:pt>
                <c:pt idx="2571">
                  <c:v>0.17684900000000001</c:v>
                </c:pt>
                <c:pt idx="2572">
                  <c:v>0.17730699999999999</c:v>
                </c:pt>
                <c:pt idx="2573">
                  <c:v>0.17776500000000001</c:v>
                </c:pt>
                <c:pt idx="2574">
                  <c:v>0.17822299999999999</c:v>
                </c:pt>
                <c:pt idx="2575">
                  <c:v>0.17868000000000001</c:v>
                </c:pt>
                <c:pt idx="2576">
                  <c:v>0.17913799999999999</c:v>
                </c:pt>
                <c:pt idx="2577">
                  <c:v>0.17959600000000001</c:v>
                </c:pt>
                <c:pt idx="2578">
                  <c:v>0.18005399999999999</c:v>
                </c:pt>
                <c:pt idx="2579">
                  <c:v>0.180511</c:v>
                </c:pt>
                <c:pt idx="2580">
                  <c:v>0.18096899999999999</c:v>
                </c:pt>
                <c:pt idx="2581">
                  <c:v>0.181427</c:v>
                </c:pt>
                <c:pt idx="2582">
                  <c:v>0.18188499999999999</c:v>
                </c:pt>
                <c:pt idx="2583">
                  <c:v>0.18234300000000001</c:v>
                </c:pt>
                <c:pt idx="2584">
                  <c:v>0.18279999999999999</c:v>
                </c:pt>
                <c:pt idx="2585">
                  <c:v>0.183258</c:v>
                </c:pt>
                <c:pt idx="2586">
                  <c:v>0.18371599999999999</c:v>
                </c:pt>
                <c:pt idx="2587">
                  <c:v>0.184174</c:v>
                </c:pt>
                <c:pt idx="2588">
                  <c:v>0.18463099999999999</c:v>
                </c:pt>
                <c:pt idx="2589">
                  <c:v>0.185089</c:v>
                </c:pt>
                <c:pt idx="2590">
                  <c:v>0.18554699999999999</c:v>
                </c:pt>
                <c:pt idx="2591">
                  <c:v>0.186005</c:v>
                </c:pt>
                <c:pt idx="2592">
                  <c:v>0.18646199999999999</c:v>
                </c:pt>
                <c:pt idx="2593">
                  <c:v>0.18692</c:v>
                </c:pt>
                <c:pt idx="2594">
                  <c:v>0.18737799999999999</c:v>
                </c:pt>
                <c:pt idx="2595">
                  <c:v>0.187836</c:v>
                </c:pt>
                <c:pt idx="2596">
                  <c:v>0.18829299999999999</c:v>
                </c:pt>
                <c:pt idx="2597">
                  <c:v>0.188751</c:v>
                </c:pt>
                <c:pt idx="2598">
                  <c:v>0.18920899999999999</c:v>
                </c:pt>
                <c:pt idx="2599">
                  <c:v>0.189667</c:v>
                </c:pt>
                <c:pt idx="2600">
                  <c:v>0.19012499999999999</c:v>
                </c:pt>
                <c:pt idx="2601">
                  <c:v>0.190582</c:v>
                </c:pt>
                <c:pt idx="2602">
                  <c:v>0.19103999999999999</c:v>
                </c:pt>
                <c:pt idx="2603">
                  <c:v>0.191498</c:v>
                </c:pt>
                <c:pt idx="2604">
                  <c:v>0.19195599999999999</c:v>
                </c:pt>
                <c:pt idx="2605">
                  <c:v>0.192413</c:v>
                </c:pt>
                <c:pt idx="2606">
                  <c:v>0.19287099999999999</c:v>
                </c:pt>
                <c:pt idx="2607">
                  <c:v>0.193329</c:v>
                </c:pt>
                <c:pt idx="2608">
                  <c:v>0.19378699999999999</c:v>
                </c:pt>
                <c:pt idx="2609">
                  <c:v>0.194244</c:v>
                </c:pt>
                <c:pt idx="2610">
                  <c:v>0.19470199999999999</c:v>
                </c:pt>
                <c:pt idx="2611">
                  <c:v>0.19516</c:v>
                </c:pt>
                <c:pt idx="2612">
                  <c:v>0.19561799999999999</c:v>
                </c:pt>
                <c:pt idx="2613">
                  <c:v>0.196075</c:v>
                </c:pt>
                <c:pt idx="2614">
                  <c:v>0.19653300000000001</c:v>
                </c:pt>
                <c:pt idx="2615">
                  <c:v>0.196991</c:v>
                </c:pt>
                <c:pt idx="2616">
                  <c:v>0.19744900000000001</c:v>
                </c:pt>
                <c:pt idx="2617">
                  <c:v>0.197906</c:v>
                </c:pt>
                <c:pt idx="2618">
                  <c:v>0.19836400000000001</c:v>
                </c:pt>
                <c:pt idx="2619">
                  <c:v>0.198822</c:v>
                </c:pt>
                <c:pt idx="2620">
                  <c:v>0.19928000000000001</c:v>
                </c:pt>
                <c:pt idx="2621">
                  <c:v>0.199738</c:v>
                </c:pt>
                <c:pt idx="2622">
                  <c:v>0.20019500000000001</c:v>
                </c:pt>
                <c:pt idx="2623">
                  <c:v>0.200653</c:v>
                </c:pt>
                <c:pt idx="2624">
                  <c:v>0.20111100000000001</c:v>
                </c:pt>
                <c:pt idx="2625">
                  <c:v>0.201569</c:v>
                </c:pt>
                <c:pt idx="2626">
                  <c:v>0.20202600000000001</c:v>
                </c:pt>
                <c:pt idx="2627">
                  <c:v>0.202484</c:v>
                </c:pt>
                <c:pt idx="2628">
                  <c:v>0.20294200000000001</c:v>
                </c:pt>
                <c:pt idx="2629">
                  <c:v>0.2034</c:v>
                </c:pt>
                <c:pt idx="2630">
                  <c:v>0.20385700000000001</c:v>
                </c:pt>
                <c:pt idx="2631">
                  <c:v>0.204315</c:v>
                </c:pt>
                <c:pt idx="2632">
                  <c:v>0.20477300000000001</c:v>
                </c:pt>
                <c:pt idx="2633">
                  <c:v>0.205231</c:v>
                </c:pt>
                <c:pt idx="2634">
                  <c:v>0.20568800000000001</c:v>
                </c:pt>
                <c:pt idx="2635">
                  <c:v>0.206146</c:v>
                </c:pt>
                <c:pt idx="2636">
                  <c:v>0.20660400000000001</c:v>
                </c:pt>
                <c:pt idx="2637">
                  <c:v>0.207062</c:v>
                </c:pt>
                <c:pt idx="2638">
                  <c:v>0.20752000000000001</c:v>
                </c:pt>
                <c:pt idx="2639">
                  <c:v>0.207977</c:v>
                </c:pt>
                <c:pt idx="2640">
                  <c:v>0.20843500000000001</c:v>
                </c:pt>
                <c:pt idx="2641">
                  <c:v>0.208893</c:v>
                </c:pt>
                <c:pt idx="2642">
                  <c:v>0.20935100000000001</c:v>
                </c:pt>
                <c:pt idx="2643">
                  <c:v>0.20980799999999999</c:v>
                </c:pt>
                <c:pt idx="2644">
                  <c:v>0.21026600000000001</c:v>
                </c:pt>
                <c:pt idx="2645">
                  <c:v>0.21072399999999999</c:v>
                </c:pt>
                <c:pt idx="2646">
                  <c:v>0.21118200000000001</c:v>
                </c:pt>
                <c:pt idx="2647">
                  <c:v>0.21163899999999999</c:v>
                </c:pt>
                <c:pt idx="2648">
                  <c:v>0.21209700000000001</c:v>
                </c:pt>
                <c:pt idx="2649">
                  <c:v>0.21255499999999999</c:v>
                </c:pt>
                <c:pt idx="2650">
                  <c:v>0.21301300000000001</c:v>
                </c:pt>
                <c:pt idx="2651">
                  <c:v>0.21346999999999999</c:v>
                </c:pt>
                <c:pt idx="2652">
                  <c:v>0.21392800000000001</c:v>
                </c:pt>
                <c:pt idx="2653">
                  <c:v>0.21438599999999999</c:v>
                </c:pt>
                <c:pt idx="2654">
                  <c:v>0.21484400000000001</c:v>
                </c:pt>
                <c:pt idx="2655">
                  <c:v>0.21530199999999999</c:v>
                </c:pt>
                <c:pt idx="2656">
                  <c:v>0.21575900000000001</c:v>
                </c:pt>
                <c:pt idx="2657">
                  <c:v>0.21621699999999999</c:v>
                </c:pt>
                <c:pt idx="2658">
                  <c:v>0.21667500000000001</c:v>
                </c:pt>
                <c:pt idx="2659">
                  <c:v>0.21713299999999999</c:v>
                </c:pt>
                <c:pt idx="2660">
                  <c:v>0.21759000000000001</c:v>
                </c:pt>
                <c:pt idx="2661">
                  <c:v>0.21804799999999999</c:v>
                </c:pt>
                <c:pt idx="2662">
                  <c:v>0.21850600000000001</c:v>
                </c:pt>
                <c:pt idx="2663">
                  <c:v>0.21896399999999999</c:v>
                </c:pt>
                <c:pt idx="2664">
                  <c:v>0.219421</c:v>
                </c:pt>
                <c:pt idx="2665">
                  <c:v>0.21987899999999999</c:v>
                </c:pt>
                <c:pt idx="2666">
                  <c:v>0.22033700000000001</c:v>
                </c:pt>
                <c:pt idx="2667">
                  <c:v>0.22079499999999999</c:v>
                </c:pt>
                <c:pt idx="2668">
                  <c:v>0.221252</c:v>
                </c:pt>
                <c:pt idx="2669">
                  <c:v>0.22170999999999999</c:v>
                </c:pt>
                <c:pt idx="2670">
                  <c:v>0.222168</c:v>
                </c:pt>
                <c:pt idx="2671">
                  <c:v>0.22262599999999999</c:v>
                </c:pt>
                <c:pt idx="2672">
                  <c:v>0.223083</c:v>
                </c:pt>
                <c:pt idx="2673">
                  <c:v>0.22354099999999999</c:v>
                </c:pt>
                <c:pt idx="2674">
                  <c:v>0.223999</c:v>
                </c:pt>
                <c:pt idx="2675">
                  <c:v>0.22445699999999999</c:v>
                </c:pt>
                <c:pt idx="2676">
                  <c:v>0.224915</c:v>
                </c:pt>
                <c:pt idx="2677">
                  <c:v>0.22537199999999999</c:v>
                </c:pt>
                <c:pt idx="2678">
                  <c:v>0.22583</c:v>
                </c:pt>
                <c:pt idx="2679">
                  <c:v>0.22628799999999999</c:v>
                </c:pt>
                <c:pt idx="2680">
                  <c:v>0.226746</c:v>
                </c:pt>
                <c:pt idx="2681">
                  <c:v>0.22720299999999999</c:v>
                </c:pt>
                <c:pt idx="2682">
                  <c:v>0.227661</c:v>
                </c:pt>
                <c:pt idx="2683">
                  <c:v>0.22811899999999999</c:v>
                </c:pt>
                <c:pt idx="2684">
                  <c:v>0.228577</c:v>
                </c:pt>
                <c:pt idx="2685">
                  <c:v>0.22903399999999999</c:v>
                </c:pt>
                <c:pt idx="2686">
                  <c:v>0.229492</c:v>
                </c:pt>
                <c:pt idx="2687">
                  <c:v>0.22994999999999999</c:v>
                </c:pt>
                <c:pt idx="2688">
                  <c:v>0.230408</c:v>
                </c:pt>
                <c:pt idx="2689">
                  <c:v>0.23086499999999999</c:v>
                </c:pt>
                <c:pt idx="2690">
                  <c:v>0.231323</c:v>
                </c:pt>
                <c:pt idx="2691">
                  <c:v>0.23178099999999999</c:v>
                </c:pt>
                <c:pt idx="2692">
                  <c:v>0.232239</c:v>
                </c:pt>
                <c:pt idx="2693">
                  <c:v>0.23269699999999999</c:v>
                </c:pt>
                <c:pt idx="2694">
                  <c:v>0.233154</c:v>
                </c:pt>
                <c:pt idx="2695">
                  <c:v>0.23361199999999999</c:v>
                </c:pt>
                <c:pt idx="2696">
                  <c:v>0.23407</c:v>
                </c:pt>
                <c:pt idx="2697">
                  <c:v>0.23452799999999999</c:v>
                </c:pt>
                <c:pt idx="2698">
                  <c:v>0.234985</c:v>
                </c:pt>
                <c:pt idx="2699">
                  <c:v>0.23544300000000001</c:v>
                </c:pt>
                <c:pt idx="2700">
                  <c:v>0.235901</c:v>
                </c:pt>
                <c:pt idx="2701">
                  <c:v>0.23635900000000001</c:v>
                </c:pt>
                <c:pt idx="2702">
                  <c:v>0.236816</c:v>
                </c:pt>
                <c:pt idx="2703">
                  <c:v>0.23727400000000001</c:v>
                </c:pt>
                <c:pt idx="2704">
                  <c:v>0.237732</c:v>
                </c:pt>
                <c:pt idx="2705">
                  <c:v>0.23819000000000001</c:v>
                </c:pt>
                <c:pt idx="2706">
                  <c:v>0.238647</c:v>
                </c:pt>
                <c:pt idx="2707">
                  <c:v>0.23910500000000001</c:v>
                </c:pt>
                <c:pt idx="2708">
                  <c:v>0.239563</c:v>
                </c:pt>
                <c:pt idx="2709">
                  <c:v>0.24002100000000001</c:v>
                </c:pt>
                <c:pt idx="2710">
                  <c:v>0.240479</c:v>
                </c:pt>
                <c:pt idx="2711">
                  <c:v>0.24093600000000001</c:v>
                </c:pt>
                <c:pt idx="2712">
                  <c:v>0.241394</c:v>
                </c:pt>
                <c:pt idx="2713">
                  <c:v>0.24185200000000001</c:v>
                </c:pt>
                <c:pt idx="2714">
                  <c:v>0.24231</c:v>
                </c:pt>
                <c:pt idx="2715">
                  <c:v>0.24276700000000001</c:v>
                </c:pt>
                <c:pt idx="2716">
                  <c:v>0.243225</c:v>
                </c:pt>
                <c:pt idx="2717">
                  <c:v>0.24368300000000001</c:v>
                </c:pt>
                <c:pt idx="2718">
                  <c:v>0.244141</c:v>
                </c:pt>
                <c:pt idx="2719">
                  <c:v>0.24459800000000001</c:v>
                </c:pt>
                <c:pt idx="2720">
                  <c:v>0.245056</c:v>
                </c:pt>
                <c:pt idx="2721">
                  <c:v>0.24551400000000001</c:v>
                </c:pt>
                <c:pt idx="2722">
                  <c:v>0.245972</c:v>
                </c:pt>
                <c:pt idx="2723">
                  <c:v>0.24642900000000001</c:v>
                </c:pt>
                <c:pt idx="2724">
                  <c:v>0.246887</c:v>
                </c:pt>
                <c:pt idx="2725">
                  <c:v>0.24734500000000001</c:v>
                </c:pt>
                <c:pt idx="2726">
                  <c:v>0.247803</c:v>
                </c:pt>
                <c:pt idx="2727">
                  <c:v>0.24826000000000001</c:v>
                </c:pt>
                <c:pt idx="2728">
                  <c:v>0.24871799999999999</c:v>
                </c:pt>
                <c:pt idx="2729">
                  <c:v>0.24917600000000001</c:v>
                </c:pt>
                <c:pt idx="2730">
                  <c:v>0.24963399999999999</c:v>
                </c:pt>
                <c:pt idx="2731">
                  <c:v>0.25009199999999998</c:v>
                </c:pt>
                <c:pt idx="2732">
                  <c:v>0.25054900000000002</c:v>
                </c:pt>
                <c:pt idx="2733">
                  <c:v>0.25100699999999998</c:v>
                </c:pt>
                <c:pt idx="2734">
                  <c:v>0.25146499999999999</c:v>
                </c:pt>
                <c:pt idx="2735">
                  <c:v>0.25192300000000001</c:v>
                </c:pt>
                <c:pt idx="2736">
                  <c:v>0.25237999999999999</c:v>
                </c:pt>
                <c:pt idx="2737">
                  <c:v>0.25283800000000001</c:v>
                </c:pt>
                <c:pt idx="2738">
                  <c:v>0.25329600000000002</c:v>
                </c:pt>
                <c:pt idx="2739">
                  <c:v>0.25375399999999998</c:v>
                </c:pt>
                <c:pt idx="2740">
                  <c:v>0.25421100000000002</c:v>
                </c:pt>
                <c:pt idx="2741">
                  <c:v>0.25466899999999998</c:v>
                </c:pt>
                <c:pt idx="2742">
                  <c:v>0.25512699999999999</c:v>
                </c:pt>
                <c:pt idx="2743">
                  <c:v>0.25558500000000001</c:v>
                </c:pt>
                <c:pt idx="2744">
                  <c:v>0.25604199999999999</c:v>
                </c:pt>
                <c:pt idx="2745">
                  <c:v>0.25650000000000001</c:v>
                </c:pt>
                <c:pt idx="2746">
                  <c:v>0.25695800000000002</c:v>
                </c:pt>
                <c:pt idx="2747">
                  <c:v>0.25741599999999998</c:v>
                </c:pt>
                <c:pt idx="2748">
                  <c:v>0.25787399999999999</c:v>
                </c:pt>
                <c:pt idx="2749">
                  <c:v>0.25833099999999998</c:v>
                </c:pt>
                <c:pt idx="2750">
                  <c:v>0.25878899999999999</c:v>
                </c:pt>
                <c:pt idx="2751">
                  <c:v>0.25924700000000001</c:v>
                </c:pt>
                <c:pt idx="2752">
                  <c:v>0.25970500000000002</c:v>
                </c:pt>
                <c:pt idx="2753">
                  <c:v>0.260162</c:v>
                </c:pt>
                <c:pt idx="2754">
                  <c:v>0.26062000000000002</c:v>
                </c:pt>
                <c:pt idx="2755">
                  <c:v>0.26107799999999998</c:v>
                </c:pt>
                <c:pt idx="2756">
                  <c:v>0.26153599999999999</c:v>
                </c:pt>
                <c:pt idx="2757">
                  <c:v>0.26199299999999998</c:v>
                </c:pt>
                <c:pt idx="2758">
                  <c:v>0.26245099999999999</c:v>
                </c:pt>
                <c:pt idx="2759">
                  <c:v>0.262909</c:v>
                </c:pt>
                <c:pt idx="2760">
                  <c:v>0.26336700000000002</c:v>
                </c:pt>
                <c:pt idx="2761">
                  <c:v>0.263824</c:v>
                </c:pt>
                <c:pt idx="2762">
                  <c:v>0.26428200000000002</c:v>
                </c:pt>
                <c:pt idx="2763">
                  <c:v>0.26473999999999998</c:v>
                </c:pt>
                <c:pt idx="2764">
                  <c:v>0.26519799999999999</c:v>
                </c:pt>
                <c:pt idx="2765">
                  <c:v>0.265656</c:v>
                </c:pt>
                <c:pt idx="2766">
                  <c:v>0.26611299999999999</c:v>
                </c:pt>
                <c:pt idx="2767">
                  <c:v>0.266571</c:v>
                </c:pt>
                <c:pt idx="2768">
                  <c:v>0.26702900000000002</c:v>
                </c:pt>
                <c:pt idx="2769">
                  <c:v>0.26748699999999997</c:v>
                </c:pt>
                <c:pt idx="2770">
                  <c:v>0.26794400000000002</c:v>
                </c:pt>
                <c:pt idx="2771">
                  <c:v>0.26840199999999997</c:v>
                </c:pt>
                <c:pt idx="2772">
                  <c:v>0.26885999999999999</c:v>
                </c:pt>
                <c:pt idx="2773">
                  <c:v>0.269318</c:v>
                </c:pt>
                <c:pt idx="2774">
                  <c:v>0.26977499999999999</c:v>
                </c:pt>
                <c:pt idx="2775">
                  <c:v>0.270233</c:v>
                </c:pt>
                <c:pt idx="2776">
                  <c:v>0.27069100000000001</c:v>
                </c:pt>
                <c:pt idx="2777">
                  <c:v>0.27114899999999997</c:v>
                </c:pt>
                <c:pt idx="2778">
                  <c:v>0.27160600000000001</c:v>
                </c:pt>
                <c:pt idx="2779">
                  <c:v>0.27206399999999997</c:v>
                </c:pt>
                <c:pt idx="2780">
                  <c:v>0.27252199999999999</c:v>
                </c:pt>
                <c:pt idx="2781">
                  <c:v>0.27298</c:v>
                </c:pt>
                <c:pt idx="2782">
                  <c:v>0.27343800000000001</c:v>
                </c:pt>
                <c:pt idx="2783">
                  <c:v>0.273895</c:v>
                </c:pt>
                <c:pt idx="2784">
                  <c:v>0.27435300000000001</c:v>
                </c:pt>
                <c:pt idx="2785">
                  <c:v>0.27481100000000003</c:v>
                </c:pt>
                <c:pt idx="2786">
                  <c:v>0.27526899999999999</c:v>
                </c:pt>
                <c:pt idx="2787">
                  <c:v>0.27572600000000003</c:v>
                </c:pt>
                <c:pt idx="2788">
                  <c:v>0.27618399999999999</c:v>
                </c:pt>
                <c:pt idx="2789">
                  <c:v>0.276642</c:v>
                </c:pt>
                <c:pt idx="2790">
                  <c:v>0.27710000000000001</c:v>
                </c:pt>
                <c:pt idx="2791">
                  <c:v>0.277557</c:v>
                </c:pt>
                <c:pt idx="2792">
                  <c:v>0.27801500000000001</c:v>
                </c:pt>
                <c:pt idx="2793">
                  <c:v>0.27847300000000003</c:v>
                </c:pt>
                <c:pt idx="2794">
                  <c:v>0.27893099999999998</c:v>
                </c:pt>
                <c:pt idx="2795">
                  <c:v>0.27938800000000003</c:v>
                </c:pt>
                <c:pt idx="2796">
                  <c:v>0.27984599999999998</c:v>
                </c:pt>
                <c:pt idx="2797">
                  <c:v>0.280304</c:v>
                </c:pt>
                <c:pt idx="2798">
                  <c:v>0.28076200000000001</c:v>
                </c:pt>
                <c:pt idx="2799">
                  <c:v>0.281219</c:v>
                </c:pt>
                <c:pt idx="2800">
                  <c:v>0.28167700000000001</c:v>
                </c:pt>
                <c:pt idx="2801">
                  <c:v>0.28213500000000002</c:v>
                </c:pt>
                <c:pt idx="2802">
                  <c:v>0.28259299999999998</c:v>
                </c:pt>
                <c:pt idx="2803">
                  <c:v>0.283051</c:v>
                </c:pt>
                <c:pt idx="2804">
                  <c:v>0.28350799999999998</c:v>
                </c:pt>
                <c:pt idx="2805">
                  <c:v>0.283966</c:v>
                </c:pt>
                <c:pt idx="2806">
                  <c:v>0.28442400000000001</c:v>
                </c:pt>
                <c:pt idx="2807">
                  <c:v>0.28488200000000002</c:v>
                </c:pt>
                <c:pt idx="2808">
                  <c:v>0.28533900000000001</c:v>
                </c:pt>
                <c:pt idx="2809">
                  <c:v>0.28579700000000002</c:v>
                </c:pt>
                <c:pt idx="2810">
                  <c:v>0.28625499999999998</c:v>
                </c:pt>
                <c:pt idx="2811">
                  <c:v>0.286713</c:v>
                </c:pt>
                <c:pt idx="2812">
                  <c:v>0.28716999999999998</c:v>
                </c:pt>
                <c:pt idx="2813">
                  <c:v>0.28762799999999999</c:v>
                </c:pt>
                <c:pt idx="2814">
                  <c:v>0.28808600000000001</c:v>
                </c:pt>
                <c:pt idx="2815">
                  <c:v>0.28854400000000002</c:v>
                </c:pt>
                <c:pt idx="2816">
                  <c:v>0.28900100000000001</c:v>
                </c:pt>
                <c:pt idx="2817">
                  <c:v>0.28945900000000002</c:v>
                </c:pt>
                <c:pt idx="2818">
                  <c:v>0.28991699999999998</c:v>
                </c:pt>
                <c:pt idx="2819">
                  <c:v>0.29037499999999999</c:v>
                </c:pt>
                <c:pt idx="2820">
                  <c:v>0.29083300000000001</c:v>
                </c:pt>
                <c:pt idx="2821">
                  <c:v>0.29128999999999999</c:v>
                </c:pt>
                <c:pt idx="2822">
                  <c:v>0.29174800000000001</c:v>
                </c:pt>
                <c:pt idx="2823">
                  <c:v>0.29220600000000002</c:v>
                </c:pt>
                <c:pt idx="2824">
                  <c:v>0.29266399999999998</c:v>
                </c:pt>
                <c:pt idx="2825">
                  <c:v>0.29312100000000002</c:v>
                </c:pt>
                <c:pt idx="2826">
                  <c:v>0.29357899999999998</c:v>
                </c:pt>
                <c:pt idx="2827">
                  <c:v>0.29403699999999999</c:v>
                </c:pt>
                <c:pt idx="2828">
                  <c:v>0.29449500000000001</c:v>
                </c:pt>
                <c:pt idx="2829">
                  <c:v>0.29495199999999999</c:v>
                </c:pt>
                <c:pt idx="2830">
                  <c:v>0.29541000000000001</c:v>
                </c:pt>
                <c:pt idx="2831">
                  <c:v>0.29586800000000002</c:v>
                </c:pt>
                <c:pt idx="2832">
                  <c:v>0.29632599999999998</c:v>
                </c:pt>
                <c:pt idx="2833">
                  <c:v>0.29678300000000002</c:v>
                </c:pt>
                <c:pt idx="2834">
                  <c:v>0.29724099999999998</c:v>
                </c:pt>
                <c:pt idx="2835">
                  <c:v>0.29769899999999999</c:v>
                </c:pt>
                <c:pt idx="2836">
                  <c:v>0.29815700000000001</c:v>
                </c:pt>
                <c:pt idx="2837">
                  <c:v>0.29861500000000002</c:v>
                </c:pt>
                <c:pt idx="2838">
                  <c:v>0.299072</c:v>
                </c:pt>
                <c:pt idx="2839">
                  <c:v>0.29953000000000002</c:v>
                </c:pt>
                <c:pt idx="2840">
                  <c:v>0.29998799999999998</c:v>
                </c:pt>
                <c:pt idx="2841">
                  <c:v>0.30044599999999999</c:v>
                </c:pt>
                <c:pt idx="2842">
                  <c:v>0.30090299999999998</c:v>
                </c:pt>
                <c:pt idx="2843">
                  <c:v>0.30136099999999999</c:v>
                </c:pt>
                <c:pt idx="2844">
                  <c:v>0.301819</c:v>
                </c:pt>
                <c:pt idx="2845">
                  <c:v>0.30227700000000002</c:v>
                </c:pt>
                <c:pt idx="2846">
                  <c:v>0.302734</c:v>
                </c:pt>
                <c:pt idx="2847">
                  <c:v>0.30319200000000002</c:v>
                </c:pt>
                <c:pt idx="2848">
                  <c:v>0.30364999999999998</c:v>
                </c:pt>
                <c:pt idx="2849">
                  <c:v>0.30410799999999999</c:v>
                </c:pt>
                <c:pt idx="2850">
                  <c:v>0.30456499999999997</c:v>
                </c:pt>
                <c:pt idx="2851">
                  <c:v>0.30502299999999999</c:v>
                </c:pt>
                <c:pt idx="2852">
                  <c:v>0.305481</c:v>
                </c:pt>
                <c:pt idx="2853">
                  <c:v>0.30593900000000002</c:v>
                </c:pt>
                <c:pt idx="2854">
                  <c:v>0.306396</c:v>
                </c:pt>
                <c:pt idx="2855">
                  <c:v>0.30685400000000002</c:v>
                </c:pt>
                <c:pt idx="2856">
                  <c:v>0.30731199999999997</c:v>
                </c:pt>
                <c:pt idx="2857">
                  <c:v>0.30776999999999999</c:v>
                </c:pt>
                <c:pt idx="2858">
                  <c:v>0.308228</c:v>
                </c:pt>
                <c:pt idx="2859">
                  <c:v>0.30868499999999999</c:v>
                </c:pt>
                <c:pt idx="2860">
                  <c:v>0.309143</c:v>
                </c:pt>
                <c:pt idx="2861">
                  <c:v>0.30960100000000002</c:v>
                </c:pt>
                <c:pt idx="2862">
                  <c:v>0.31005899999999997</c:v>
                </c:pt>
                <c:pt idx="2863">
                  <c:v>0.31051600000000001</c:v>
                </c:pt>
                <c:pt idx="2864">
                  <c:v>0.31097399999999997</c:v>
                </c:pt>
                <c:pt idx="2865">
                  <c:v>0.31143199999999999</c:v>
                </c:pt>
                <c:pt idx="2866">
                  <c:v>0.31189</c:v>
                </c:pt>
                <c:pt idx="2867">
                  <c:v>0.31234699999999999</c:v>
                </c:pt>
                <c:pt idx="2868">
                  <c:v>0.312805</c:v>
                </c:pt>
                <c:pt idx="2869">
                  <c:v>0.31326300000000001</c:v>
                </c:pt>
                <c:pt idx="2870">
                  <c:v>0.31372100000000003</c:v>
                </c:pt>
                <c:pt idx="2871">
                  <c:v>0.31417800000000001</c:v>
                </c:pt>
                <c:pt idx="2872">
                  <c:v>0.31463600000000003</c:v>
                </c:pt>
                <c:pt idx="2873">
                  <c:v>0.31509399999999999</c:v>
                </c:pt>
                <c:pt idx="2874">
                  <c:v>0.315552</c:v>
                </c:pt>
                <c:pt idx="2875">
                  <c:v>0.31601000000000001</c:v>
                </c:pt>
                <c:pt idx="2876">
                  <c:v>0.316467</c:v>
                </c:pt>
                <c:pt idx="2877">
                  <c:v>0.31692500000000001</c:v>
                </c:pt>
                <c:pt idx="2878">
                  <c:v>0.31738300000000003</c:v>
                </c:pt>
                <c:pt idx="2879">
                  <c:v>0.31784099999999998</c:v>
                </c:pt>
                <c:pt idx="2880">
                  <c:v>0.31829800000000003</c:v>
                </c:pt>
                <c:pt idx="2881">
                  <c:v>0.31875599999999998</c:v>
                </c:pt>
                <c:pt idx="2882">
                  <c:v>0.319214</c:v>
                </c:pt>
                <c:pt idx="2883">
                  <c:v>0.31967200000000001</c:v>
                </c:pt>
                <c:pt idx="2884">
                  <c:v>0.320129</c:v>
                </c:pt>
                <c:pt idx="2885">
                  <c:v>0.32058700000000001</c:v>
                </c:pt>
                <c:pt idx="2886">
                  <c:v>0.32104500000000002</c:v>
                </c:pt>
                <c:pt idx="2887">
                  <c:v>0.32150299999999998</c:v>
                </c:pt>
                <c:pt idx="2888">
                  <c:v>0.32196000000000002</c:v>
                </c:pt>
                <c:pt idx="2889">
                  <c:v>0.32241799999999998</c:v>
                </c:pt>
                <c:pt idx="2890">
                  <c:v>0.322876</c:v>
                </c:pt>
                <c:pt idx="2891">
                  <c:v>0.32333400000000001</c:v>
                </c:pt>
                <c:pt idx="2892">
                  <c:v>0.32379200000000002</c:v>
                </c:pt>
                <c:pt idx="2893">
                  <c:v>0.32424900000000001</c:v>
                </c:pt>
                <c:pt idx="2894">
                  <c:v>0.32470700000000002</c:v>
                </c:pt>
                <c:pt idx="2895">
                  <c:v>0.32516499999999998</c:v>
                </c:pt>
                <c:pt idx="2896">
                  <c:v>0.325623</c:v>
                </c:pt>
                <c:pt idx="2897">
                  <c:v>0.32607999999999998</c:v>
                </c:pt>
                <c:pt idx="2898">
                  <c:v>0.32653799999999999</c:v>
                </c:pt>
                <c:pt idx="2899">
                  <c:v>0.32699600000000001</c:v>
                </c:pt>
                <c:pt idx="2900">
                  <c:v>0.32745400000000002</c:v>
                </c:pt>
                <c:pt idx="2901">
                  <c:v>0.32791100000000001</c:v>
                </c:pt>
                <c:pt idx="2902">
                  <c:v>0.32836900000000002</c:v>
                </c:pt>
                <c:pt idx="2903">
                  <c:v>0.32882699999999998</c:v>
                </c:pt>
                <c:pt idx="2904">
                  <c:v>0.32928499999999999</c:v>
                </c:pt>
                <c:pt idx="2905">
                  <c:v>0.32974199999999998</c:v>
                </c:pt>
                <c:pt idx="2906">
                  <c:v>0.33019999999999999</c:v>
                </c:pt>
                <c:pt idx="2907">
                  <c:v>0.33065800000000001</c:v>
                </c:pt>
                <c:pt idx="2908">
                  <c:v>0.33111600000000002</c:v>
                </c:pt>
                <c:pt idx="2909">
                  <c:v>0.33157300000000001</c:v>
                </c:pt>
                <c:pt idx="2910">
                  <c:v>0.33203100000000002</c:v>
                </c:pt>
                <c:pt idx="2911">
                  <c:v>0.33248899999999998</c:v>
                </c:pt>
                <c:pt idx="2912">
                  <c:v>0.33294699999999999</c:v>
                </c:pt>
                <c:pt idx="2913">
                  <c:v>0.33340500000000001</c:v>
                </c:pt>
                <c:pt idx="2914">
                  <c:v>0.33386199999999999</c:v>
                </c:pt>
                <c:pt idx="2915">
                  <c:v>0.33432000000000001</c:v>
                </c:pt>
                <c:pt idx="2916">
                  <c:v>0.33477800000000002</c:v>
                </c:pt>
                <c:pt idx="2917">
                  <c:v>0.33523599999999998</c:v>
                </c:pt>
                <c:pt idx="2918">
                  <c:v>0.33569300000000002</c:v>
                </c:pt>
                <c:pt idx="2919">
                  <c:v>0.33615099999999998</c:v>
                </c:pt>
                <c:pt idx="2920">
                  <c:v>0.33660899999999999</c:v>
                </c:pt>
                <c:pt idx="2921">
                  <c:v>0.33706700000000001</c:v>
                </c:pt>
                <c:pt idx="2922">
                  <c:v>0.33752399999999999</c:v>
                </c:pt>
                <c:pt idx="2923">
                  <c:v>0.337982</c:v>
                </c:pt>
                <c:pt idx="2924">
                  <c:v>0.33844000000000002</c:v>
                </c:pt>
                <c:pt idx="2925">
                  <c:v>0.33889799999999998</c:v>
                </c:pt>
                <c:pt idx="2926">
                  <c:v>0.33935500000000002</c:v>
                </c:pt>
                <c:pt idx="2927">
                  <c:v>0.33981299999999998</c:v>
                </c:pt>
                <c:pt idx="2928">
                  <c:v>0.34027099999999999</c:v>
                </c:pt>
                <c:pt idx="2929">
                  <c:v>0.340729</c:v>
                </c:pt>
                <c:pt idx="2930">
                  <c:v>0.34118700000000002</c:v>
                </c:pt>
                <c:pt idx="2931">
                  <c:v>0.341644</c:v>
                </c:pt>
                <c:pt idx="2932">
                  <c:v>0.34210200000000002</c:v>
                </c:pt>
                <c:pt idx="2933">
                  <c:v>0.34255999999999998</c:v>
                </c:pt>
                <c:pt idx="2934">
                  <c:v>0.34301799999999999</c:v>
                </c:pt>
                <c:pt idx="2935">
                  <c:v>0.34347499999999997</c:v>
                </c:pt>
                <c:pt idx="2936">
                  <c:v>0.34393299999999999</c:v>
                </c:pt>
                <c:pt idx="2937">
                  <c:v>0.344391</c:v>
                </c:pt>
                <c:pt idx="2938">
                  <c:v>0.34484900000000002</c:v>
                </c:pt>
                <c:pt idx="2939">
                  <c:v>0.345306</c:v>
                </c:pt>
                <c:pt idx="2940">
                  <c:v>0.34576400000000002</c:v>
                </c:pt>
                <c:pt idx="2941">
                  <c:v>0.34622199999999997</c:v>
                </c:pt>
                <c:pt idx="2942">
                  <c:v>0.34667999999999999</c:v>
                </c:pt>
                <c:pt idx="2943">
                  <c:v>0.34713699999999997</c:v>
                </c:pt>
                <c:pt idx="2944">
                  <c:v>0.34759499999999999</c:v>
                </c:pt>
                <c:pt idx="2945">
                  <c:v>0.348053</c:v>
                </c:pt>
                <c:pt idx="2946">
                  <c:v>0.34851100000000002</c:v>
                </c:pt>
                <c:pt idx="2947">
                  <c:v>0.34896899999999997</c:v>
                </c:pt>
                <c:pt idx="2948">
                  <c:v>0.34942600000000001</c:v>
                </c:pt>
                <c:pt idx="2949">
                  <c:v>0.34988399999999997</c:v>
                </c:pt>
                <c:pt idx="2950">
                  <c:v>0.35034199999999999</c:v>
                </c:pt>
                <c:pt idx="2951">
                  <c:v>0.3508</c:v>
                </c:pt>
                <c:pt idx="2952">
                  <c:v>0.35125699999999999</c:v>
                </c:pt>
                <c:pt idx="2953">
                  <c:v>0.351715</c:v>
                </c:pt>
                <c:pt idx="2954">
                  <c:v>0.35217300000000001</c:v>
                </c:pt>
                <c:pt idx="2955">
                  <c:v>0.35263100000000003</c:v>
                </c:pt>
                <c:pt idx="2956">
                  <c:v>0.35308800000000001</c:v>
                </c:pt>
                <c:pt idx="2957">
                  <c:v>0.35354600000000003</c:v>
                </c:pt>
                <c:pt idx="2958">
                  <c:v>0.35400399999999999</c:v>
                </c:pt>
                <c:pt idx="2959">
                  <c:v>0.354462</c:v>
                </c:pt>
                <c:pt idx="2960">
                  <c:v>0.35491899999999998</c:v>
                </c:pt>
                <c:pt idx="2961">
                  <c:v>0.355377</c:v>
                </c:pt>
                <c:pt idx="2962">
                  <c:v>0.35583500000000001</c:v>
                </c:pt>
                <c:pt idx="2963">
                  <c:v>0.35629300000000003</c:v>
                </c:pt>
                <c:pt idx="2964">
                  <c:v>0.35675000000000001</c:v>
                </c:pt>
                <c:pt idx="2965">
                  <c:v>0.35720800000000003</c:v>
                </c:pt>
                <c:pt idx="2966">
                  <c:v>0.35766599999999998</c:v>
                </c:pt>
                <c:pt idx="2967">
                  <c:v>0.358124</c:v>
                </c:pt>
                <c:pt idx="2968">
                  <c:v>0.35858200000000001</c:v>
                </c:pt>
                <c:pt idx="2969">
                  <c:v>0.359039</c:v>
                </c:pt>
                <c:pt idx="2970">
                  <c:v>0.35949700000000001</c:v>
                </c:pt>
                <c:pt idx="2971">
                  <c:v>0.35995500000000002</c:v>
                </c:pt>
                <c:pt idx="2972">
                  <c:v>0.36041299999999998</c:v>
                </c:pt>
                <c:pt idx="2973">
                  <c:v>0.36087000000000002</c:v>
                </c:pt>
                <c:pt idx="2974">
                  <c:v>0.36132799999999998</c:v>
                </c:pt>
                <c:pt idx="2975">
                  <c:v>0.361786</c:v>
                </c:pt>
                <c:pt idx="2976">
                  <c:v>0.36224400000000001</c:v>
                </c:pt>
                <c:pt idx="2977">
                  <c:v>0.362701</c:v>
                </c:pt>
                <c:pt idx="2978">
                  <c:v>0.36315900000000001</c:v>
                </c:pt>
                <c:pt idx="2979">
                  <c:v>0.36361700000000002</c:v>
                </c:pt>
                <c:pt idx="2980">
                  <c:v>0.36407499999999998</c:v>
                </c:pt>
                <c:pt idx="2981">
                  <c:v>0.36453200000000002</c:v>
                </c:pt>
                <c:pt idx="2982">
                  <c:v>0.36498999999999998</c:v>
                </c:pt>
                <c:pt idx="2983">
                  <c:v>0.365448</c:v>
                </c:pt>
                <c:pt idx="2984">
                  <c:v>0.36590600000000001</c:v>
                </c:pt>
                <c:pt idx="2985">
                  <c:v>0.36636400000000002</c:v>
                </c:pt>
                <c:pt idx="2986">
                  <c:v>0.36682100000000001</c:v>
                </c:pt>
                <c:pt idx="2987">
                  <c:v>0.36727900000000002</c:v>
                </c:pt>
                <c:pt idx="2988">
                  <c:v>0.36773699999999998</c:v>
                </c:pt>
                <c:pt idx="2989">
                  <c:v>0.36819499999999999</c:v>
                </c:pt>
                <c:pt idx="2990">
                  <c:v>0.36865199999999998</c:v>
                </c:pt>
                <c:pt idx="2991">
                  <c:v>0.36910999999999999</c:v>
                </c:pt>
                <c:pt idx="2992">
                  <c:v>0.36956800000000001</c:v>
                </c:pt>
                <c:pt idx="2993">
                  <c:v>0.37002600000000002</c:v>
                </c:pt>
                <c:pt idx="2994">
                  <c:v>0.37048300000000001</c:v>
                </c:pt>
                <c:pt idx="2995">
                  <c:v>0.37094100000000002</c:v>
                </c:pt>
                <c:pt idx="2996">
                  <c:v>0.37139899999999998</c:v>
                </c:pt>
                <c:pt idx="2997">
                  <c:v>0.37185699999999999</c:v>
                </c:pt>
                <c:pt idx="2998">
                  <c:v>0.37231399999999998</c:v>
                </c:pt>
                <c:pt idx="2999">
                  <c:v>0.37277199999999999</c:v>
                </c:pt>
                <c:pt idx="3000">
                  <c:v>0.37323000000000001</c:v>
                </c:pt>
                <c:pt idx="3001">
                  <c:v>0.37368800000000002</c:v>
                </c:pt>
                <c:pt idx="3002">
                  <c:v>0.37414599999999998</c:v>
                </c:pt>
                <c:pt idx="3003">
                  <c:v>0.37460300000000002</c:v>
                </c:pt>
                <c:pt idx="3004">
                  <c:v>0.37506099999999998</c:v>
                </c:pt>
                <c:pt idx="3005">
                  <c:v>0.37551899999999999</c:v>
                </c:pt>
                <c:pt idx="3006">
                  <c:v>0.37597700000000001</c:v>
                </c:pt>
                <c:pt idx="3007">
                  <c:v>0.37643399999999999</c:v>
                </c:pt>
                <c:pt idx="3008">
                  <c:v>0.376892</c:v>
                </c:pt>
                <c:pt idx="3009">
                  <c:v>0.37735000000000002</c:v>
                </c:pt>
                <c:pt idx="3010">
                  <c:v>0.37780799999999998</c:v>
                </c:pt>
                <c:pt idx="3011">
                  <c:v>0.37826500000000002</c:v>
                </c:pt>
                <c:pt idx="3012">
                  <c:v>0.37872299999999998</c:v>
                </c:pt>
                <c:pt idx="3013">
                  <c:v>0.37918099999999999</c:v>
                </c:pt>
                <c:pt idx="3014">
                  <c:v>0.379639</c:v>
                </c:pt>
                <c:pt idx="3015">
                  <c:v>0.38009599999999999</c:v>
                </c:pt>
                <c:pt idx="3016">
                  <c:v>0.380554</c:v>
                </c:pt>
                <c:pt idx="3017">
                  <c:v>0.38101200000000002</c:v>
                </c:pt>
                <c:pt idx="3018">
                  <c:v>0.38146999999999998</c:v>
                </c:pt>
                <c:pt idx="3019">
                  <c:v>0.38192700000000002</c:v>
                </c:pt>
                <c:pt idx="3020">
                  <c:v>0.38238499999999997</c:v>
                </c:pt>
                <c:pt idx="3021">
                  <c:v>0.38284299999999999</c:v>
                </c:pt>
                <c:pt idx="3022">
                  <c:v>0.383301</c:v>
                </c:pt>
                <c:pt idx="3023">
                  <c:v>0.38375900000000002</c:v>
                </c:pt>
                <c:pt idx="3024">
                  <c:v>0.384216</c:v>
                </c:pt>
                <c:pt idx="3025">
                  <c:v>0.38467400000000002</c:v>
                </c:pt>
                <c:pt idx="3026">
                  <c:v>0.38513199999999997</c:v>
                </c:pt>
                <c:pt idx="3027">
                  <c:v>0.38558999999999999</c:v>
                </c:pt>
                <c:pt idx="3028">
                  <c:v>0.38604699999999997</c:v>
                </c:pt>
                <c:pt idx="3029">
                  <c:v>0.38650499999999999</c:v>
                </c:pt>
                <c:pt idx="3030">
                  <c:v>0.386963</c:v>
                </c:pt>
                <c:pt idx="3031">
                  <c:v>0.38742100000000002</c:v>
                </c:pt>
                <c:pt idx="3032">
                  <c:v>0.387878</c:v>
                </c:pt>
                <c:pt idx="3033">
                  <c:v>0.38833600000000001</c:v>
                </c:pt>
                <c:pt idx="3034">
                  <c:v>0.38879399999999997</c:v>
                </c:pt>
                <c:pt idx="3035">
                  <c:v>0.38925199999999999</c:v>
                </c:pt>
                <c:pt idx="3036">
                  <c:v>0.38970900000000003</c:v>
                </c:pt>
                <c:pt idx="3037">
                  <c:v>0.39016699999999999</c:v>
                </c:pt>
                <c:pt idx="3038">
                  <c:v>0.390625</c:v>
                </c:pt>
                <c:pt idx="3039">
                  <c:v>0.39108300000000001</c:v>
                </c:pt>
                <c:pt idx="3040">
                  <c:v>0.39154099999999997</c:v>
                </c:pt>
                <c:pt idx="3041">
                  <c:v>0.39199800000000001</c:v>
                </c:pt>
                <c:pt idx="3042">
                  <c:v>0.39245600000000003</c:v>
                </c:pt>
                <c:pt idx="3043">
                  <c:v>0.39291399999999999</c:v>
                </c:pt>
                <c:pt idx="3044">
                  <c:v>0.393372</c:v>
                </c:pt>
                <c:pt idx="3045">
                  <c:v>0.39382899999999998</c:v>
                </c:pt>
                <c:pt idx="3046">
                  <c:v>0.394287</c:v>
                </c:pt>
                <c:pt idx="3047">
                  <c:v>0.39474500000000001</c:v>
                </c:pt>
                <c:pt idx="3048">
                  <c:v>0.39520300000000003</c:v>
                </c:pt>
                <c:pt idx="3049">
                  <c:v>0.39566000000000001</c:v>
                </c:pt>
                <c:pt idx="3050">
                  <c:v>0.39611800000000003</c:v>
                </c:pt>
                <c:pt idx="3051">
                  <c:v>0.39657599999999998</c:v>
                </c:pt>
                <c:pt idx="3052">
                  <c:v>0.397034</c:v>
                </c:pt>
                <c:pt idx="3053">
                  <c:v>0.39749099999999998</c:v>
                </c:pt>
                <c:pt idx="3054">
                  <c:v>0.397949</c:v>
                </c:pt>
                <c:pt idx="3055">
                  <c:v>0.39840700000000001</c:v>
                </c:pt>
                <c:pt idx="3056">
                  <c:v>0.39886500000000003</c:v>
                </c:pt>
                <c:pt idx="3057">
                  <c:v>0.39932299999999998</c:v>
                </c:pt>
                <c:pt idx="3058">
                  <c:v>0.39978000000000002</c:v>
                </c:pt>
                <c:pt idx="3059">
                  <c:v>0.40023799999999998</c:v>
                </c:pt>
                <c:pt idx="3060">
                  <c:v>0.400696</c:v>
                </c:pt>
                <c:pt idx="3061">
                  <c:v>0.40115400000000001</c:v>
                </c:pt>
                <c:pt idx="3062">
                  <c:v>0.401611</c:v>
                </c:pt>
                <c:pt idx="3063">
                  <c:v>0.40206900000000001</c:v>
                </c:pt>
                <c:pt idx="3064">
                  <c:v>0.40252700000000002</c:v>
                </c:pt>
                <c:pt idx="3065">
                  <c:v>0.40298499999999998</c:v>
                </c:pt>
                <c:pt idx="3066">
                  <c:v>0.40344200000000002</c:v>
                </c:pt>
                <c:pt idx="3067">
                  <c:v>0.40389999999999998</c:v>
                </c:pt>
                <c:pt idx="3068">
                  <c:v>0.404358</c:v>
                </c:pt>
                <c:pt idx="3069">
                  <c:v>0.40481600000000001</c:v>
                </c:pt>
                <c:pt idx="3070">
                  <c:v>0.40527299999999999</c:v>
                </c:pt>
                <c:pt idx="3071">
                  <c:v>0.40573100000000001</c:v>
                </c:pt>
                <c:pt idx="3072">
                  <c:v>0.40618900000000002</c:v>
                </c:pt>
                <c:pt idx="3073">
                  <c:v>0.40664699999999998</c:v>
                </c:pt>
                <c:pt idx="3074">
                  <c:v>0.40710400000000002</c:v>
                </c:pt>
                <c:pt idx="3075">
                  <c:v>0.40756199999999998</c:v>
                </c:pt>
                <c:pt idx="3076">
                  <c:v>0.40801999999999999</c:v>
                </c:pt>
                <c:pt idx="3077">
                  <c:v>0.40847800000000001</c:v>
                </c:pt>
                <c:pt idx="3078">
                  <c:v>0.40893600000000002</c:v>
                </c:pt>
                <c:pt idx="3079">
                  <c:v>0.40939300000000001</c:v>
                </c:pt>
                <c:pt idx="3080">
                  <c:v>0.40985100000000002</c:v>
                </c:pt>
                <c:pt idx="3081">
                  <c:v>0.41030899999999998</c:v>
                </c:pt>
                <c:pt idx="3082">
                  <c:v>0.41076699999999999</c:v>
                </c:pt>
                <c:pt idx="3083">
                  <c:v>0.41122399999999998</c:v>
                </c:pt>
                <c:pt idx="3084">
                  <c:v>0.41168199999999999</c:v>
                </c:pt>
                <c:pt idx="3085">
                  <c:v>0.41214000000000001</c:v>
                </c:pt>
                <c:pt idx="3086">
                  <c:v>0.41259800000000002</c:v>
                </c:pt>
                <c:pt idx="3087">
                  <c:v>0.41305500000000001</c:v>
                </c:pt>
                <c:pt idx="3088">
                  <c:v>0.41351300000000002</c:v>
                </c:pt>
                <c:pt idx="3089">
                  <c:v>0.41397099999999998</c:v>
                </c:pt>
                <c:pt idx="3090">
                  <c:v>0.41442899999999999</c:v>
                </c:pt>
                <c:pt idx="3091">
                  <c:v>0.41488599999999998</c:v>
                </c:pt>
                <c:pt idx="3092">
                  <c:v>0.41534399999999999</c:v>
                </c:pt>
                <c:pt idx="3093">
                  <c:v>0.415802</c:v>
                </c:pt>
                <c:pt idx="3094">
                  <c:v>0.41626000000000002</c:v>
                </c:pt>
                <c:pt idx="3095">
                  <c:v>0.41671799999999998</c:v>
                </c:pt>
                <c:pt idx="3096">
                  <c:v>0.41717500000000002</c:v>
                </c:pt>
                <c:pt idx="3097">
                  <c:v>0.41763299999999998</c:v>
                </c:pt>
                <c:pt idx="3098">
                  <c:v>0.41809099999999999</c:v>
                </c:pt>
                <c:pt idx="3099">
                  <c:v>0.418549</c:v>
                </c:pt>
                <c:pt idx="3100">
                  <c:v>0.41900599999999999</c:v>
                </c:pt>
                <c:pt idx="3101">
                  <c:v>0.419464</c:v>
                </c:pt>
                <c:pt idx="3102">
                  <c:v>0.41992200000000002</c:v>
                </c:pt>
                <c:pt idx="3103">
                  <c:v>0.42037999999999998</c:v>
                </c:pt>
                <c:pt idx="3104">
                  <c:v>0.42083700000000002</c:v>
                </c:pt>
                <c:pt idx="3105">
                  <c:v>0.42129499999999998</c:v>
                </c:pt>
                <c:pt idx="3106">
                  <c:v>0.42175299999999999</c:v>
                </c:pt>
                <c:pt idx="3107">
                  <c:v>0.422211</c:v>
                </c:pt>
                <c:pt idx="3108">
                  <c:v>0.42266799999999999</c:v>
                </c:pt>
                <c:pt idx="3109">
                  <c:v>0.423126</c:v>
                </c:pt>
                <c:pt idx="3110">
                  <c:v>0.42358400000000002</c:v>
                </c:pt>
                <c:pt idx="3111">
                  <c:v>0.42404199999999997</c:v>
                </c:pt>
                <c:pt idx="3112">
                  <c:v>0.42449999999999999</c:v>
                </c:pt>
                <c:pt idx="3113">
                  <c:v>0.42495699999999997</c:v>
                </c:pt>
                <c:pt idx="3114">
                  <c:v>0.42541499999999999</c:v>
                </c:pt>
                <c:pt idx="3115">
                  <c:v>0.425873</c:v>
                </c:pt>
                <c:pt idx="3116">
                  <c:v>0.42633100000000002</c:v>
                </c:pt>
                <c:pt idx="3117">
                  <c:v>0.426788</c:v>
                </c:pt>
                <c:pt idx="3118">
                  <c:v>0.42724600000000001</c:v>
                </c:pt>
                <c:pt idx="3119">
                  <c:v>0.42770399999999997</c:v>
                </c:pt>
                <c:pt idx="3120">
                  <c:v>0.42816199999999999</c:v>
                </c:pt>
                <c:pt idx="3121">
                  <c:v>0.42861900000000003</c:v>
                </c:pt>
                <c:pt idx="3122">
                  <c:v>0.42907699999999999</c:v>
                </c:pt>
                <c:pt idx="3123">
                  <c:v>0.429535</c:v>
                </c:pt>
                <c:pt idx="3124">
                  <c:v>0.42999300000000001</c:v>
                </c:pt>
                <c:pt idx="3125">
                  <c:v>0.43045</c:v>
                </c:pt>
                <c:pt idx="3126">
                  <c:v>0.43090800000000001</c:v>
                </c:pt>
                <c:pt idx="3127">
                  <c:v>0.43136600000000003</c:v>
                </c:pt>
                <c:pt idx="3128">
                  <c:v>0.43182399999999999</c:v>
                </c:pt>
                <c:pt idx="3129">
                  <c:v>0.43228100000000003</c:v>
                </c:pt>
                <c:pt idx="3130">
                  <c:v>0.43273899999999998</c:v>
                </c:pt>
                <c:pt idx="3131">
                  <c:v>0.433197</c:v>
                </c:pt>
                <c:pt idx="3132">
                  <c:v>0.43365500000000001</c:v>
                </c:pt>
                <c:pt idx="3133">
                  <c:v>0.43411300000000003</c:v>
                </c:pt>
                <c:pt idx="3134">
                  <c:v>0.43457000000000001</c:v>
                </c:pt>
                <c:pt idx="3135">
                  <c:v>0.43502800000000003</c:v>
                </c:pt>
                <c:pt idx="3136">
                  <c:v>0.43548599999999998</c:v>
                </c:pt>
                <c:pt idx="3137">
                  <c:v>0.435944</c:v>
                </c:pt>
                <c:pt idx="3138">
                  <c:v>0.43640099999999998</c:v>
                </c:pt>
                <c:pt idx="3139">
                  <c:v>0.436859</c:v>
                </c:pt>
                <c:pt idx="3140">
                  <c:v>0.43731700000000001</c:v>
                </c:pt>
                <c:pt idx="3141">
                  <c:v>0.43777500000000003</c:v>
                </c:pt>
                <c:pt idx="3142">
                  <c:v>0.43823200000000001</c:v>
                </c:pt>
                <c:pt idx="3143">
                  <c:v>0.43869000000000002</c:v>
                </c:pt>
                <c:pt idx="3144">
                  <c:v>0.43914799999999998</c:v>
                </c:pt>
                <c:pt idx="3145">
                  <c:v>0.439606</c:v>
                </c:pt>
                <c:pt idx="3146">
                  <c:v>0.44006299999999998</c:v>
                </c:pt>
                <c:pt idx="3147">
                  <c:v>0.440521</c:v>
                </c:pt>
                <c:pt idx="3148">
                  <c:v>0.44097900000000001</c:v>
                </c:pt>
                <c:pt idx="3149">
                  <c:v>0.44143700000000002</c:v>
                </c:pt>
                <c:pt idx="3150">
                  <c:v>0.44189499999999998</c:v>
                </c:pt>
                <c:pt idx="3151">
                  <c:v>0.44235200000000002</c:v>
                </c:pt>
                <c:pt idx="3152">
                  <c:v>0.44280999999999998</c:v>
                </c:pt>
                <c:pt idx="3153">
                  <c:v>0.443268</c:v>
                </c:pt>
                <c:pt idx="3154">
                  <c:v>0.44372600000000001</c:v>
                </c:pt>
                <c:pt idx="3155">
                  <c:v>0.44418299999999999</c:v>
                </c:pt>
                <c:pt idx="3156">
                  <c:v>0.44464100000000001</c:v>
                </c:pt>
                <c:pt idx="3157">
                  <c:v>0.44509900000000002</c:v>
                </c:pt>
                <c:pt idx="3158">
                  <c:v>0.44555699999999998</c:v>
                </c:pt>
                <c:pt idx="3159">
                  <c:v>0.44601400000000002</c:v>
                </c:pt>
                <c:pt idx="3160">
                  <c:v>0.44647199999999998</c:v>
                </c:pt>
                <c:pt idx="3161">
                  <c:v>0.44692999999999999</c:v>
                </c:pt>
                <c:pt idx="3162">
                  <c:v>0.44738800000000001</c:v>
                </c:pt>
                <c:pt idx="3163">
                  <c:v>0.44784499999999999</c:v>
                </c:pt>
                <c:pt idx="3164">
                  <c:v>0.44830300000000001</c:v>
                </c:pt>
                <c:pt idx="3165">
                  <c:v>0.44876100000000002</c:v>
                </c:pt>
                <c:pt idx="3166">
                  <c:v>0.44921899999999998</c:v>
                </c:pt>
                <c:pt idx="3167">
                  <c:v>0.44967699999999999</c:v>
                </c:pt>
                <c:pt idx="3168">
                  <c:v>0.45013399999999998</c:v>
                </c:pt>
                <c:pt idx="3169">
                  <c:v>0.45059199999999999</c:v>
                </c:pt>
                <c:pt idx="3170">
                  <c:v>0.45105000000000001</c:v>
                </c:pt>
                <c:pt idx="3171">
                  <c:v>0.45150800000000002</c:v>
                </c:pt>
                <c:pt idx="3172">
                  <c:v>0.45196500000000001</c:v>
                </c:pt>
                <c:pt idx="3173">
                  <c:v>0.45242300000000002</c:v>
                </c:pt>
                <c:pt idx="3174">
                  <c:v>0.45288099999999998</c:v>
                </c:pt>
                <c:pt idx="3175">
                  <c:v>0.45333899999999999</c:v>
                </c:pt>
                <c:pt idx="3176">
                  <c:v>0.45379599999999998</c:v>
                </c:pt>
                <c:pt idx="3177">
                  <c:v>0.45425399999999999</c:v>
                </c:pt>
                <c:pt idx="3178">
                  <c:v>0.45471200000000001</c:v>
                </c:pt>
                <c:pt idx="3179">
                  <c:v>0.45517000000000002</c:v>
                </c:pt>
                <c:pt idx="3180">
                  <c:v>0.455627</c:v>
                </c:pt>
                <c:pt idx="3181">
                  <c:v>0.45608500000000002</c:v>
                </c:pt>
                <c:pt idx="3182">
                  <c:v>0.45654299999999998</c:v>
                </c:pt>
                <c:pt idx="3183">
                  <c:v>0.45700099999999999</c:v>
                </c:pt>
                <c:pt idx="3184">
                  <c:v>0.45745799999999998</c:v>
                </c:pt>
                <c:pt idx="3185">
                  <c:v>0.45791599999999999</c:v>
                </c:pt>
                <c:pt idx="3186">
                  <c:v>0.458374</c:v>
                </c:pt>
                <c:pt idx="3187">
                  <c:v>0.45883200000000002</c:v>
                </c:pt>
                <c:pt idx="3188">
                  <c:v>0.45928999999999998</c:v>
                </c:pt>
                <c:pt idx="3189">
                  <c:v>0.45974700000000002</c:v>
                </c:pt>
                <c:pt idx="3190">
                  <c:v>0.46020499999999998</c:v>
                </c:pt>
                <c:pt idx="3191">
                  <c:v>0.46066299999999999</c:v>
                </c:pt>
                <c:pt idx="3192">
                  <c:v>0.461121</c:v>
                </c:pt>
                <c:pt idx="3193">
                  <c:v>0.46157799999999999</c:v>
                </c:pt>
                <c:pt idx="3194">
                  <c:v>0.462036</c:v>
                </c:pt>
                <c:pt idx="3195">
                  <c:v>0.46249400000000002</c:v>
                </c:pt>
                <c:pt idx="3196">
                  <c:v>0.46295199999999997</c:v>
                </c:pt>
                <c:pt idx="3197">
                  <c:v>0.46340900000000002</c:v>
                </c:pt>
                <c:pt idx="3198">
                  <c:v>0.46386699999999997</c:v>
                </c:pt>
                <c:pt idx="3199">
                  <c:v>0.46432499999999999</c:v>
                </c:pt>
                <c:pt idx="3200">
                  <c:v>0.464783</c:v>
                </c:pt>
                <c:pt idx="3201">
                  <c:v>0.46523999999999999</c:v>
                </c:pt>
                <c:pt idx="3202">
                  <c:v>0.465698</c:v>
                </c:pt>
                <c:pt idx="3203">
                  <c:v>0.46615600000000001</c:v>
                </c:pt>
                <c:pt idx="3204">
                  <c:v>0.46661399999999997</c:v>
                </c:pt>
                <c:pt idx="3205">
                  <c:v>0.46707199999999999</c:v>
                </c:pt>
                <c:pt idx="3206">
                  <c:v>0.46752899999999997</c:v>
                </c:pt>
                <c:pt idx="3207">
                  <c:v>0.46798699999999999</c:v>
                </c:pt>
                <c:pt idx="3208">
                  <c:v>0.468445</c:v>
                </c:pt>
                <c:pt idx="3209">
                  <c:v>0.46890300000000001</c:v>
                </c:pt>
                <c:pt idx="3210">
                  <c:v>0.46936</c:v>
                </c:pt>
                <c:pt idx="3211">
                  <c:v>0.46981800000000001</c:v>
                </c:pt>
                <c:pt idx="3212">
                  <c:v>0.47027600000000003</c:v>
                </c:pt>
                <c:pt idx="3213">
                  <c:v>0.47073399999999999</c:v>
                </c:pt>
                <c:pt idx="3214">
                  <c:v>0.47119100000000003</c:v>
                </c:pt>
                <c:pt idx="3215">
                  <c:v>0.47164899999999998</c:v>
                </c:pt>
                <c:pt idx="3216">
                  <c:v>0.472107</c:v>
                </c:pt>
                <c:pt idx="3217">
                  <c:v>0.47256500000000001</c:v>
                </c:pt>
                <c:pt idx="3218">
                  <c:v>0.473022</c:v>
                </c:pt>
                <c:pt idx="3219">
                  <c:v>0.47348000000000001</c:v>
                </c:pt>
                <c:pt idx="3220">
                  <c:v>0.47393800000000003</c:v>
                </c:pt>
                <c:pt idx="3221">
                  <c:v>0.47439599999999998</c:v>
                </c:pt>
                <c:pt idx="3222">
                  <c:v>0.474854</c:v>
                </c:pt>
                <c:pt idx="3223">
                  <c:v>0.47531099999999998</c:v>
                </c:pt>
                <c:pt idx="3224">
                  <c:v>0.475769</c:v>
                </c:pt>
                <c:pt idx="3225">
                  <c:v>0.47622700000000001</c:v>
                </c:pt>
                <c:pt idx="3226">
                  <c:v>0.47668500000000003</c:v>
                </c:pt>
                <c:pt idx="3227">
                  <c:v>0.47714200000000001</c:v>
                </c:pt>
                <c:pt idx="3228">
                  <c:v>0.47760000000000002</c:v>
                </c:pt>
                <c:pt idx="3229">
                  <c:v>0.47805799999999998</c:v>
                </c:pt>
                <c:pt idx="3230">
                  <c:v>0.478516</c:v>
                </c:pt>
                <c:pt idx="3231">
                  <c:v>0.47897299999999998</c:v>
                </c:pt>
                <c:pt idx="3232">
                  <c:v>0.479431</c:v>
                </c:pt>
                <c:pt idx="3233">
                  <c:v>0.47988900000000001</c:v>
                </c:pt>
                <c:pt idx="3234">
                  <c:v>0.48034700000000002</c:v>
                </c:pt>
                <c:pt idx="3235">
                  <c:v>0.48080400000000001</c:v>
                </c:pt>
                <c:pt idx="3236">
                  <c:v>0.48126200000000002</c:v>
                </c:pt>
                <c:pt idx="3237">
                  <c:v>0.48171999999999998</c:v>
                </c:pt>
                <c:pt idx="3238">
                  <c:v>0.482178</c:v>
                </c:pt>
                <c:pt idx="3239">
                  <c:v>0.48263499999999998</c:v>
                </c:pt>
                <c:pt idx="3240">
                  <c:v>0.48309299999999999</c:v>
                </c:pt>
                <c:pt idx="3241">
                  <c:v>0.48355100000000001</c:v>
                </c:pt>
                <c:pt idx="3242">
                  <c:v>0.48400900000000002</c:v>
                </c:pt>
                <c:pt idx="3243">
                  <c:v>0.48446699999999998</c:v>
                </c:pt>
                <c:pt idx="3244">
                  <c:v>0.48492400000000002</c:v>
                </c:pt>
                <c:pt idx="3245">
                  <c:v>0.48538199999999998</c:v>
                </c:pt>
                <c:pt idx="3246">
                  <c:v>0.48583999999999999</c:v>
                </c:pt>
                <c:pt idx="3247">
                  <c:v>0.48629800000000001</c:v>
                </c:pt>
                <c:pt idx="3248">
                  <c:v>0.48675499999999999</c:v>
                </c:pt>
                <c:pt idx="3249">
                  <c:v>0.48721300000000001</c:v>
                </c:pt>
                <c:pt idx="3250">
                  <c:v>0.48767100000000002</c:v>
                </c:pt>
                <c:pt idx="3251">
                  <c:v>0.48812899999999998</c:v>
                </c:pt>
                <c:pt idx="3252">
                  <c:v>0.48858600000000002</c:v>
                </c:pt>
                <c:pt idx="3253">
                  <c:v>0.48904399999999998</c:v>
                </c:pt>
                <c:pt idx="3254">
                  <c:v>0.48950199999999999</c:v>
                </c:pt>
                <c:pt idx="3255">
                  <c:v>0.48996000000000001</c:v>
                </c:pt>
                <c:pt idx="3256">
                  <c:v>0.49041699999999999</c:v>
                </c:pt>
                <c:pt idx="3257">
                  <c:v>0.49087500000000001</c:v>
                </c:pt>
                <c:pt idx="3258">
                  <c:v>0.49133300000000002</c:v>
                </c:pt>
                <c:pt idx="3259">
                  <c:v>0.49179099999999998</c:v>
                </c:pt>
                <c:pt idx="3260">
                  <c:v>0.49224899999999999</c:v>
                </c:pt>
                <c:pt idx="3261">
                  <c:v>0.49270599999999998</c:v>
                </c:pt>
                <c:pt idx="3262">
                  <c:v>0.49316399999999999</c:v>
                </c:pt>
                <c:pt idx="3263">
                  <c:v>0.49362200000000001</c:v>
                </c:pt>
                <c:pt idx="3264">
                  <c:v>0.49408000000000002</c:v>
                </c:pt>
                <c:pt idx="3265">
                  <c:v>0.494537</c:v>
                </c:pt>
                <c:pt idx="3266">
                  <c:v>0.49499500000000002</c:v>
                </c:pt>
                <c:pt idx="3267">
                  <c:v>0.49545299999999998</c:v>
                </c:pt>
                <c:pt idx="3268">
                  <c:v>0.49591099999999999</c:v>
                </c:pt>
                <c:pt idx="3269">
                  <c:v>0.49636799999999998</c:v>
                </c:pt>
                <c:pt idx="3270">
                  <c:v>0.49682599999999999</c:v>
                </c:pt>
                <c:pt idx="3271">
                  <c:v>0.497284</c:v>
                </c:pt>
                <c:pt idx="3272">
                  <c:v>0.49774200000000002</c:v>
                </c:pt>
                <c:pt idx="3273">
                  <c:v>0.498199</c:v>
                </c:pt>
                <c:pt idx="3274">
                  <c:v>0.49865700000000002</c:v>
                </c:pt>
                <c:pt idx="3275">
                  <c:v>0.49911499999999998</c:v>
                </c:pt>
                <c:pt idx="3276">
                  <c:v>0.49957299999999999</c:v>
                </c:pt>
                <c:pt idx="3277">
                  <c:v>0.500031</c:v>
                </c:pt>
                <c:pt idx="3278">
                  <c:v>0.50048800000000004</c:v>
                </c:pt>
                <c:pt idx="3279">
                  <c:v>0.500946</c:v>
                </c:pt>
                <c:pt idx="3280">
                  <c:v>0.50140399999999996</c:v>
                </c:pt>
                <c:pt idx="3281">
                  <c:v>0.50186200000000003</c:v>
                </c:pt>
                <c:pt idx="3282">
                  <c:v>0.50231899999999996</c:v>
                </c:pt>
                <c:pt idx="3283">
                  <c:v>0.50277700000000003</c:v>
                </c:pt>
                <c:pt idx="3284">
                  <c:v>0.50323499999999999</c:v>
                </c:pt>
                <c:pt idx="3285">
                  <c:v>0.50369299999999995</c:v>
                </c:pt>
                <c:pt idx="3286">
                  <c:v>0.50414999999999999</c:v>
                </c:pt>
                <c:pt idx="3287">
                  <c:v>0.50460799999999995</c:v>
                </c:pt>
                <c:pt idx="3288">
                  <c:v>0.50506600000000001</c:v>
                </c:pt>
                <c:pt idx="3289">
                  <c:v>0.50552399999999997</c:v>
                </c:pt>
                <c:pt idx="3290">
                  <c:v>0.50598100000000001</c:v>
                </c:pt>
                <c:pt idx="3291">
                  <c:v>0.50643899999999997</c:v>
                </c:pt>
                <c:pt idx="3292">
                  <c:v>0.50689700000000004</c:v>
                </c:pt>
                <c:pt idx="3293">
                  <c:v>0.507355</c:v>
                </c:pt>
                <c:pt idx="3294">
                  <c:v>0.50781299999999996</c:v>
                </c:pt>
                <c:pt idx="3295">
                  <c:v>0.50827</c:v>
                </c:pt>
                <c:pt idx="3296">
                  <c:v>0.50872799999999996</c:v>
                </c:pt>
                <c:pt idx="3297">
                  <c:v>0.50918600000000003</c:v>
                </c:pt>
                <c:pt idx="3298">
                  <c:v>0.50964399999999999</c:v>
                </c:pt>
                <c:pt idx="3299">
                  <c:v>0.51010100000000003</c:v>
                </c:pt>
                <c:pt idx="3300">
                  <c:v>0.51055899999999999</c:v>
                </c:pt>
                <c:pt idx="3301">
                  <c:v>0.51101700000000005</c:v>
                </c:pt>
                <c:pt idx="3302">
                  <c:v>0.51147500000000001</c:v>
                </c:pt>
                <c:pt idx="3303">
                  <c:v>0.51193200000000005</c:v>
                </c:pt>
                <c:pt idx="3304">
                  <c:v>0.51239000000000001</c:v>
                </c:pt>
                <c:pt idx="3305">
                  <c:v>0.51284799999999997</c:v>
                </c:pt>
                <c:pt idx="3306">
                  <c:v>0.51330600000000004</c:v>
                </c:pt>
                <c:pt idx="3307">
                  <c:v>0.51376299999999997</c:v>
                </c:pt>
                <c:pt idx="3308">
                  <c:v>0.51422100000000004</c:v>
                </c:pt>
                <c:pt idx="3309">
                  <c:v>0.514679</c:v>
                </c:pt>
                <c:pt idx="3310">
                  <c:v>0.51513699999999996</c:v>
                </c:pt>
                <c:pt idx="3311">
                  <c:v>0.515594</c:v>
                </c:pt>
                <c:pt idx="3312">
                  <c:v>0.51605199999999996</c:v>
                </c:pt>
                <c:pt idx="3313">
                  <c:v>0.51651000000000002</c:v>
                </c:pt>
                <c:pt idx="3314">
                  <c:v>0.51696799999999998</c:v>
                </c:pt>
                <c:pt idx="3315">
                  <c:v>0.51742600000000005</c:v>
                </c:pt>
                <c:pt idx="3316">
                  <c:v>0.51788299999999998</c:v>
                </c:pt>
                <c:pt idx="3317">
                  <c:v>0.51834100000000005</c:v>
                </c:pt>
                <c:pt idx="3318">
                  <c:v>0.51879900000000001</c:v>
                </c:pt>
                <c:pt idx="3319">
                  <c:v>0.51925699999999997</c:v>
                </c:pt>
                <c:pt idx="3320">
                  <c:v>0.51971400000000001</c:v>
                </c:pt>
                <c:pt idx="3321">
                  <c:v>0.52017199999999997</c:v>
                </c:pt>
                <c:pt idx="3322">
                  <c:v>0.52063000000000004</c:v>
                </c:pt>
                <c:pt idx="3323">
                  <c:v>0.521088</c:v>
                </c:pt>
                <c:pt idx="3324">
                  <c:v>0.52154500000000004</c:v>
                </c:pt>
                <c:pt idx="3325">
                  <c:v>0.52200299999999999</c:v>
                </c:pt>
                <c:pt idx="3326">
                  <c:v>0.52246099999999995</c:v>
                </c:pt>
                <c:pt idx="3327">
                  <c:v>0.52291900000000002</c:v>
                </c:pt>
                <c:pt idx="3328">
                  <c:v>0.52337599999999995</c:v>
                </c:pt>
                <c:pt idx="3329">
                  <c:v>0.52383400000000002</c:v>
                </c:pt>
                <c:pt idx="3330">
                  <c:v>0.52429199999999998</c:v>
                </c:pt>
                <c:pt idx="3331">
                  <c:v>0.52475000000000005</c:v>
                </c:pt>
                <c:pt idx="3332">
                  <c:v>0.52520800000000001</c:v>
                </c:pt>
                <c:pt idx="3333">
                  <c:v>0.52566500000000005</c:v>
                </c:pt>
                <c:pt idx="3334">
                  <c:v>0.52612300000000001</c:v>
                </c:pt>
                <c:pt idx="3335">
                  <c:v>0.52658099999999997</c:v>
                </c:pt>
                <c:pt idx="3336">
                  <c:v>0.52703900000000004</c:v>
                </c:pt>
                <c:pt idx="3337">
                  <c:v>0.52749599999999996</c:v>
                </c:pt>
                <c:pt idx="3338">
                  <c:v>0.52795400000000003</c:v>
                </c:pt>
                <c:pt idx="3339">
                  <c:v>0.52841199999999999</c:v>
                </c:pt>
                <c:pt idx="3340">
                  <c:v>0.52886999999999995</c:v>
                </c:pt>
                <c:pt idx="3341">
                  <c:v>0.52932699999999999</c:v>
                </c:pt>
                <c:pt idx="3342">
                  <c:v>0.52978499999999995</c:v>
                </c:pt>
                <c:pt idx="3343">
                  <c:v>0.53024300000000002</c:v>
                </c:pt>
                <c:pt idx="3344">
                  <c:v>0.53070099999999998</c:v>
                </c:pt>
                <c:pt idx="3345">
                  <c:v>0.53115800000000002</c:v>
                </c:pt>
                <c:pt idx="3346">
                  <c:v>0.53161599999999998</c:v>
                </c:pt>
                <c:pt idx="3347">
                  <c:v>0.53207400000000005</c:v>
                </c:pt>
                <c:pt idx="3348">
                  <c:v>0.53253200000000001</c:v>
                </c:pt>
                <c:pt idx="3349">
                  <c:v>0.53298999999999996</c:v>
                </c:pt>
                <c:pt idx="3350">
                  <c:v>0.533447</c:v>
                </c:pt>
                <c:pt idx="3351">
                  <c:v>0.53390499999999996</c:v>
                </c:pt>
                <c:pt idx="3352">
                  <c:v>0.53436300000000003</c:v>
                </c:pt>
                <c:pt idx="3353">
                  <c:v>0.53482099999999999</c:v>
                </c:pt>
                <c:pt idx="3354">
                  <c:v>0.53527800000000003</c:v>
                </c:pt>
                <c:pt idx="3355">
                  <c:v>0.53573599999999999</c:v>
                </c:pt>
                <c:pt idx="3356">
                  <c:v>0.53619399999999995</c:v>
                </c:pt>
                <c:pt idx="3357">
                  <c:v>0.53665200000000002</c:v>
                </c:pt>
                <c:pt idx="3358">
                  <c:v>0.53710899999999995</c:v>
                </c:pt>
                <c:pt idx="3359">
                  <c:v>0.53756700000000002</c:v>
                </c:pt>
                <c:pt idx="3360">
                  <c:v>0.53802499999999998</c:v>
                </c:pt>
                <c:pt idx="3361">
                  <c:v>0.53848300000000004</c:v>
                </c:pt>
                <c:pt idx="3362">
                  <c:v>0.53893999999999997</c:v>
                </c:pt>
                <c:pt idx="3363">
                  <c:v>0.53939800000000004</c:v>
                </c:pt>
                <c:pt idx="3364">
                  <c:v>0.539856</c:v>
                </c:pt>
                <c:pt idx="3365">
                  <c:v>0.54031399999999996</c:v>
                </c:pt>
                <c:pt idx="3366">
                  <c:v>0.540771</c:v>
                </c:pt>
                <c:pt idx="3367">
                  <c:v>0.54122899999999996</c:v>
                </c:pt>
                <c:pt idx="3368">
                  <c:v>0.54168700000000003</c:v>
                </c:pt>
                <c:pt idx="3369">
                  <c:v>0.54214499999999999</c:v>
                </c:pt>
                <c:pt idx="3370">
                  <c:v>0.54260299999999995</c:v>
                </c:pt>
                <c:pt idx="3371">
                  <c:v>0.54305999999999999</c:v>
                </c:pt>
                <c:pt idx="3372">
                  <c:v>0.54351799999999995</c:v>
                </c:pt>
                <c:pt idx="3373">
                  <c:v>0.54397600000000002</c:v>
                </c:pt>
                <c:pt idx="3374">
                  <c:v>0.54443399999999997</c:v>
                </c:pt>
                <c:pt idx="3375">
                  <c:v>0.54489100000000001</c:v>
                </c:pt>
                <c:pt idx="3376">
                  <c:v>0.54534899999999997</c:v>
                </c:pt>
                <c:pt idx="3377">
                  <c:v>0.54580700000000004</c:v>
                </c:pt>
                <c:pt idx="3378">
                  <c:v>0.546265</c:v>
                </c:pt>
                <c:pt idx="3379">
                  <c:v>0.54672200000000004</c:v>
                </c:pt>
                <c:pt idx="3380">
                  <c:v>0.54718</c:v>
                </c:pt>
                <c:pt idx="3381">
                  <c:v>0.54763799999999996</c:v>
                </c:pt>
                <c:pt idx="3382">
                  <c:v>0.54809600000000003</c:v>
                </c:pt>
                <c:pt idx="3383">
                  <c:v>0.54855299999999996</c:v>
                </c:pt>
                <c:pt idx="3384">
                  <c:v>0.54901100000000003</c:v>
                </c:pt>
                <c:pt idx="3385">
                  <c:v>0.54946899999999999</c:v>
                </c:pt>
                <c:pt idx="3386">
                  <c:v>0.54992700000000005</c:v>
                </c:pt>
                <c:pt idx="3387">
                  <c:v>0.55038500000000001</c:v>
                </c:pt>
                <c:pt idx="3388">
                  <c:v>0.55084200000000005</c:v>
                </c:pt>
                <c:pt idx="3389">
                  <c:v>0.55130000000000001</c:v>
                </c:pt>
                <c:pt idx="3390">
                  <c:v>0.55175799999999997</c:v>
                </c:pt>
                <c:pt idx="3391">
                  <c:v>0.55221600000000004</c:v>
                </c:pt>
                <c:pt idx="3392">
                  <c:v>0.55267299999999997</c:v>
                </c:pt>
                <c:pt idx="3393">
                  <c:v>0.55313100000000004</c:v>
                </c:pt>
                <c:pt idx="3394">
                  <c:v>0.553589</c:v>
                </c:pt>
                <c:pt idx="3395">
                  <c:v>0.55404699999999996</c:v>
                </c:pt>
                <c:pt idx="3396">
                  <c:v>0.554504</c:v>
                </c:pt>
                <c:pt idx="3397">
                  <c:v>0.55496199999999996</c:v>
                </c:pt>
                <c:pt idx="3398">
                  <c:v>0.55542000000000002</c:v>
                </c:pt>
                <c:pt idx="3399">
                  <c:v>0.55587799999999998</c:v>
                </c:pt>
                <c:pt idx="3400">
                  <c:v>0.55633500000000002</c:v>
                </c:pt>
                <c:pt idx="3401">
                  <c:v>0.55679299999999998</c:v>
                </c:pt>
                <c:pt idx="3402">
                  <c:v>0.55725100000000005</c:v>
                </c:pt>
                <c:pt idx="3403">
                  <c:v>0.55770900000000001</c:v>
                </c:pt>
                <c:pt idx="3404">
                  <c:v>0.55816699999999997</c:v>
                </c:pt>
                <c:pt idx="3405">
                  <c:v>0.55862400000000001</c:v>
                </c:pt>
                <c:pt idx="3406">
                  <c:v>0.55908199999999997</c:v>
                </c:pt>
                <c:pt idx="3407">
                  <c:v>0.55954000000000004</c:v>
                </c:pt>
                <c:pt idx="3408">
                  <c:v>0.559998</c:v>
                </c:pt>
                <c:pt idx="3409">
                  <c:v>0.56045500000000004</c:v>
                </c:pt>
                <c:pt idx="3410">
                  <c:v>0.56091299999999999</c:v>
                </c:pt>
                <c:pt idx="3411">
                  <c:v>0.56137099999999995</c:v>
                </c:pt>
                <c:pt idx="3412">
                  <c:v>0.56182900000000002</c:v>
                </c:pt>
                <c:pt idx="3413">
                  <c:v>0.56228599999999995</c:v>
                </c:pt>
                <c:pt idx="3414">
                  <c:v>0.56274400000000002</c:v>
                </c:pt>
                <c:pt idx="3415">
                  <c:v>0.56320199999999998</c:v>
                </c:pt>
                <c:pt idx="3416">
                  <c:v>0.56366000000000005</c:v>
                </c:pt>
                <c:pt idx="3417">
                  <c:v>0.56411699999999998</c:v>
                </c:pt>
                <c:pt idx="3418">
                  <c:v>0.56457500000000005</c:v>
                </c:pt>
                <c:pt idx="3419">
                  <c:v>0.56503300000000001</c:v>
                </c:pt>
                <c:pt idx="3420">
                  <c:v>0.56549099999999997</c:v>
                </c:pt>
                <c:pt idx="3421">
                  <c:v>0.56594800000000001</c:v>
                </c:pt>
                <c:pt idx="3422">
                  <c:v>0.56640599999999997</c:v>
                </c:pt>
                <c:pt idx="3423">
                  <c:v>0.56686400000000003</c:v>
                </c:pt>
                <c:pt idx="3424">
                  <c:v>0.56732199999999999</c:v>
                </c:pt>
                <c:pt idx="3425">
                  <c:v>0.56777999999999995</c:v>
                </c:pt>
                <c:pt idx="3426">
                  <c:v>0.56823699999999999</c:v>
                </c:pt>
                <c:pt idx="3427">
                  <c:v>0.56869499999999995</c:v>
                </c:pt>
                <c:pt idx="3428">
                  <c:v>0.56915300000000002</c:v>
                </c:pt>
                <c:pt idx="3429">
                  <c:v>0.56961099999999998</c:v>
                </c:pt>
                <c:pt idx="3430">
                  <c:v>0.57006800000000002</c:v>
                </c:pt>
                <c:pt idx="3431">
                  <c:v>0.57052599999999998</c:v>
                </c:pt>
                <c:pt idx="3432">
                  <c:v>0.57098400000000005</c:v>
                </c:pt>
                <c:pt idx="3433">
                  <c:v>0.57144200000000001</c:v>
                </c:pt>
                <c:pt idx="3434">
                  <c:v>0.57189900000000005</c:v>
                </c:pt>
                <c:pt idx="3435">
                  <c:v>0.572357</c:v>
                </c:pt>
                <c:pt idx="3436">
                  <c:v>0.57281499999999996</c:v>
                </c:pt>
                <c:pt idx="3437">
                  <c:v>0.57327300000000003</c:v>
                </c:pt>
                <c:pt idx="3438">
                  <c:v>0.57372999999999996</c:v>
                </c:pt>
                <c:pt idx="3439">
                  <c:v>0.57418800000000003</c:v>
                </c:pt>
                <c:pt idx="3440">
                  <c:v>0.57464599999999999</c:v>
                </c:pt>
                <c:pt idx="3441">
                  <c:v>0.57510399999999995</c:v>
                </c:pt>
                <c:pt idx="3442">
                  <c:v>0.57556200000000002</c:v>
                </c:pt>
                <c:pt idx="3443">
                  <c:v>0.57601899999999995</c:v>
                </c:pt>
                <c:pt idx="3444">
                  <c:v>0.57647700000000002</c:v>
                </c:pt>
                <c:pt idx="3445">
                  <c:v>0.57693499999999998</c:v>
                </c:pt>
                <c:pt idx="3446">
                  <c:v>0.57739300000000005</c:v>
                </c:pt>
                <c:pt idx="3447">
                  <c:v>0.57784999999999997</c:v>
                </c:pt>
                <c:pt idx="3448">
                  <c:v>0.57830800000000004</c:v>
                </c:pt>
                <c:pt idx="3449">
                  <c:v>0.578766</c:v>
                </c:pt>
                <c:pt idx="3450">
                  <c:v>0.57922399999999996</c:v>
                </c:pt>
                <c:pt idx="3451">
                  <c:v>0.579681</c:v>
                </c:pt>
                <c:pt idx="3452">
                  <c:v>0.58013899999999996</c:v>
                </c:pt>
                <c:pt idx="3453">
                  <c:v>0.58059700000000003</c:v>
                </c:pt>
                <c:pt idx="3454">
                  <c:v>0.58105499999999999</c:v>
                </c:pt>
                <c:pt idx="3455">
                  <c:v>0.58151200000000003</c:v>
                </c:pt>
                <c:pt idx="3456">
                  <c:v>0.58196999999999999</c:v>
                </c:pt>
                <c:pt idx="3457">
                  <c:v>0.58242799999999995</c:v>
                </c:pt>
                <c:pt idx="3458">
                  <c:v>0.58288600000000002</c:v>
                </c:pt>
                <c:pt idx="3459">
                  <c:v>0.58334399999999997</c:v>
                </c:pt>
                <c:pt idx="3460">
                  <c:v>0.58380100000000001</c:v>
                </c:pt>
                <c:pt idx="3461">
                  <c:v>0.58425899999999997</c:v>
                </c:pt>
                <c:pt idx="3462">
                  <c:v>0.58471700000000004</c:v>
                </c:pt>
                <c:pt idx="3463">
                  <c:v>0.585175</c:v>
                </c:pt>
                <c:pt idx="3464">
                  <c:v>0.58563200000000004</c:v>
                </c:pt>
                <c:pt idx="3465">
                  <c:v>0.58609</c:v>
                </c:pt>
                <c:pt idx="3466">
                  <c:v>0.58654799999999996</c:v>
                </c:pt>
                <c:pt idx="3467">
                  <c:v>0.58700600000000003</c:v>
                </c:pt>
                <c:pt idx="3468">
                  <c:v>0.58746299999999996</c:v>
                </c:pt>
                <c:pt idx="3469">
                  <c:v>0.58792100000000003</c:v>
                </c:pt>
                <c:pt idx="3470">
                  <c:v>0.58837899999999999</c:v>
                </c:pt>
                <c:pt idx="3471">
                  <c:v>0.58883700000000005</c:v>
                </c:pt>
                <c:pt idx="3472">
                  <c:v>0.58929399999999998</c:v>
                </c:pt>
                <c:pt idx="3473">
                  <c:v>0.58975200000000005</c:v>
                </c:pt>
                <c:pt idx="3474">
                  <c:v>0.59021000000000001</c:v>
                </c:pt>
                <c:pt idx="3475">
                  <c:v>0.59066799999999997</c:v>
                </c:pt>
                <c:pt idx="3476">
                  <c:v>0.59112500000000001</c:v>
                </c:pt>
                <c:pt idx="3477">
                  <c:v>0.59158299999999997</c:v>
                </c:pt>
                <c:pt idx="3478">
                  <c:v>0.59204100000000004</c:v>
                </c:pt>
                <c:pt idx="3479">
                  <c:v>0.592499</c:v>
                </c:pt>
                <c:pt idx="3480">
                  <c:v>0.59295699999999996</c:v>
                </c:pt>
                <c:pt idx="3481">
                  <c:v>0.593414</c:v>
                </c:pt>
                <c:pt idx="3482">
                  <c:v>0.59387199999999996</c:v>
                </c:pt>
                <c:pt idx="3483">
                  <c:v>0.59433000000000002</c:v>
                </c:pt>
                <c:pt idx="3484">
                  <c:v>0.59478799999999998</c:v>
                </c:pt>
                <c:pt idx="3485">
                  <c:v>0.59524500000000002</c:v>
                </c:pt>
                <c:pt idx="3486">
                  <c:v>0.59570299999999998</c:v>
                </c:pt>
                <c:pt idx="3487">
                  <c:v>0.59616100000000005</c:v>
                </c:pt>
                <c:pt idx="3488">
                  <c:v>0.59661900000000001</c:v>
                </c:pt>
                <c:pt idx="3489">
                  <c:v>0.59707600000000005</c:v>
                </c:pt>
                <c:pt idx="3490">
                  <c:v>0.59753400000000001</c:v>
                </c:pt>
                <c:pt idx="3491">
                  <c:v>0.59799199999999997</c:v>
                </c:pt>
                <c:pt idx="3492">
                  <c:v>0.59845000000000004</c:v>
                </c:pt>
                <c:pt idx="3493">
                  <c:v>0.59890699999999997</c:v>
                </c:pt>
                <c:pt idx="3494">
                  <c:v>0.59936500000000004</c:v>
                </c:pt>
                <c:pt idx="3495">
                  <c:v>0.599823</c:v>
                </c:pt>
                <c:pt idx="3496">
                  <c:v>0.60028099999999995</c:v>
                </c:pt>
                <c:pt idx="3497">
                  <c:v>0.60073900000000002</c:v>
                </c:pt>
                <c:pt idx="3498">
                  <c:v>0.60119599999999995</c:v>
                </c:pt>
                <c:pt idx="3499">
                  <c:v>0.60165400000000002</c:v>
                </c:pt>
                <c:pt idx="3500">
                  <c:v>0.60211199999999998</c:v>
                </c:pt>
                <c:pt idx="3501">
                  <c:v>0.60257000000000005</c:v>
                </c:pt>
                <c:pt idx="3502">
                  <c:v>0.60302699999999998</c:v>
                </c:pt>
                <c:pt idx="3503">
                  <c:v>0.60348500000000005</c:v>
                </c:pt>
                <c:pt idx="3504">
                  <c:v>0.60394300000000001</c:v>
                </c:pt>
                <c:pt idx="3505">
                  <c:v>0.60440099999999997</c:v>
                </c:pt>
                <c:pt idx="3506">
                  <c:v>0.60485800000000001</c:v>
                </c:pt>
                <c:pt idx="3507">
                  <c:v>0.60531599999999997</c:v>
                </c:pt>
                <c:pt idx="3508">
                  <c:v>0.60577400000000003</c:v>
                </c:pt>
                <c:pt idx="3509">
                  <c:v>0.60623199999999999</c:v>
                </c:pt>
                <c:pt idx="3510">
                  <c:v>0.60668900000000003</c:v>
                </c:pt>
                <c:pt idx="3511">
                  <c:v>0.60714699999999999</c:v>
                </c:pt>
                <c:pt idx="3512">
                  <c:v>0.60760499999999995</c:v>
                </c:pt>
                <c:pt idx="3513">
                  <c:v>0.60806300000000002</c:v>
                </c:pt>
                <c:pt idx="3514">
                  <c:v>0.60852099999999998</c:v>
                </c:pt>
                <c:pt idx="3515">
                  <c:v>0.60897800000000002</c:v>
                </c:pt>
                <c:pt idx="3516">
                  <c:v>0.60943599999999998</c:v>
                </c:pt>
                <c:pt idx="3517">
                  <c:v>0.60989400000000005</c:v>
                </c:pt>
                <c:pt idx="3518">
                  <c:v>0.61035200000000001</c:v>
                </c:pt>
                <c:pt idx="3519">
                  <c:v>0.61080900000000005</c:v>
                </c:pt>
                <c:pt idx="3520">
                  <c:v>0.611267</c:v>
                </c:pt>
                <c:pt idx="3521">
                  <c:v>0.61172499999999996</c:v>
                </c:pt>
                <c:pt idx="3522">
                  <c:v>0.61218300000000003</c:v>
                </c:pt>
                <c:pt idx="3523">
                  <c:v>0.61263999999999996</c:v>
                </c:pt>
                <c:pt idx="3524">
                  <c:v>0.61309800000000003</c:v>
                </c:pt>
                <c:pt idx="3525">
                  <c:v>0.61355599999999999</c:v>
                </c:pt>
                <c:pt idx="3526">
                  <c:v>0.61401399999999995</c:v>
                </c:pt>
                <c:pt idx="3527">
                  <c:v>0.61447099999999999</c:v>
                </c:pt>
                <c:pt idx="3528">
                  <c:v>0.61492899999999995</c:v>
                </c:pt>
                <c:pt idx="3529">
                  <c:v>0.61538700000000002</c:v>
                </c:pt>
                <c:pt idx="3530">
                  <c:v>0.61584499999999998</c:v>
                </c:pt>
                <c:pt idx="3531">
                  <c:v>0.61630200000000002</c:v>
                </c:pt>
                <c:pt idx="3532">
                  <c:v>0.61675999999999997</c:v>
                </c:pt>
                <c:pt idx="3533">
                  <c:v>0.61721800000000004</c:v>
                </c:pt>
                <c:pt idx="3534">
                  <c:v>0.617676</c:v>
                </c:pt>
                <c:pt idx="3535">
                  <c:v>0.61813399999999996</c:v>
                </c:pt>
                <c:pt idx="3536">
                  <c:v>0.618591</c:v>
                </c:pt>
                <c:pt idx="3537">
                  <c:v>0.61904899999999996</c:v>
                </c:pt>
                <c:pt idx="3538">
                  <c:v>0.61950700000000003</c:v>
                </c:pt>
                <c:pt idx="3539">
                  <c:v>0.61996499999999999</c:v>
                </c:pt>
                <c:pt idx="3540">
                  <c:v>0.62042200000000003</c:v>
                </c:pt>
                <c:pt idx="3541">
                  <c:v>0.62087999999999999</c:v>
                </c:pt>
                <c:pt idx="3542">
                  <c:v>0.62133799999999995</c:v>
                </c:pt>
                <c:pt idx="3543">
                  <c:v>0.62179600000000002</c:v>
                </c:pt>
                <c:pt idx="3544">
                  <c:v>0.62225299999999995</c:v>
                </c:pt>
                <c:pt idx="3545">
                  <c:v>0.62271100000000001</c:v>
                </c:pt>
                <c:pt idx="3546">
                  <c:v>0.62316899999999997</c:v>
                </c:pt>
                <c:pt idx="3547">
                  <c:v>0.62362700000000004</c:v>
                </c:pt>
                <c:pt idx="3548">
                  <c:v>0.62408399999999997</c:v>
                </c:pt>
                <c:pt idx="3549">
                  <c:v>0.62454200000000004</c:v>
                </c:pt>
                <c:pt idx="3550">
                  <c:v>0.625</c:v>
                </c:pt>
                <c:pt idx="3551">
                  <c:v>0.62545799999999996</c:v>
                </c:pt>
                <c:pt idx="3552">
                  <c:v>0.62591600000000003</c:v>
                </c:pt>
                <c:pt idx="3553">
                  <c:v>0.62637299999999996</c:v>
                </c:pt>
                <c:pt idx="3554">
                  <c:v>0.62683100000000003</c:v>
                </c:pt>
                <c:pt idx="3555">
                  <c:v>0.62728899999999999</c:v>
                </c:pt>
                <c:pt idx="3556">
                  <c:v>0.62774700000000005</c:v>
                </c:pt>
                <c:pt idx="3557">
                  <c:v>0.62820399999999998</c:v>
                </c:pt>
                <c:pt idx="3558">
                  <c:v>0.62866200000000005</c:v>
                </c:pt>
                <c:pt idx="3559">
                  <c:v>0.62912000000000001</c:v>
                </c:pt>
                <c:pt idx="3560">
                  <c:v>0.62957799999999997</c:v>
                </c:pt>
                <c:pt idx="3561">
                  <c:v>0.63003500000000001</c:v>
                </c:pt>
                <c:pt idx="3562">
                  <c:v>0.63049299999999997</c:v>
                </c:pt>
                <c:pt idx="3563">
                  <c:v>0.63095100000000004</c:v>
                </c:pt>
                <c:pt idx="3564">
                  <c:v>0.631409</c:v>
                </c:pt>
                <c:pt idx="3565">
                  <c:v>0.63186600000000004</c:v>
                </c:pt>
                <c:pt idx="3566">
                  <c:v>0.632324</c:v>
                </c:pt>
                <c:pt idx="3567">
                  <c:v>0.63278199999999996</c:v>
                </c:pt>
                <c:pt idx="3568">
                  <c:v>0.63324000000000003</c:v>
                </c:pt>
                <c:pt idx="3569">
                  <c:v>0.63369799999999998</c:v>
                </c:pt>
                <c:pt idx="3570">
                  <c:v>0.63415500000000002</c:v>
                </c:pt>
                <c:pt idx="3571">
                  <c:v>0.63461299999999998</c:v>
                </c:pt>
                <c:pt idx="3572">
                  <c:v>0.63507100000000005</c:v>
                </c:pt>
                <c:pt idx="3573">
                  <c:v>0.63552900000000001</c:v>
                </c:pt>
                <c:pt idx="3574">
                  <c:v>0.63598600000000005</c:v>
                </c:pt>
                <c:pt idx="3575">
                  <c:v>0.63644400000000001</c:v>
                </c:pt>
                <c:pt idx="3576">
                  <c:v>0.63690199999999997</c:v>
                </c:pt>
                <c:pt idx="3577">
                  <c:v>0.63736000000000004</c:v>
                </c:pt>
                <c:pt idx="3578">
                  <c:v>0.63781699999999997</c:v>
                </c:pt>
                <c:pt idx="3579">
                  <c:v>0.63827500000000004</c:v>
                </c:pt>
                <c:pt idx="3580">
                  <c:v>0.638733</c:v>
                </c:pt>
                <c:pt idx="3581">
                  <c:v>0.63919099999999995</c:v>
                </c:pt>
                <c:pt idx="3582">
                  <c:v>0.63964799999999999</c:v>
                </c:pt>
                <c:pt idx="3583">
                  <c:v>0.64010599999999995</c:v>
                </c:pt>
                <c:pt idx="3584">
                  <c:v>0.64056400000000002</c:v>
                </c:pt>
                <c:pt idx="3585">
                  <c:v>0.64102199999999998</c:v>
                </c:pt>
                <c:pt idx="3586">
                  <c:v>0.64147900000000002</c:v>
                </c:pt>
                <c:pt idx="3587">
                  <c:v>0.64193699999999998</c:v>
                </c:pt>
                <c:pt idx="3588">
                  <c:v>0.64239500000000005</c:v>
                </c:pt>
                <c:pt idx="3589">
                  <c:v>0.64285300000000001</c:v>
                </c:pt>
                <c:pt idx="3590">
                  <c:v>0.64331099999999997</c:v>
                </c:pt>
                <c:pt idx="3591">
                  <c:v>0.64376800000000001</c:v>
                </c:pt>
                <c:pt idx="3592">
                  <c:v>0.64422599999999997</c:v>
                </c:pt>
                <c:pt idx="3593">
                  <c:v>0.64468400000000003</c:v>
                </c:pt>
                <c:pt idx="3594">
                  <c:v>0.64514199999999999</c:v>
                </c:pt>
                <c:pt idx="3595">
                  <c:v>0.64559900000000003</c:v>
                </c:pt>
                <c:pt idx="3596">
                  <c:v>0.64605699999999999</c:v>
                </c:pt>
                <c:pt idx="3597">
                  <c:v>0.64651499999999995</c:v>
                </c:pt>
                <c:pt idx="3598">
                  <c:v>0.64697300000000002</c:v>
                </c:pt>
                <c:pt idx="3599">
                  <c:v>0.64742999999999995</c:v>
                </c:pt>
                <c:pt idx="3600">
                  <c:v>0.64788800000000002</c:v>
                </c:pt>
                <c:pt idx="3601">
                  <c:v>0.64834599999999998</c:v>
                </c:pt>
                <c:pt idx="3602">
                  <c:v>0.64880400000000005</c:v>
                </c:pt>
                <c:pt idx="3603">
                  <c:v>0.64926099999999998</c:v>
                </c:pt>
                <c:pt idx="3604">
                  <c:v>0.64971900000000005</c:v>
                </c:pt>
                <c:pt idx="3605">
                  <c:v>0.650177</c:v>
                </c:pt>
                <c:pt idx="3606">
                  <c:v>0.65063499999999996</c:v>
                </c:pt>
                <c:pt idx="3607">
                  <c:v>0.65109300000000003</c:v>
                </c:pt>
                <c:pt idx="3608">
                  <c:v>0.65154999999999996</c:v>
                </c:pt>
                <c:pt idx="3609">
                  <c:v>0.65200800000000003</c:v>
                </c:pt>
                <c:pt idx="3610">
                  <c:v>0.65246599999999999</c:v>
                </c:pt>
                <c:pt idx="3611">
                  <c:v>0.65292399999999995</c:v>
                </c:pt>
                <c:pt idx="3612">
                  <c:v>0.65338099999999999</c:v>
                </c:pt>
                <c:pt idx="3613">
                  <c:v>0.65383899999999995</c:v>
                </c:pt>
                <c:pt idx="3614">
                  <c:v>0.65429700000000002</c:v>
                </c:pt>
                <c:pt idx="3615">
                  <c:v>0.65475499999999998</c:v>
                </c:pt>
                <c:pt idx="3616">
                  <c:v>0.65521200000000002</c:v>
                </c:pt>
                <c:pt idx="3617">
                  <c:v>0.65566999999999998</c:v>
                </c:pt>
                <c:pt idx="3618">
                  <c:v>0.65612800000000004</c:v>
                </c:pt>
                <c:pt idx="3619">
                  <c:v>0.656586</c:v>
                </c:pt>
                <c:pt idx="3620">
                  <c:v>0.65704300000000004</c:v>
                </c:pt>
                <c:pt idx="3621">
                  <c:v>0.657501</c:v>
                </c:pt>
                <c:pt idx="3622">
                  <c:v>0.65795899999999996</c:v>
                </c:pt>
                <c:pt idx="3623">
                  <c:v>0.65841700000000003</c:v>
                </c:pt>
                <c:pt idx="3624">
                  <c:v>0.65887499999999999</c:v>
                </c:pt>
                <c:pt idx="3625">
                  <c:v>0.65933200000000003</c:v>
                </c:pt>
                <c:pt idx="3626">
                  <c:v>0.65978999999999999</c:v>
                </c:pt>
                <c:pt idx="3627">
                  <c:v>0.66024799999999995</c:v>
                </c:pt>
                <c:pt idx="3628">
                  <c:v>0.66070600000000002</c:v>
                </c:pt>
                <c:pt idx="3629">
                  <c:v>0.66116299999999995</c:v>
                </c:pt>
                <c:pt idx="3630">
                  <c:v>0.66162100000000001</c:v>
                </c:pt>
                <c:pt idx="3631">
                  <c:v>0.66207899999999997</c:v>
                </c:pt>
                <c:pt idx="3632">
                  <c:v>0.66253700000000004</c:v>
                </c:pt>
                <c:pt idx="3633">
                  <c:v>0.66299399999999997</c:v>
                </c:pt>
                <c:pt idx="3634">
                  <c:v>0.66345200000000004</c:v>
                </c:pt>
                <c:pt idx="3635">
                  <c:v>0.66391</c:v>
                </c:pt>
                <c:pt idx="3636">
                  <c:v>0.66436799999999996</c:v>
                </c:pt>
                <c:pt idx="3637">
                  <c:v>0.664825</c:v>
                </c:pt>
                <c:pt idx="3638">
                  <c:v>0.66528299999999996</c:v>
                </c:pt>
                <c:pt idx="3639">
                  <c:v>0.66574100000000003</c:v>
                </c:pt>
                <c:pt idx="3640">
                  <c:v>0.66619899999999999</c:v>
                </c:pt>
                <c:pt idx="3641">
                  <c:v>0.66665600000000003</c:v>
                </c:pt>
                <c:pt idx="3642">
                  <c:v>0.66711399999999998</c:v>
                </c:pt>
                <c:pt idx="3643">
                  <c:v>0.66757200000000005</c:v>
                </c:pt>
                <c:pt idx="3644">
                  <c:v>0.66803000000000001</c:v>
                </c:pt>
                <c:pt idx="3645">
                  <c:v>0.66848799999999997</c:v>
                </c:pt>
                <c:pt idx="3646">
                  <c:v>0.66894500000000001</c:v>
                </c:pt>
                <c:pt idx="3647">
                  <c:v>0.66940299999999997</c:v>
                </c:pt>
                <c:pt idx="3648">
                  <c:v>0.66986100000000004</c:v>
                </c:pt>
                <c:pt idx="3649">
                  <c:v>0.670319</c:v>
                </c:pt>
                <c:pt idx="3650">
                  <c:v>0.67077600000000004</c:v>
                </c:pt>
                <c:pt idx="3651">
                  <c:v>0.671234</c:v>
                </c:pt>
                <c:pt idx="3652">
                  <c:v>0.67169199999999996</c:v>
                </c:pt>
                <c:pt idx="3653">
                  <c:v>0.67215000000000003</c:v>
                </c:pt>
                <c:pt idx="3654">
                  <c:v>0.67260699999999995</c:v>
                </c:pt>
                <c:pt idx="3655">
                  <c:v>0.67306500000000002</c:v>
                </c:pt>
                <c:pt idx="3656">
                  <c:v>0.67352299999999998</c:v>
                </c:pt>
                <c:pt idx="3657">
                  <c:v>0.67398100000000005</c:v>
                </c:pt>
                <c:pt idx="3658">
                  <c:v>0.67443799999999998</c:v>
                </c:pt>
                <c:pt idx="3659">
                  <c:v>0.67489600000000005</c:v>
                </c:pt>
                <c:pt idx="3660">
                  <c:v>0.67535400000000001</c:v>
                </c:pt>
                <c:pt idx="3661">
                  <c:v>0.67581199999999997</c:v>
                </c:pt>
                <c:pt idx="3662">
                  <c:v>0.67627000000000004</c:v>
                </c:pt>
                <c:pt idx="3663">
                  <c:v>0.67672699999999997</c:v>
                </c:pt>
                <c:pt idx="3664">
                  <c:v>0.67718500000000004</c:v>
                </c:pt>
                <c:pt idx="3665">
                  <c:v>0.677643</c:v>
                </c:pt>
                <c:pt idx="3666">
                  <c:v>0.67810099999999995</c:v>
                </c:pt>
                <c:pt idx="3667">
                  <c:v>0.67855799999999999</c:v>
                </c:pt>
                <c:pt idx="3668">
                  <c:v>0.67901599999999995</c:v>
                </c:pt>
                <c:pt idx="3669">
                  <c:v>0.67947400000000002</c:v>
                </c:pt>
                <c:pt idx="3670">
                  <c:v>0.67993199999999998</c:v>
                </c:pt>
                <c:pt idx="3671">
                  <c:v>0.68038900000000002</c:v>
                </c:pt>
                <c:pt idx="3672">
                  <c:v>0.68084699999999998</c:v>
                </c:pt>
                <c:pt idx="3673">
                  <c:v>0.68130500000000005</c:v>
                </c:pt>
                <c:pt idx="3674">
                  <c:v>0.68176300000000001</c:v>
                </c:pt>
                <c:pt idx="3675">
                  <c:v>0.68222000000000005</c:v>
                </c:pt>
                <c:pt idx="3676">
                  <c:v>0.68267800000000001</c:v>
                </c:pt>
                <c:pt idx="3677">
                  <c:v>0.68313599999999997</c:v>
                </c:pt>
                <c:pt idx="3678">
                  <c:v>0.68359400000000003</c:v>
                </c:pt>
                <c:pt idx="3679">
                  <c:v>0.68405199999999999</c:v>
                </c:pt>
                <c:pt idx="3680">
                  <c:v>0.68450900000000003</c:v>
                </c:pt>
                <c:pt idx="3681">
                  <c:v>0.68496699999999999</c:v>
                </c:pt>
                <c:pt idx="3682">
                  <c:v>0.68542499999999995</c:v>
                </c:pt>
                <c:pt idx="3683">
                  <c:v>0.68588300000000002</c:v>
                </c:pt>
                <c:pt idx="3684">
                  <c:v>0.68633999999999995</c:v>
                </c:pt>
                <c:pt idx="3685">
                  <c:v>0.68679800000000002</c:v>
                </c:pt>
                <c:pt idx="3686">
                  <c:v>0.68725599999999998</c:v>
                </c:pt>
                <c:pt idx="3687">
                  <c:v>0.68771400000000005</c:v>
                </c:pt>
                <c:pt idx="3688">
                  <c:v>0.68817099999999998</c:v>
                </c:pt>
                <c:pt idx="3689">
                  <c:v>0.68862900000000005</c:v>
                </c:pt>
                <c:pt idx="3690">
                  <c:v>0.68908700000000001</c:v>
                </c:pt>
                <c:pt idx="3691">
                  <c:v>0.68954499999999996</c:v>
                </c:pt>
                <c:pt idx="3692">
                  <c:v>0.690002</c:v>
                </c:pt>
                <c:pt idx="3693">
                  <c:v>0.69045999999999996</c:v>
                </c:pt>
                <c:pt idx="3694">
                  <c:v>0.69091800000000003</c:v>
                </c:pt>
                <c:pt idx="3695">
                  <c:v>0.69137599999999999</c:v>
                </c:pt>
                <c:pt idx="3696">
                  <c:v>0.69183300000000003</c:v>
                </c:pt>
                <c:pt idx="3697">
                  <c:v>0.69229099999999999</c:v>
                </c:pt>
                <c:pt idx="3698">
                  <c:v>0.69274899999999995</c:v>
                </c:pt>
                <c:pt idx="3699">
                  <c:v>0.69320700000000002</c:v>
                </c:pt>
                <c:pt idx="3700">
                  <c:v>0.69366499999999998</c:v>
                </c:pt>
                <c:pt idx="3701">
                  <c:v>0.69412200000000002</c:v>
                </c:pt>
                <c:pt idx="3702">
                  <c:v>0.69457999999999998</c:v>
                </c:pt>
                <c:pt idx="3703">
                  <c:v>0.69503800000000004</c:v>
                </c:pt>
                <c:pt idx="3704">
                  <c:v>0.695496</c:v>
                </c:pt>
                <c:pt idx="3705">
                  <c:v>0.69595300000000004</c:v>
                </c:pt>
                <c:pt idx="3706">
                  <c:v>0.696411</c:v>
                </c:pt>
                <c:pt idx="3707">
                  <c:v>0.69686899999999996</c:v>
                </c:pt>
                <c:pt idx="3708">
                  <c:v>0.69732700000000003</c:v>
                </c:pt>
                <c:pt idx="3709">
                  <c:v>0.69778399999999996</c:v>
                </c:pt>
                <c:pt idx="3710">
                  <c:v>0.69824200000000003</c:v>
                </c:pt>
                <c:pt idx="3711">
                  <c:v>0.69869999999999999</c:v>
                </c:pt>
                <c:pt idx="3712">
                  <c:v>0.69915799999999995</c:v>
                </c:pt>
                <c:pt idx="3713">
                  <c:v>0.69961499999999999</c:v>
                </c:pt>
                <c:pt idx="3714">
                  <c:v>0.70007299999999995</c:v>
                </c:pt>
                <c:pt idx="3715">
                  <c:v>0.70053100000000001</c:v>
                </c:pt>
                <c:pt idx="3716">
                  <c:v>0.70098899999999997</c:v>
                </c:pt>
                <c:pt idx="3717">
                  <c:v>0.70144700000000004</c:v>
                </c:pt>
                <c:pt idx="3718">
                  <c:v>0.70190399999999997</c:v>
                </c:pt>
                <c:pt idx="3719">
                  <c:v>0.70236200000000004</c:v>
                </c:pt>
                <c:pt idx="3720">
                  <c:v>0.70282</c:v>
                </c:pt>
                <c:pt idx="3721">
                  <c:v>0.70327799999999996</c:v>
                </c:pt>
                <c:pt idx="3722">
                  <c:v>0.703735</c:v>
                </c:pt>
                <c:pt idx="3723">
                  <c:v>0.70419299999999996</c:v>
                </c:pt>
                <c:pt idx="3724">
                  <c:v>0.70465100000000003</c:v>
                </c:pt>
                <c:pt idx="3725">
                  <c:v>0.70510899999999999</c:v>
                </c:pt>
                <c:pt idx="3726">
                  <c:v>0.70556600000000003</c:v>
                </c:pt>
                <c:pt idx="3727">
                  <c:v>0.70602399999999998</c:v>
                </c:pt>
                <c:pt idx="3728">
                  <c:v>0.70648200000000005</c:v>
                </c:pt>
                <c:pt idx="3729">
                  <c:v>0.70694000000000001</c:v>
                </c:pt>
                <c:pt idx="3730">
                  <c:v>0.70739700000000005</c:v>
                </c:pt>
                <c:pt idx="3731">
                  <c:v>0.70785500000000001</c:v>
                </c:pt>
                <c:pt idx="3732">
                  <c:v>0.70831299999999997</c:v>
                </c:pt>
                <c:pt idx="3733">
                  <c:v>0.70877100000000004</c:v>
                </c:pt>
                <c:pt idx="3734">
                  <c:v>0.709229</c:v>
                </c:pt>
                <c:pt idx="3735">
                  <c:v>0.70968600000000004</c:v>
                </c:pt>
                <c:pt idx="3736">
                  <c:v>0.710144</c:v>
                </c:pt>
                <c:pt idx="3737">
                  <c:v>0.71060199999999996</c:v>
                </c:pt>
                <c:pt idx="3738">
                  <c:v>0.71106000000000003</c:v>
                </c:pt>
                <c:pt idx="3739">
                  <c:v>0.71151699999999996</c:v>
                </c:pt>
                <c:pt idx="3740">
                  <c:v>0.71197500000000002</c:v>
                </c:pt>
                <c:pt idx="3741">
                  <c:v>0.71243299999999998</c:v>
                </c:pt>
                <c:pt idx="3742">
                  <c:v>0.71289100000000005</c:v>
                </c:pt>
                <c:pt idx="3743">
                  <c:v>0.71334799999999998</c:v>
                </c:pt>
                <c:pt idx="3744">
                  <c:v>0.71380600000000005</c:v>
                </c:pt>
                <c:pt idx="3745">
                  <c:v>0.71426400000000001</c:v>
                </c:pt>
                <c:pt idx="3746">
                  <c:v>0.71472199999999997</c:v>
                </c:pt>
                <c:pt idx="3747">
                  <c:v>0.71517900000000001</c:v>
                </c:pt>
                <c:pt idx="3748">
                  <c:v>0.71563699999999997</c:v>
                </c:pt>
                <c:pt idx="3749">
                  <c:v>0.71609500000000004</c:v>
                </c:pt>
                <c:pt idx="3750">
                  <c:v>0.716553</c:v>
                </c:pt>
                <c:pt idx="3751">
                  <c:v>0.71701000000000004</c:v>
                </c:pt>
                <c:pt idx="3752">
                  <c:v>0.71746799999999999</c:v>
                </c:pt>
                <c:pt idx="3753">
                  <c:v>0.71792599999999995</c:v>
                </c:pt>
                <c:pt idx="3754">
                  <c:v>0.71838400000000002</c:v>
                </c:pt>
                <c:pt idx="3755">
                  <c:v>0.71884199999999998</c:v>
                </c:pt>
                <c:pt idx="3756">
                  <c:v>0.71929900000000002</c:v>
                </c:pt>
                <c:pt idx="3757">
                  <c:v>0.71975699999999998</c:v>
                </c:pt>
                <c:pt idx="3758">
                  <c:v>0.72021500000000005</c:v>
                </c:pt>
                <c:pt idx="3759">
                  <c:v>0.72067300000000001</c:v>
                </c:pt>
                <c:pt idx="3760">
                  <c:v>0.72113000000000005</c:v>
                </c:pt>
                <c:pt idx="3761">
                  <c:v>0.72158800000000001</c:v>
                </c:pt>
                <c:pt idx="3762">
                  <c:v>0.72204599999999997</c:v>
                </c:pt>
                <c:pt idx="3763">
                  <c:v>0.72250400000000004</c:v>
                </c:pt>
                <c:pt idx="3764">
                  <c:v>0.72296099999999996</c:v>
                </c:pt>
                <c:pt idx="3765">
                  <c:v>0.72341900000000003</c:v>
                </c:pt>
                <c:pt idx="3766">
                  <c:v>0.72387699999999999</c:v>
                </c:pt>
                <c:pt idx="3767">
                  <c:v>0.72433499999999995</c:v>
                </c:pt>
                <c:pt idx="3768">
                  <c:v>0.72479199999999999</c:v>
                </c:pt>
                <c:pt idx="3769">
                  <c:v>0.72524999999999995</c:v>
                </c:pt>
                <c:pt idx="3770">
                  <c:v>0.72570800000000002</c:v>
                </c:pt>
                <c:pt idx="3771">
                  <c:v>0.72616599999999998</c:v>
                </c:pt>
                <c:pt idx="3772">
                  <c:v>0.72662400000000005</c:v>
                </c:pt>
                <c:pt idx="3773">
                  <c:v>0.72708099999999998</c:v>
                </c:pt>
                <c:pt idx="3774">
                  <c:v>0.72753900000000005</c:v>
                </c:pt>
                <c:pt idx="3775">
                  <c:v>0.72799700000000001</c:v>
                </c:pt>
                <c:pt idx="3776">
                  <c:v>0.72845499999999996</c:v>
                </c:pt>
                <c:pt idx="3777">
                  <c:v>0.728912</c:v>
                </c:pt>
                <c:pt idx="3778">
                  <c:v>0.72936999999999996</c:v>
                </c:pt>
                <c:pt idx="3779">
                  <c:v>0.72982800000000003</c:v>
                </c:pt>
                <c:pt idx="3780">
                  <c:v>0.73028599999999999</c:v>
                </c:pt>
                <c:pt idx="3781">
                  <c:v>0.73074300000000003</c:v>
                </c:pt>
                <c:pt idx="3782">
                  <c:v>0.73120099999999999</c:v>
                </c:pt>
                <c:pt idx="3783">
                  <c:v>0.73165899999999995</c:v>
                </c:pt>
                <c:pt idx="3784">
                  <c:v>0.73211700000000002</c:v>
                </c:pt>
                <c:pt idx="3785">
                  <c:v>0.73257399999999995</c:v>
                </c:pt>
                <c:pt idx="3786">
                  <c:v>0.73303200000000002</c:v>
                </c:pt>
                <c:pt idx="3787">
                  <c:v>0.73348999999999998</c:v>
                </c:pt>
                <c:pt idx="3788">
                  <c:v>0.73394800000000004</c:v>
                </c:pt>
                <c:pt idx="3789">
                  <c:v>0.734406</c:v>
                </c:pt>
                <c:pt idx="3790">
                  <c:v>0.73486300000000004</c:v>
                </c:pt>
                <c:pt idx="3791">
                  <c:v>0.735321</c:v>
                </c:pt>
                <c:pt idx="3792">
                  <c:v>0.73577899999999996</c:v>
                </c:pt>
                <c:pt idx="3793">
                  <c:v>0.73623700000000003</c:v>
                </c:pt>
                <c:pt idx="3794">
                  <c:v>0.73669399999999996</c:v>
                </c:pt>
                <c:pt idx="3795">
                  <c:v>0.73715200000000003</c:v>
                </c:pt>
                <c:pt idx="3796">
                  <c:v>0.73760999999999999</c:v>
                </c:pt>
                <c:pt idx="3797">
                  <c:v>0.73806799999999995</c:v>
                </c:pt>
                <c:pt idx="3798">
                  <c:v>0.73852499999999999</c:v>
                </c:pt>
                <c:pt idx="3799">
                  <c:v>0.73898299999999995</c:v>
                </c:pt>
                <c:pt idx="3800">
                  <c:v>0.73944100000000001</c:v>
                </c:pt>
                <c:pt idx="3801">
                  <c:v>0.73989899999999997</c:v>
                </c:pt>
                <c:pt idx="3802">
                  <c:v>0.74035600000000001</c:v>
                </c:pt>
                <c:pt idx="3803">
                  <c:v>0.74081399999999997</c:v>
                </c:pt>
                <c:pt idx="3804">
                  <c:v>0.74127200000000004</c:v>
                </c:pt>
                <c:pt idx="3805">
                  <c:v>0.74173</c:v>
                </c:pt>
                <c:pt idx="3806">
                  <c:v>0.74218799999999996</c:v>
                </c:pt>
                <c:pt idx="3807">
                  <c:v>0.742645</c:v>
                </c:pt>
                <c:pt idx="3808">
                  <c:v>0.74310299999999996</c:v>
                </c:pt>
                <c:pt idx="3809">
                  <c:v>0.74356100000000003</c:v>
                </c:pt>
                <c:pt idx="3810">
                  <c:v>0.74401899999999999</c:v>
                </c:pt>
                <c:pt idx="3811">
                  <c:v>0.74447600000000003</c:v>
                </c:pt>
                <c:pt idx="3812">
                  <c:v>0.74493399999999999</c:v>
                </c:pt>
                <c:pt idx="3813">
                  <c:v>0.74539200000000005</c:v>
                </c:pt>
                <c:pt idx="3814">
                  <c:v>0.74585000000000001</c:v>
                </c:pt>
                <c:pt idx="3815">
                  <c:v>0.74630700000000005</c:v>
                </c:pt>
                <c:pt idx="3816">
                  <c:v>0.74676500000000001</c:v>
                </c:pt>
                <c:pt idx="3817">
                  <c:v>0.74722299999999997</c:v>
                </c:pt>
                <c:pt idx="3818">
                  <c:v>0.74768100000000004</c:v>
                </c:pt>
                <c:pt idx="3819">
                  <c:v>0.74813799999999997</c:v>
                </c:pt>
                <c:pt idx="3820">
                  <c:v>0.74859600000000004</c:v>
                </c:pt>
                <c:pt idx="3821">
                  <c:v>0.749054</c:v>
                </c:pt>
                <c:pt idx="3822">
                  <c:v>0.74951199999999996</c:v>
                </c:pt>
                <c:pt idx="3823">
                  <c:v>0.749969</c:v>
                </c:pt>
                <c:pt idx="3824">
                  <c:v>0.75042699999999996</c:v>
                </c:pt>
                <c:pt idx="3825">
                  <c:v>0.75088500000000002</c:v>
                </c:pt>
                <c:pt idx="3826">
                  <c:v>0.75134299999999998</c:v>
                </c:pt>
                <c:pt idx="3827">
                  <c:v>0.75180100000000005</c:v>
                </c:pt>
                <c:pt idx="3828">
                  <c:v>0.75225799999999998</c:v>
                </c:pt>
                <c:pt idx="3829">
                  <c:v>0.75271600000000005</c:v>
                </c:pt>
                <c:pt idx="3830">
                  <c:v>0.75317400000000001</c:v>
                </c:pt>
                <c:pt idx="3831">
                  <c:v>0.75363199999999997</c:v>
                </c:pt>
                <c:pt idx="3832">
                  <c:v>0.75408900000000001</c:v>
                </c:pt>
                <c:pt idx="3833">
                  <c:v>0.75454699999999997</c:v>
                </c:pt>
                <c:pt idx="3834">
                  <c:v>0.75500500000000004</c:v>
                </c:pt>
                <c:pt idx="3835">
                  <c:v>0.755463</c:v>
                </c:pt>
                <c:pt idx="3836">
                  <c:v>0.75592000000000004</c:v>
                </c:pt>
                <c:pt idx="3837">
                  <c:v>0.75637799999999999</c:v>
                </c:pt>
                <c:pt idx="3838">
                  <c:v>0.75683599999999995</c:v>
                </c:pt>
                <c:pt idx="3839">
                  <c:v>0.75729400000000002</c:v>
                </c:pt>
                <c:pt idx="3840">
                  <c:v>0.75775099999999995</c:v>
                </c:pt>
                <c:pt idx="3841">
                  <c:v>0.75820900000000002</c:v>
                </c:pt>
                <c:pt idx="3842">
                  <c:v>0.75866699999999998</c:v>
                </c:pt>
                <c:pt idx="3843">
                  <c:v>0.75912500000000005</c:v>
                </c:pt>
                <c:pt idx="3844">
                  <c:v>0.75958300000000001</c:v>
                </c:pt>
                <c:pt idx="3845">
                  <c:v>0.76004000000000005</c:v>
                </c:pt>
                <c:pt idx="3846">
                  <c:v>0.76049800000000001</c:v>
                </c:pt>
                <c:pt idx="3847">
                  <c:v>0.76095599999999997</c:v>
                </c:pt>
                <c:pt idx="3848">
                  <c:v>0.76141400000000004</c:v>
                </c:pt>
                <c:pt idx="3849">
                  <c:v>0.76187099999999996</c:v>
                </c:pt>
                <c:pt idx="3850">
                  <c:v>0.76232900000000003</c:v>
                </c:pt>
                <c:pt idx="3851">
                  <c:v>0.76278699999999999</c:v>
                </c:pt>
                <c:pt idx="3852">
                  <c:v>0.76324499999999995</c:v>
                </c:pt>
                <c:pt idx="3853">
                  <c:v>0.76370199999999999</c:v>
                </c:pt>
                <c:pt idx="3854">
                  <c:v>0.76415999999999995</c:v>
                </c:pt>
                <c:pt idx="3855">
                  <c:v>0.76461800000000002</c:v>
                </c:pt>
                <c:pt idx="3856">
                  <c:v>0.76507599999999998</c:v>
                </c:pt>
                <c:pt idx="3857">
                  <c:v>0.76553300000000002</c:v>
                </c:pt>
                <c:pt idx="3858">
                  <c:v>0.76599099999999998</c:v>
                </c:pt>
                <c:pt idx="3859">
                  <c:v>0.76644900000000005</c:v>
                </c:pt>
                <c:pt idx="3860">
                  <c:v>0.76690700000000001</c:v>
                </c:pt>
                <c:pt idx="3861">
                  <c:v>0.76736499999999996</c:v>
                </c:pt>
                <c:pt idx="3862">
                  <c:v>0.767822</c:v>
                </c:pt>
                <c:pt idx="3863">
                  <c:v>0.76827999999999996</c:v>
                </c:pt>
                <c:pt idx="3864">
                  <c:v>0.76873800000000003</c:v>
                </c:pt>
                <c:pt idx="3865">
                  <c:v>0.76919599999999999</c:v>
                </c:pt>
                <c:pt idx="3866">
                  <c:v>0.76965300000000003</c:v>
                </c:pt>
                <c:pt idx="3867">
                  <c:v>0.77011099999999999</c:v>
                </c:pt>
                <c:pt idx="3868">
                  <c:v>0.77056899999999995</c:v>
                </c:pt>
                <c:pt idx="3869">
                  <c:v>0.77102700000000002</c:v>
                </c:pt>
                <c:pt idx="3870">
                  <c:v>0.77148399999999995</c:v>
                </c:pt>
                <c:pt idx="3871">
                  <c:v>0.77194200000000002</c:v>
                </c:pt>
                <c:pt idx="3872">
                  <c:v>0.77239999999999998</c:v>
                </c:pt>
                <c:pt idx="3873">
                  <c:v>0.77285800000000004</c:v>
                </c:pt>
                <c:pt idx="3874">
                  <c:v>0.77331499999999997</c:v>
                </c:pt>
                <c:pt idx="3875">
                  <c:v>0.77377300000000004</c:v>
                </c:pt>
                <c:pt idx="3876">
                  <c:v>0.774231</c:v>
                </c:pt>
                <c:pt idx="3877">
                  <c:v>0.77468899999999996</c:v>
                </c:pt>
                <c:pt idx="3878">
                  <c:v>0.775146</c:v>
                </c:pt>
                <c:pt idx="3879">
                  <c:v>0.77560399999999996</c:v>
                </c:pt>
                <c:pt idx="3880">
                  <c:v>0.77606200000000003</c:v>
                </c:pt>
                <c:pt idx="3881">
                  <c:v>0.77651999999999999</c:v>
                </c:pt>
                <c:pt idx="3882">
                  <c:v>0.77697799999999995</c:v>
                </c:pt>
                <c:pt idx="3883">
                  <c:v>0.77743499999999999</c:v>
                </c:pt>
                <c:pt idx="3884">
                  <c:v>0.77789299999999995</c:v>
                </c:pt>
                <c:pt idx="3885">
                  <c:v>0.77835100000000002</c:v>
                </c:pt>
                <c:pt idx="3886">
                  <c:v>0.77880899999999997</c:v>
                </c:pt>
                <c:pt idx="3887">
                  <c:v>0.77926600000000001</c:v>
                </c:pt>
                <c:pt idx="3888">
                  <c:v>0.77972399999999997</c:v>
                </c:pt>
                <c:pt idx="3889">
                  <c:v>0.78018200000000004</c:v>
                </c:pt>
                <c:pt idx="3890">
                  <c:v>0.78064</c:v>
                </c:pt>
                <c:pt idx="3891">
                  <c:v>0.78109700000000004</c:v>
                </c:pt>
                <c:pt idx="3892">
                  <c:v>0.781555</c:v>
                </c:pt>
                <c:pt idx="3893">
                  <c:v>0.78201299999999996</c:v>
                </c:pt>
                <c:pt idx="3894">
                  <c:v>0.78247100000000003</c:v>
                </c:pt>
                <c:pt idx="3895">
                  <c:v>0.78292799999999996</c:v>
                </c:pt>
                <c:pt idx="3896">
                  <c:v>0.78338600000000003</c:v>
                </c:pt>
                <c:pt idx="3897">
                  <c:v>0.78384399999999999</c:v>
                </c:pt>
                <c:pt idx="3898">
                  <c:v>0.78430200000000005</c:v>
                </c:pt>
                <c:pt idx="3899">
                  <c:v>0.78476000000000001</c:v>
                </c:pt>
                <c:pt idx="3900">
                  <c:v>0.78521700000000005</c:v>
                </c:pt>
                <c:pt idx="3901">
                  <c:v>0.78567500000000001</c:v>
                </c:pt>
                <c:pt idx="3902">
                  <c:v>0.78613299999999997</c:v>
                </c:pt>
                <c:pt idx="3903">
                  <c:v>0.78659100000000004</c:v>
                </c:pt>
                <c:pt idx="3904">
                  <c:v>0.78704799999999997</c:v>
                </c:pt>
                <c:pt idx="3905">
                  <c:v>0.78750600000000004</c:v>
                </c:pt>
                <c:pt idx="3906">
                  <c:v>0.787964</c:v>
                </c:pt>
                <c:pt idx="3907">
                  <c:v>0.78842199999999996</c:v>
                </c:pt>
                <c:pt idx="3908">
                  <c:v>0.788879</c:v>
                </c:pt>
                <c:pt idx="3909">
                  <c:v>0.78933699999999996</c:v>
                </c:pt>
                <c:pt idx="3910">
                  <c:v>0.78979500000000002</c:v>
                </c:pt>
                <c:pt idx="3911">
                  <c:v>0.79025299999999998</c:v>
                </c:pt>
                <c:pt idx="3912">
                  <c:v>0.79071000000000002</c:v>
                </c:pt>
                <c:pt idx="3913">
                  <c:v>0.79116799999999998</c:v>
                </c:pt>
                <c:pt idx="3914">
                  <c:v>0.79162600000000005</c:v>
                </c:pt>
                <c:pt idx="3915">
                  <c:v>0.79208400000000001</c:v>
                </c:pt>
                <c:pt idx="3916">
                  <c:v>0.79254199999999997</c:v>
                </c:pt>
                <c:pt idx="3917">
                  <c:v>0.79299900000000001</c:v>
                </c:pt>
                <c:pt idx="3918">
                  <c:v>0.79345699999999997</c:v>
                </c:pt>
                <c:pt idx="3919">
                  <c:v>0.79391500000000004</c:v>
                </c:pt>
                <c:pt idx="3920">
                  <c:v>0.794373</c:v>
                </c:pt>
                <c:pt idx="3921">
                  <c:v>0.79483000000000004</c:v>
                </c:pt>
                <c:pt idx="3922">
                  <c:v>0.79528799999999999</c:v>
                </c:pt>
                <c:pt idx="3923">
                  <c:v>0.79574599999999995</c:v>
                </c:pt>
                <c:pt idx="3924">
                  <c:v>0.79620400000000002</c:v>
                </c:pt>
                <c:pt idx="3925">
                  <c:v>0.79666099999999995</c:v>
                </c:pt>
                <c:pt idx="3926">
                  <c:v>0.79711900000000002</c:v>
                </c:pt>
                <c:pt idx="3927">
                  <c:v>0.79757699999999998</c:v>
                </c:pt>
                <c:pt idx="3928">
                  <c:v>0.79803500000000005</c:v>
                </c:pt>
                <c:pt idx="3929">
                  <c:v>0.79849199999999998</c:v>
                </c:pt>
                <c:pt idx="3930">
                  <c:v>0.79895000000000005</c:v>
                </c:pt>
                <c:pt idx="3931">
                  <c:v>0.79940800000000001</c:v>
                </c:pt>
                <c:pt idx="3932">
                  <c:v>0.79986599999999997</c:v>
                </c:pt>
                <c:pt idx="3933">
                  <c:v>0.80032300000000001</c:v>
                </c:pt>
                <c:pt idx="3934">
                  <c:v>0.80078099999999997</c:v>
                </c:pt>
                <c:pt idx="3935">
                  <c:v>0.80123900000000003</c:v>
                </c:pt>
                <c:pt idx="3936">
                  <c:v>0.80169699999999999</c:v>
                </c:pt>
                <c:pt idx="3937">
                  <c:v>0.80215499999999995</c:v>
                </c:pt>
                <c:pt idx="3938">
                  <c:v>0.80261199999999999</c:v>
                </c:pt>
                <c:pt idx="3939">
                  <c:v>0.80306999999999995</c:v>
                </c:pt>
                <c:pt idx="3940">
                  <c:v>0.80352800000000002</c:v>
                </c:pt>
                <c:pt idx="3941">
                  <c:v>0.80398599999999998</c:v>
                </c:pt>
                <c:pt idx="3942">
                  <c:v>0.80444300000000002</c:v>
                </c:pt>
                <c:pt idx="3943">
                  <c:v>0.80490099999999998</c:v>
                </c:pt>
                <c:pt idx="3944">
                  <c:v>0.80535900000000005</c:v>
                </c:pt>
                <c:pt idx="3945">
                  <c:v>0.80581700000000001</c:v>
                </c:pt>
                <c:pt idx="3946">
                  <c:v>0.80627400000000005</c:v>
                </c:pt>
                <c:pt idx="3947">
                  <c:v>0.806732</c:v>
                </c:pt>
                <c:pt idx="3948">
                  <c:v>0.80718999999999996</c:v>
                </c:pt>
                <c:pt idx="3949">
                  <c:v>0.80764800000000003</c:v>
                </c:pt>
                <c:pt idx="3950">
                  <c:v>0.80810499999999996</c:v>
                </c:pt>
                <c:pt idx="3951">
                  <c:v>0.80856300000000003</c:v>
                </c:pt>
                <c:pt idx="3952">
                  <c:v>0.80902099999999999</c:v>
                </c:pt>
                <c:pt idx="3953">
                  <c:v>0.80947899999999995</c:v>
                </c:pt>
                <c:pt idx="3954">
                  <c:v>0.80993700000000002</c:v>
                </c:pt>
                <c:pt idx="3955">
                  <c:v>0.81039399999999995</c:v>
                </c:pt>
                <c:pt idx="3956">
                  <c:v>0.81085200000000002</c:v>
                </c:pt>
                <c:pt idx="3957">
                  <c:v>0.81130999999999998</c:v>
                </c:pt>
                <c:pt idx="3958">
                  <c:v>0.81176800000000005</c:v>
                </c:pt>
                <c:pt idx="3959">
                  <c:v>0.81222499999999997</c:v>
                </c:pt>
                <c:pt idx="3960">
                  <c:v>0.81268300000000004</c:v>
                </c:pt>
                <c:pt idx="3961">
                  <c:v>0.813141</c:v>
                </c:pt>
                <c:pt idx="3962">
                  <c:v>0.81359899999999996</c:v>
                </c:pt>
                <c:pt idx="3963">
                  <c:v>0.814056</c:v>
                </c:pt>
                <c:pt idx="3964">
                  <c:v>0.81451399999999996</c:v>
                </c:pt>
                <c:pt idx="3965">
                  <c:v>0.81497200000000003</c:v>
                </c:pt>
                <c:pt idx="3966">
                  <c:v>0.81542999999999999</c:v>
                </c:pt>
                <c:pt idx="3967">
                  <c:v>0.81588700000000003</c:v>
                </c:pt>
                <c:pt idx="3968">
                  <c:v>0.81634499999999999</c:v>
                </c:pt>
                <c:pt idx="3969">
                  <c:v>0.81680299999999995</c:v>
                </c:pt>
                <c:pt idx="3970">
                  <c:v>0.81726100000000002</c:v>
                </c:pt>
                <c:pt idx="3971">
                  <c:v>0.81771899999999997</c:v>
                </c:pt>
                <c:pt idx="3972">
                  <c:v>0.81817600000000001</c:v>
                </c:pt>
                <c:pt idx="3973">
                  <c:v>0.81863399999999997</c:v>
                </c:pt>
                <c:pt idx="3974">
                  <c:v>0.81909200000000004</c:v>
                </c:pt>
                <c:pt idx="3975">
                  <c:v>0.81955</c:v>
                </c:pt>
                <c:pt idx="3976">
                  <c:v>0.82000700000000004</c:v>
                </c:pt>
                <c:pt idx="3977">
                  <c:v>0.820465</c:v>
                </c:pt>
                <c:pt idx="3978">
                  <c:v>0.82092299999999996</c:v>
                </c:pt>
                <c:pt idx="3979">
                  <c:v>0.82138100000000003</c:v>
                </c:pt>
                <c:pt idx="3980">
                  <c:v>0.82183799999999996</c:v>
                </c:pt>
                <c:pt idx="3981">
                  <c:v>0.82229600000000003</c:v>
                </c:pt>
                <c:pt idx="3982">
                  <c:v>0.82275399999999999</c:v>
                </c:pt>
                <c:pt idx="3983">
                  <c:v>0.82321200000000005</c:v>
                </c:pt>
                <c:pt idx="3984">
                  <c:v>0.82366899999999998</c:v>
                </c:pt>
                <c:pt idx="3985">
                  <c:v>0.82412700000000005</c:v>
                </c:pt>
                <c:pt idx="3986">
                  <c:v>0.82458500000000001</c:v>
                </c:pt>
                <c:pt idx="3987">
                  <c:v>0.82504299999999997</c:v>
                </c:pt>
                <c:pt idx="3988">
                  <c:v>0.82550000000000001</c:v>
                </c:pt>
                <c:pt idx="3989">
                  <c:v>0.82595799999999997</c:v>
                </c:pt>
                <c:pt idx="3990">
                  <c:v>0.82641600000000004</c:v>
                </c:pt>
                <c:pt idx="3991">
                  <c:v>0.826874</c:v>
                </c:pt>
                <c:pt idx="3992">
                  <c:v>0.82733199999999996</c:v>
                </c:pt>
                <c:pt idx="3993">
                  <c:v>0.827789</c:v>
                </c:pt>
                <c:pt idx="3994">
                  <c:v>0.82824699999999996</c:v>
                </c:pt>
                <c:pt idx="3995">
                  <c:v>0.82870500000000002</c:v>
                </c:pt>
                <c:pt idx="3996">
                  <c:v>0.82916299999999998</c:v>
                </c:pt>
                <c:pt idx="3997">
                  <c:v>0.82962000000000002</c:v>
                </c:pt>
                <c:pt idx="3998">
                  <c:v>0.83007799999999998</c:v>
                </c:pt>
                <c:pt idx="3999">
                  <c:v>0.83053600000000005</c:v>
                </c:pt>
                <c:pt idx="4000">
                  <c:v>0.83099400000000001</c:v>
                </c:pt>
                <c:pt idx="4001">
                  <c:v>0.83145100000000005</c:v>
                </c:pt>
                <c:pt idx="4002">
                  <c:v>0.83190900000000001</c:v>
                </c:pt>
                <c:pt idx="4003">
                  <c:v>0.83236699999999997</c:v>
                </c:pt>
                <c:pt idx="4004">
                  <c:v>0.83282500000000004</c:v>
                </c:pt>
                <c:pt idx="4005">
                  <c:v>0.83328199999999997</c:v>
                </c:pt>
                <c:pt idx="4006">
                  <c:v>0.83374000000000004</c:v>
                </c:pt>
                <c:pt idx="4007">
                  <c:v>0.834198</c:v>
                </c:pt>
                <c:pt idx="4008">
                  <c:v>0.83465599999999995</c:v>
                </c:pt>
                <c:pt idx="4009">
                  <c:v>0.83511400000000002</c:v>
                </c:pt>
                <c:pt idx="4010">
                  <c:v>0.83557099999999995</c:v>
                </c:pt>
                <c:pt idx="4011">
                  <c:v>0.83602900000000002</c:v>
                </c:pt>
                <c:pt idx="4012">
                  <c:v>0.83648699999999998</c:v>
                </c:pt>
                <c:pt idx="4013">
                  <c:v>0.83694500000000005</c:v>
                </c:pt>
                <c:pt idx="4014">
                  <c:v>0.83740199999999998</c:v>
                </c:pt>
                <c:pt idx="4015">
                  <c:v>0.83786000000000005</c:v>
                </c:pt>
                <c:pt idx="4016">
                  <c:v>0.83831800000000001</c:v>
                </c:pt>
                <c:pt idx="4017">
                  <c:v>0.83877599999999997</c:v>
                </c:pt>
                <c:pt idx="4018">
                  <c:v>0.83923300000000001</c:v>
                </c:pt>
                <c:pt idx="4019">
                  <c:v>0.83969099999999997</c:v>
                </c:pt>
              </c:numCache>
            </c:numRef>
          </c:xVal>
          <c:yVal>
            <c:numRef>
              <c:f>'Data_PWS tests_Time'!$C$3:$C$4022</c:f>
              <c:numCache>
                <c:formatCode>0.00E+00</c:formatCode>
                <c:ptCount val="4020"/>
                <c:pt idx="0">
                  <c:v>-8.2295382165605099E-2</c:v>
                </c:pt>
                <c:pt idx="1">
                  <c:v>-7.9841560509554141E-2</c:v>
                </c:pt>
                <c:pt idx="2">
                  <c:v>-7.7994745222929943E-2</c:v>
                </c:pt>
                <c:pt idx="3">
                  <c:v>-7.6196735668789817E-2</c:v>
                </c:pt>
                <c:pt idx="4">
                  <c:v>-7.4544506369426763E-2</c:v>
                </c:pt>
                <c:pt idx="5">
                  <c:v>-7.2989490445859881E-2</c:v>
                </c:pt>
                <c:pt idx="6">
                  <c:v>-7.1653105095541403E-2</c:v>
                </c:pt>
                <c:pt idx="7">
                  <c:v>-7.0365366242038221E-2</c:v>
                </c:pt>
                <c:pt idx="8">
                  <c:v>-6.9150477707006372E-2</c:v>
                </c:pt>
                <c:pt idx="9">
                  <c:v>-6.7887022292993635E-2</c:v>
                </c:pt>
                <c:pt idx="10">
                  <c:v>-6.6745063694267526E-2</c:v>
                </c:pt>
                <c:pt idx="11">
                  <c:v>-6.5700238853503193E-2</c:v>
                </c:pt>
                <c:pt idx="12">
                  <c:v>-6.4728343949044587E-2</c:v>
                </c:pt>
                <c:pt idx="13">
                  <c:v>-6.3659315286624191E-2</c:v>
                </c:pt>
                <c:pt idx="14">
                  <c:v>-6.2711703821656056E-2</c:v>
                </c:pt>
                <c:pt idx="15">
                  <c:v>-6.1788375796178338E-2</c:v>
                </c:pt>
                <c:pt idx="16">
                  <c:v>-6.0889410828025486E-2</c:v>
                </c:pt>
                <c:pt idx="17">
                  <c:v>-6.0184713375796187E-2</c:v>
                </c:pt>
                <c:pt idx="18">
                  <c:v>-5.9334315286624216E-2</c:v>
                </c:pt>
                <c:pt idx="19">
                  <c:v>-5.8483917197452231E-2</c:v>
                </c:pt>
                <c:pt idx="20">
                  <c:v>-5.7633519108280254E-2</c:v>
                </c:pt>
                <c:pt idx="21">
                  <c:v>-5.7074681528662428E-2</c:v>
                </c:pt>
                <c:pt idx="22">
                  <c:v>-5.6345780254777073E-2</c:v>
                </c:pt>
                <c:pt idx="23">
                  <c:v>-5.5714012738853513E-2</c:v>
                </c:pt>
                <c:pt idx="24">
                  <c:v>-5.5033678343949052E-2</c:v>
                </c:pt>
                <c:pt idx="25">
                  <c:v>-5.4304777070063696E-2</c:v>
                </c:pt>
                <c:pt idx="26">
                  <c:v>-5.3745939490445864E-2</c:v>
                </c:pt>
                <c:pt idx="27">
                  <c:v>-5.3162818471337581E-2</c:v>
                </c:pt>
                <c:pt idx="28">
                  <c:v>-5.2579617834394902E-2</c:v>
                </c:pt>
                <c:pt idx="29">
                  <c:v>-5.2093710191082811E-2</c:v>
                </c:pt>
                <c:pt idx="30">
                  <c:v>-5.1534872611464978E-2</c:v>
                </c:pt>
                <c:pt idx="31">
                  <c:v>-5.0878821656050961E-2</c:v>
                </c:pt>
                <c:pt idx="32">
                  <c:v>-5.0465764331210201E-2</c:v>
                </c:pt>
                <c:pt idx="33">
                  <c:v>-4.9931210191082806E-2</c:v>
                </c:pt>
                <c:pt idx="34">
                  <c:v>-4.9421019108280256E-2</c:v>
                </c:pt>
                <c:pt idx="35">
                  <c:v>-4.8910748407643319E-2</c:v>
                </c:pt>
                <c:pt idx="36">
                  <c:v>-4.8424761146496818E-2</c:v>
                </c:pt>
                <c:pt idx="37">
                  <c:v>-4.7963136942675164E-2</c:v>
                </c:pt>
                <c:pt idx="38">
                  <c:v>-4.7574363057324841E-2</c:v>
                </c:pt>
                <c:pt idx="39">
                  <c:v>-4.7112738853503186E-2</c:v>
                </c:pt>
                <c:pt idx="40">
                  <c:v>-4.6626751592356686E-2</c:v>
                </c:pt>
                <c:pt idx="41">
                  <c:v>-4.6286624203821659E-2</c:v>
                </c:pt>
                <c:pt idx="42">
                  <c:v>-4.5922133757961781E-2</c:v>
                </c:pt>
                <c:pt idx="43">
                  <c:v>-4.5484792993630577E-2</c:v>
                </c:pt>
                <c:pt idx="44">
                  <c:v>-4.5120302547770705E-2</c:v>
                </c:pt>
                <c:pt idx="45">
                  <c:v>-4.4658678343949043E-2</c:v>
                </c:pt>
                <c:pt idx="46">
                  <c:v>-4.4342834394904468E-2</c:v>
                </c:pt>
                <c:pt idx="47">
                  <c:v>-4.4026990445859879E-2</c:v>
                </c:pt>
                <c:pt idx="48">
                  <c:v>-4.3686783439490451E-2</c:v>
                </c:pt>
                <c:pt idx="49">
                  <c:v>-4.324944267515924E-2</c:v>
                </c:pt>
                <c:pt idx="50">
                  <c:v>-4.2933598726114658E-2</c:v>
                </c:pt>
                <c:pt idx="51">
                  <c:v>-4.2471894904458601E-2</c:v>
                </c:pt>
                <c:pt idx="52">
                  <c:v>-4.2253264331210197E-2</c:v>
                </c:pt>
                <c:pt idx="53">
                  <c:v>-4.2010270700636947E-2</c:v>
                </c:pt>
                <c:pt idx="54">
                  <c:v>-4.1694426751592358E-2</c:v>
                </c:pt>
                <c:pt idx="55">
                  <c:v>-4.1281369426751598E-2</c:v>
                </c:pt>
                <c:pt idx="56">
                  <c:v>-4.0989808917197459E-2</c:v>
                </c:pt>
                <c:pt idx="57">
                  <c:v>-4.077109872611466E-2</c:v>
                </c:pt>
                <c:pt idx="58">
                  <c:v>-4.0503821656050959E-2</c:v>
                </c:pt>
                <c:pt idx="59">
                  <c:v>-4.001791401273886E-2</c:v>
                </c:pt>
                <c:pt idx="60">
                  <c:v>-3.9823487261146498E-2</c:v>
                </c:pt>
                <c:pt idx="61">
                  <c:v>-3.9507643312101916E-2</c:v>
                </c:pt>
                <c:pt idx="62">
                  <c:v>-3.931321656050956E-2</c:v>
                </c:pt>
                <c:pt idx="63">
                  <c:v>-3.9070302547770698E-2</c:v>
                </c:pt>
                <c:pt idx="64">
                  <c:v>-3.8705812101910826E-2</c:v>
                </c:pt>
                <c:pt idx="65">
                  <c:v>-3.8414251592356688E-2</c:v>
                </c:pt>
                <c:pt idx="66">
                  <c:v>-3.8171257961783445E-2</c:v>
                </c:pt>
                <c:pt idx="67">
                  <c:v>-3.8049761146496816E-2</c:v>
                </c:pt>
                <c:pt idx="68">
                  <c:v>-3.7806847133757961E-2</c:v>
                </c:pt>
                <c:pt idx="69">
                  <c:v>-3.7539570063694266E-2</c:v>
                </c:pt>
                <c:pt idx="70">
                  <c:v>-3.7230971337579619E-2</c:v>
                </c:pt>
                <c:pt idx="71">
                  <c:v>-3.6980732484076441E-2</c:v>
                </c:pt>
                <c:pt idx="72">
                  <c:v>-3.6766878980891718E-2</c:v>
                </c:pt>
                <c:pt idx="73">
                  <c:v>-3.6606528662420382E-2</c:v>
                </c:pt>
                <c:pt idx="74">
                  <c:v>-3.62687898089172E-2</c:v>
                </c:pt>
                <c:pt idx="75">
                  <c:v>-3.609872611464969E-2</c:v>
                </c:pt>
                <c:pt idx="76">
                  <c:v>-3.5899442675159238E-2</c:v>
                </c:pt>
                <c:pt idx="77">
                  <c:v>-3.5756130573248418E-2</c:v>
                </c:pt>
                <c:pt idx="78">
                  <c:v>-3.5505812101910832E-2</c:v>
                </c:pt>
                <c:pt idx="79">
                  <c:v>-3.5223964968152867E-2</c:v>
                </c:pt>
                <c:pt idx="80">
                  <c:v>-3.4981050955414018E-2</c:v>
                </c:pt>
                <c:pt idx="81">
                  <c:v>-3.4844984076433119E-2</c:v>
                </c:pt>
                <c:pt idx="82">
                  <c:v>-3.4779378980891729E-2</c:v>
                </c:pt>
                <c:pt idx="83">
                  <c:v>-3.4497531847133764E-2</c:v>
                </c:pt>
                <c:pt idx="84">
                  <c:v>-3.4184076433121026E-2</c:v>
                </c:pt>
                <c:pt idx="85">
                  <c:v>-3.4067436305732487E-2</c:v>
                </c:pt>
                <c:pt idx="86">
                  <c:v>-3.3860907643312101E-2</c:v>
                </c:pt>
                <c:pt idx="87">
                  <c:v>-3.3719984076433125E-2</c:v>
                </c:pt>
                <c:pt idx="88">
                  <c:v>-3.3423566878980897E-2</c:v>
                </c:pt>
                <c:pt idx="89">
                  <c:v>-3.325350318471338E-2</c:v>
                </c:pt>
                <c:pt idx="90">
                  <c:v>-3.3175716560509556E-2</c:v>
                </c:pt>
                <c:pt idx="91">
                  <c:v>-3.3003184713375794E-2</c:v>
                </c:pt>
                <c:pt idx="92">
                  <c:v>-3.2806369426751594E-2</c:v>
                </c:pt>
                <c:pt idx="93">
                  <c:v>-3.25390923566879E-2</c:v>
                </c:pt>
                <c:pt idx="94">
                  <c:v>-3.2427388535031854E-2</c:v>
                </c:pt>
                <c:pt idx="95">
                  <c:v>-3.2301035031847135E-2</c:v>
                </c:pt>
                <c:pt idx="96">
                  <c:v>-3.2140684713375792E-2</c:v>
                </c:pt>
                <c:pt idx="97">
                  <c:v>-3.195843949044587E-2</c:v>
                </c:pt>
                <c:pt idx="98">
                  <c:v>-3.1737340764331212E-2</c:v>
                </c:pt>
                <c:pt idx="99">
                  <c:v>-3.16109872611465E-2</c:v>
                </c:pt>
                <c:pt idx="100">
                  <c:v>-3.1460350318471338E-2</c:v>
                </c:pt>
                <c:pt idx="101">
                  <c:v>-3.1453025477707008E-2</c:v>
                </c:pt>
                <c:pt idx="102">
                  <c:v>-3.1117754777070069E-2</c:v>
                </c:pt>
                <c:pt idx="103">
                  <c:v>-3.0952468152866251E-2</c:v>
                </c:pt>
                <c:pt idx="104">
                  <c:v>-3.0882006369426757E-2</c:v>
                </c:pt>
                <c:pt idx="105">
                  <c:v>-3.070222929936306E-2</c:v>
                </c:pt>
                <c:pt idx="106">
                  <c:v>-3.0573487261146497E-2</c:v>
                </c:pt>
                <c:pt idx="107">
                  <c:v>-3.0366958598726117E-2</c:v>
                </c:pt>
                <c:pt idx="108">
                  <c:v>-3.0325636942675163E-2</c:v>
                </c:pt>
                <c:pt idx="109">
                  <c:v>-3.0165286624203824E-2</c:v>
                </c:pt>
                <c:pt idx="110">
                  <c:v>-3.0063216560509556E-2</c:v>
                </c:pt>
                <c:pt idx="111">
                  <c:v>-2.9788694267515924E-2</c:v>
                </c:pt>
                <c:pt idx="112">
                  <c:v>-2.9596735668789811E-2</c:v>
                </c:pt>
                <c:pt idx="113">
                  <c:v>-3.0058359872611465E-2</c:v>
                </c:pt>
                <c:pt idx="114">
                  <c:v>-2.9815366242038219E-2</c:v>
                </c:pt>
                <c:pt idx="115">
                  <c:v>-2.9625875796178345E-2</c:v>
                </c:pt>
                <c:pt idx="116">
                  <c:v>-2.9392595541401279E-2</c:v>
                </c:pt>
                <c:pt idx="117">
                  <c:v>-2.9353742038216564E-2</c:v>
                </c:pt>
                <c:pt idx="118">
                  <c:v>-2.9212818471337585E-2</c:v>
                </c:pt>
                <c:pt idx="119">
                  <c:v>-2.8904219745222934E-2</c:v>
                </c:pt>
                <c:pt idx="120">
                  <c:v>-2.8836226114649685E-2</c:v>
                </c:pt>
                <c:pt idx="121">
                  <c:v>-2.8734156050955414E-2</c:v>
                </c:pt>
                <c:pt idx="122">
                  <c:v>-2.8573805732484078E-2</c:v>
                </c:pt>
                <c:pt idx="123">
                  <c:v>-2.8418312101910832E-2</c:v>
                </c:pt>
                <c:pt idx="124">
                  <c:v>-2.8294347133757964E-2</c:v>
                </c:pt>
                <c:pt idx="125">
                  <c:v>-2.8136464968152867E-2</c:v>
                </c:pt>
                <c:pt idx="126">
                  <c:v>-2.8087818471337581E-2</c:v>
                </c:pt>
                <c:pt idx="127">
                  <c:v>-2.7910429936305731E-2</c:v>
                </c:pt>
                <c:pt idx="128">
                  <c:v>-2.7784156050955414E-2</c:v>
                </c:pt>
                <c:pt idx="129">
                  <c:v>-2.7599442675159236E-2</c:v>
                </c:pt>
                <c:pt idx="130">
                  <c:v>-2.7575159235668792E-2</c:v>
                </c:pt>
                <c:pt idx="131">
                  <c:v>-2.7562977707006373E-2</c:v>
                </c:pt>
                <c:pt idx="132">
                  <c:v>-2.7320063694267517E-2</c:v>
                </c:pt>
                <c:pt idx="133">
                  <c:v>-2.7186385350318476E-2</c:v>
                </c:pt>
                <c:pt idx="134">
                  <c:v>-2.709896496815287E-2</c:v>
                </c:pt>
                <c:pt idx="135">
                  <c:v>-2.7060031847133761E-2</c:v>
                </c:pt>
                <c:pt idx="136">
                  <c:v>-2.6938535031847136E-2</c:v>
                </c:pt>
                <c:pt idx="137">
                  <c:v>-2.6719904458598728E-2</c:v>
                </c:pt>
                <c:pt idx="138">
                  <c:v>-2.6610589171974525E-2</c:v>
                </c:pt>
                <c:pt idx="139">
                  <c:v>-2.6467197452229304E-2</c:v>
                </c:pt>
                <c:pt idx="140">
                  <c:v>-2.6457484076433124E-2</c:v>
                </c:pt>
                <c:pt idx="141">
                  <c:v>-2.6318949044585992E-2</c:v>
                </c:pt>
                <c:pt idx="142">
                  <c:v>-2.6165923566878982E-2</c:v>
                </c:pt>
                <c:pt idx="143">
                  <c:v>-2.6148885350318472E-2</c:v>
                </c:pt>
                <c:pt idx="144">
                  <c:v>-2.6054140127388534E-2</c:v>
                </c:pt>
                <c:pt idx="145">
                  <c:v>-2.5867038216560511E-2</c:v>
                </c:pt>
                <c:pt idx="146">
                  <c:v>-2.5730971337579619E-2</c:v>
                </c:pt>
                <c:pt idx="147">
                  <c:v>-2.5653264331210193E-2</c:v>
                </c:pt>
                <c:pt idx="148">
                  <c:v>-2.5633757961783441E-2</c:v>
                </c:pt>
                <c:pt idx="149">
                  <c:v>-2.5507484076433124E-2</c:v>
                </c:pt>
                <c:pt idx="150">
                  <c:v>-2.5344665605095542E-2</c:v>
                </c:pt>
                <c:pt idx="151">
                  <c:v>-2.5271735668789808E-2</c:v>
                </c:pt>
                <c:pt idx="152">
                  <c:v>-2.5300955414012741E-2</c:v>
                </c:pt>
                <c:pt idx="153">
                  <c:v>-2.51672770700637E-2</c:v>
                </c:pt>
                <c:pt idx="154">
                  <c:v>-2.4926751592356692E-2</c:v>
                </c:pt>
                <c:pt idx="155">
                  <c:v>-2.4883041401273887E-2</c:v>
                </c:pt>
                <c:pt idx="156">
                  <c:v>-2.4834394904458601E-2</c:v>
                </c:pt>
                <c:pt idx="157">
                  <c:v>-2.481743630573249E-2</c:v>
                </c:pt>
                <c:pt idx="158">
                  <c:v>-2.462547770700637E-2</c:v>
                </c:pt>
                <c:pt idx="159">
                  <c:v>-2.4501512738853506E-2</c:v>
                </c:pt>
                <c:pt idx="160">
                  <c:v>-2.4433519108280254E-2</c:v>
                </c:pt>
                <c:pt idx="161">
                  <c:v>-2.4394585987261151E-2</c:v>
                </c:pt>
                <c:pt idx="162">
                  <c:v>-2.4224522292993631E-2</c:v>
                </c:pt>
                <c:pt idx="163">
                  <c:v>-2.417595541401274E-2</c:v>
                </c:pt>
                <c:pt idx="164">
                  <c:v>-2.4095780254777072E-2</c:v>
                </c:pt>
                <c:pt idx="165">
                  <c:v>-2.410302547770701E-2</c:v>
                </c:pt>
                <c:pt idx="166">
                  <c:v>-2.3959713375796183E-2</c:v>
                </c:pt>
                <c:pt idx="167">
                  <c:v>-2.3811464968152871E-2</c:v>
                </c:pt>
                <c:pt idx="168">
                  <c:v>-2.3799363057324847E-2</c:v>
                </c:pt>
                <c:pt idx="169">
                  <c:v>-2.3743471337579619E-2</c:v>
                </c:pt>
                <c:pt idx="170">
                  <c:v>-2.3592834394904456E-2</c:v>
                </c:pt>
                <c:pt idx="171">
                  <c:v>-2.3544187898089174E-2</c:v>
                </c:pt>
                <c:pt idx="172">
                  <c:v>-2.3536942675159239E-2</c:v>
                </c:pt>
                <c:pt idx="173">
                  <c:v>-2.3398407643312105E-2</c:v>
                </c:pt>
                <c:pt idx="174">
                  <c:v>-2.335955414012739E-2</c:v>
                </c:pt>
                <c:pt idx="175">
                  <c:v>-2.3204060509554141E-2</c:v>
                </c:pt>
                <c:pt idx="176">
                  <c:v>-2.3177308917197454E-2</c:v>
                </c:pt>
                <c:pt idx="177">
                  <c:v>-2.314331210191083E-2</c:v>
                </c:pt>
                <c:pt idx="178">
                  <c:v>-2.3099601910828028E-2</c:v>
                </c:pt>
                <c:pt idx="179">
                  <c:v>-2.293192675159236E-2</c:v>
                </c:pt>
                <c:pt idx="180">
                  <c:v>-2.2912500000000002E-2</c:v>
                </c:pt>
                <c:pt idx="181">
                  <c:v>-2.2914888535031847E-2</c:v>
                </c:pt>
                <c:pt idx="182">
                  <c:v>-2.2776433121019114E-2</c:v>
                </c:pt>
                <c:pt idx="183">
                  <c:v>-2.2608757961783441E-2</c:v>
                </c:pt>
                <c:pt idx="184">
                  <c:v>-2.2594187898089174E-2</c:v>
                </c:pt>
                <c:pt idx="185">
                  <c:v>-2.2599044585987264E-2</c:v>
                </c:pt>
                <c:pt idx="186">
                  <c:v>-2.2504299363057326E-2</c:v>
                </c:pt>
                <c:pt idx="187">
                  <c:v>-2.2450796178343949E-2</c:v>
                </c:pt>
                <c:pt idx="188">
                  <c:v>-2.2365764331210194E-2</c:v>
                </c:pt>
                <c:pt idx="189">
                  <c:v>-2.2319585987261151E-2</c:v>
                </c:pt>
                <c:pt idx="190">
                  <c:v>-2.2339092356687899E-2</c:v>
                </c:pt>
                <c:pt idx="191">
                  <c:v>-2.2161703821656054E-2</c:v>
                </c:pt>
                <c:pt idx="192">
                  <c:v>-2.2149522292993631E-2</c:v>
                </c:pt>
                <c:pt idx="193">
                  <c:v>-2.2147133757961786E-2</c:v>
                </c:pt>
                <c:pt idx="194">
                  <c:v>-2.2059633757961786E-2</c:v>
                </c:pt>
                <c:pt idx="195">
                  <c:v>-2.1979458598726118E-2</c:v>
                </c:pt>
                <c:pt idx="196">
                  <c:v>-2.1845859872611468E-2</c:v>
                </c:pt>
                <c:pt idx="197">
                  <c:v>-2.1831210191082806E-2</c:v>
                </c:pt>
                <c:pt idx="198">
                  <c:v>-2.1828821656050955E-2</c:v>
                </c:pt>
                <c:pt idx="199">
                  <c:v>-2.1731608280254777E-2</c:v>
                </c:pt>
                <c:pt idx="200">
                  <c:v>-2.1663614649681532E-2</c:v>
                </c:pt>
                <c:pt idx="201">
                  <c:v>-2.1624681528662423E-2</c:v>
                </c:pt>
                <c:pt idx="202">
                  <c:v>-2.1692754777070066E-2</c:v>
                </c:pt>
                <c:pt idx="203">
                  <c:v>-2.1525079617834397E-2</c:v>
                </c:pt>
                <c:pt idx="204">
                  <c:v>-2.1440047770700639E-2</c:v>
                </c:pt>
                <c:pt idx="205">
                  <c:v>-2.1381767515923571E-2</c:v>
                </c:pt>
                <c:pt idx="206">
                  <c:v>-2.1415764331210195E-2</c:v>
                </c:pt>
                <c:pt idx="207">
                  <c:v>-2.127237261146497E-2</c:v>
                </c:pt>
                <c:pt idx="208">
                  <c:v>-2.1201910828025479E-2</c:v>
                </c:pt>
                <c:pt idx="209">
                  <c:v>-2.1209235668789812E-2</c:v>
                </c:pt>
                <c:pt idx="210">
                  <c:v>-2.1235987261146498E-2</c:v>
                </c:pt>
                <c:pt idx="211">
                  <c:v>-2.1082882165605096E-2</c:v>
                </c:pt>
                <c:pt idx="212">
                  <c:v>-2.0949283439490447E-2</c:v>
                </c:pt>
                <c:pt idx="213">
                  <c:v>-2.1005095541401272E-2</c:v>
                </c:pt>
                <c:pt idx="214">
                  <c:v>-2.0956528662420384E-2</c:v>
                </c:pt>
                <c:pt idx="215">
                  <c:v>-2.0900636942675164E-2</c:v>
                </c:pt>
                <c:pt idx="216">
                  <c:v>-2.0740286624203824E-2</c:v>
                </c:pt>
                <c:pt idx="217">
                  <c:v>-2.0788853503184719E-2</c:v>
                </c:pt>
                <c:pt idx="218">
                  <c:v>-2.0786464968152868E-2</c:v>
                </c:pt>
                <c:pt idx="219">
                  <c:v>-2.0630971337579618E-2</c:v>
                </c:pt>
                <c:pt idx="220">
                  <c:v>-2.0623646496815289E-2</c:v>
                </c:pt>
                <c:pt idx="221">
                  <c:v>-2.0611544585987265E-2</c:v>
                </c:pt>
                <c:pt idx="222">
                  <c:v>-2.0507006369426754E-2</c:v>
                </c:pt>
                <c:pt idx="223">
                  <c:v>-2.0463296178343953E-2</c:v>
                </c:pt>
                <c:pt idx="224">
                  <c:v>-2.0358837579617838E-2</c:v>
                </c:pt>
                <c:pt idx="225">
                  <c:v>-2.0424442675159239E-2</c:v>
                </c:pt>
                <c:pt idx="226">
                  <c:v>-2.0366082802547775E-2</c:v>
                </c:pt>
                <c:pt idx="227">
                  <c:v>-2.0200875796178346E-2</c:v>
                </c:pt>
                <c:pt idx="228">
                  <c:v>-2.0186305732484078E-2</c:v>
                </c:pt>
                <c:pt idx="229">
                  <c:v>-2.0198487261146498E-2</c:v>
                </c:pt>
                <c:pt idx="230">
                  <c:v>-2.0186305732484078E-2</c:v>
                </c:pt>
                <c:pt idx="231">
                  <c:v>-2.0025955414012742E-2</c:v>
                </c:pt>
                <c:pt idx="232">
                  <c:v>-2.0038057324840767E-2</c:v>
                </c:pt>
                <c:pt idx="233">
                  <c:v>-1.9987101910828028E-2</c:v>
                </c:pt>
                <c:pt idx="234">
                  <c:v>-2.0001671974522295E-2</c:v>
                </c:pt>
                <c:pt idx="235">
                  <c:v>-1.9787818471337579E-2</c:v>
                </c:pt>
                <c:pt idx="236">
                  <c:v>-1.9865605095541406E-2</c:v>
                </c:pt>
                <c:pt idx="237">
                  <c:v>-1.9838853503184716E-2</c:v>
                </c:pt>
                <c:pt idx="238">
                  <c:v>-1.9717356687898091E-2</c:v>
                </c:pt>
                <c:pt idx="239">
                  <c:v>-1.9663933121019109E-2</c:v>
                </c:pt>
                <c:pt idx="240">
                  <c:v>-1.9717356687898091E-2</c:v>
                </c:pt>
                <c:pt idx="241">
                  <c:v>-1.9663933121019109E-2</c:v>
                </c:pt>
                <c:pt idx="242">
                  <c:v>-1.9559474522292997E-2</c:v>
                </c:pt>
                <c:pt idx="243">
                  <c:v>-1.9496257961783441E-2</c:v>
                </c:pt>
                <c:pt idx="244">
                  <c:v>-1.9559474522292997E-2</c:v>
                </c:pt>
                <c:pt idx="245">
                  <c:v>-1.9462261146496816E-2</c:v>
                </c:pt>
                <c:pt idx="246">
                  <c:v>-1.9406369426751592E-2</c:v>
                </c:pt>
                <c:pt idx="247">
                  <c:v>-1.9350477707006375E-2</c:v>
                </c:pt>
                <c:pt idx="248">
                  <c:v>-1.9318869426751591E-2</c:v>
                </c:pt>
                <c:pt idx="249">
                  <c:v>-1.925326433121019E-2</c:v>
                </c:pt>
                <c:pt idx="250">
                  <c:v>-1.9141480891719746E-2</c:v>
                </c:pt>
                <c:pt idx="251">
                  <c:v>-1.9117197452229302E-2</c:v>
                </c:pt>
                <c:pt idx="252">
                  <c:v>-1.9112340764331211E-2</c:v>
                </c:pt>
                <c:pt idx="253">
                  <c:v>-1.9112340764331211E-2</c:v>
                </c:pt>
                <c:pt idx="254">
                  <c:v>-1.9037022292993633E-2</c:v>
                </c:pt>
                <c:pt idx="255">
                  <c:v>-1.8956847133757965E-2</c:v>
                </c:pt>
                <c:pt idx="256">
                  <c:v>-1.8993312101910829E-2</c:v>
                </c:pt>
                <c:pt idx="257">
                  <c:v>-1.8896098726114651E-2</c:v>
                </c:pt>
                <c:pt idx="258">
                  <c:v>-1.8760031847133759E-2</c:v>
                </c:pt>
                <c:pt idx="259">
                  <c:v>-1.8767356687898092E-2</c:v>
                </c:pt>
                <c:pt idx="260">
                  <c:v>-1.883049363057325E-2</c:v>
                </c:pt>
                <c:pt idx="261">
                  <c:v>-1.8718710191082805E-2</c:v>
                </c:pt>
                <c:pt idx="262">
                  <c:v>-1.8611863057324842E-2</c:v>
                </c:pt>
                <c:pt idx="263">
                  <c:v>-1.8641003184713376E-2</c:v>
                </c:pt>
                <c:pt idx="264">
                  <c:v>-1.861910828025478E-2</c:v>
                </c:pt>
                <c:pt idx="265">
                  <c:v>-1.8531687898089171E-2</c:v>
                </c:pt>
                <c:pt idx="266">
                  <c:v>-1.8434474522292993E-2</c:v>
                </c:pt>
                <c:pt idx="267">
                  <c:v>-1.843200636942675E-2</c:v>
                </c:pt>
                <c:pt idx="268">
                  <c:v>-1.8461226114649683E-2</c:v>
                </c:pt>
                <c:pt idx="269">
                  <c:v>-1.8337261146496815E-2</c:v>
                </c:pt>
                <c:pt idx="270">
                  <c:v>-1.8288694267515927E-2</c:v>
                </c:pt>
                <c:pt idx="271">
                  <c:v>-1.8317834394904458E-2</c:v>
                </c:pt>
                <c:pt idx="272">
                  <c:v>-1.8223089171974523E-2</c:v>
                </c:pt>
                <c:pt idx="273">
                  <c:v>-1.8150159235668793E-2</c:v>
                </c:pt>
                <c:pt idx="274">
                  <c:v>-1.8130732484076435E-2</c:v>
                </c:pt>
                <c:pt idx="275">
                  <c:v>-1.8101592356687901E-2</c:v>
                </c:pt>
                <c:pt idx="276">
                  <c:v>-1.8074840764331211E-2</c:v>
                </c:pt>
                <c:pt idx="277">
                  <c:v>-1.7912101910828031E-2</c:v>
                </c:pt>
                <c:pt idx="278">
                  <c:v>-1.795334394904459E-2</c:v>
                </c:pt>
                <c:pt idx="279">
                  <c:v>-1.7960668789808919E-2</c:v>
                </c:pt>
                <c:pt idx="280">
                  <c:v>-1.7890207006369431E-2</c:v>
                </c:pt>
                <c:pt idx="281">
                  <c:v>-1.7790605095541402E-2</c:v>
                </c:pt>
                <c:pt idx="282">
                  <c:v>-1.7792993630573253E-2</c:v>
                </c:pt>
                <c:pt idx="283">
                  <c:v>-1.7822133757961784E-2</c:v>
                </c:pt>
                <c:pt idx="284">
                  <c:v>-1.7732245222929939E-2</c:v>
                </c:pt>
                <c:pt idx="285">
                  <c:v>-1.7615605095541404E-2</c:v>
                </c:pt>
                <c:pt idx="286">
                  <c:v>-1.7406687898089173E-2</c:v>
                </c:pt>
                <c:pt idx="287">
                  <c:v>-1.7666640127388538E-2</c:v>
                </c:pt>
                <c:pt idx="288">
                  <c:v>-1.7647213375796181E-2</c:v>
                </c:pt>
                <c:pt idx="289">
                  <c:v>-1.7545143312101913E-2</c:v>
                </c:pt>
                <c:pt idx="290">
                  <c:v>-1.7567038216560509E-2</c:v>
                </c:pt>
                <c:pt idx="291">
                  <c:v>-1.7550000000000003E-2</c:v>
                </c:pt>
                <c:pt idx="292">
                  <c:v>-1.7404219745222931E-2</c:v>
                </c:pt>
                <c:pt idx="293">
                  <c:v>-1.7333757961783439E-2</c:v>
                </c:pt>
                <c:pt idx="294">
                  <c:v>-1.7280334394904461E-2</c:v>
                </c:pt>
                <c:pt idx="295">
                  <c:v>-1.7307085987261148E-2</c:v>
                </c:pt>
                <c:pt idx="296">
                  <c:v>-1.7178264331210193E-2</c:v>
                </c:pt>
                <c:pt idx="297">
                  <c:v>-1.7122372611464966E-2</c:v>
                </c:pt>
                <c:pt idx="298">
                  <c:v>-1.7056767515923568E-2</c:v>
                </c:pt>
                <c:pt idx="299">
                  <c:v>-1.7044665605095544E-2</c:v>
                </c:pt>
                <c:pt idx="300">
                  <c:v>-1.6891560509554142E-2</c:v>
                </c:pt>
                <c:pt idx="301">
                  <c:v>-1.686974522292994E-2</c:v>
                </c:pt>
                <c:pt idx="302">
                  <c:v>-1.6906130573248412E-2</c:v>
                </c:pt>
                <c:pt idx="303">
                  <c:v>-1.6745780254777073E-2</c:v>
                </c:pt>
                <c:pt idx="304">
                  <c:v>-1.6723885350318476E-2</c:v>
                </c:pt>
                <c:pt idx="305">
                  <c:v>-1.6663216560509557E-2</c:v>
                </c:pt>
                <c:pt idx="306">
                  <c:v>-1.6721496815286625E-2</c:v>
                </c:pt>
                <c:pt idx="307">
                  <c:v>-1.6607324840764333E-2</c:v>
                </c:pt>
                <c:pt idx="308">
                  <c:v>-1.6512500000000003E-2</c:v>
                </c:pt>
                <c:pt idx="309">
                  <c:v>-1.6400796178343949E-2</c:v>
                </c:pt>
                <c:pt idx="310">
                  <c:v>-1.6488216560509555E-2</c:v>
                </c:pt>
                <c:pt idx="311">
                  <c:v>-1.6410509554140126E-2</c:v>
                </c:pt>
                <c:pt idx="312">
                  <c:v>-1.6291401273885352E-2</c:v>
                </c:pt>
                <c:pt idx="313">
                  <c:v>-1.625015923566879E-2</c:v>
                </c:pt>
                <c:pt idx="314">
                  <c:v>-1.6189410828025479E-2</c:v>
                </c:pt>
                <c:pt idx="315">
                  <c:v>-1.6203980891719746E-2</c:v>
                </c:pt>
                <c:pt idx="316">
                  <c:v>-1.6101910828025479E-2</c:v>
                </c:pt>
                <c:pt idx="317">
                  <c:v>-1.6065445859872615E-2</c:v>
                </c:pt>
                <c:pt idx="318">
                  <c:v>-1.6075159235668792E-2</c:v>
                </c:pt>
                <c:pt idx="319">
                  <c:v>-1.5985270700636944E-2</c:v>
                </c:pt>
                <c:pt idx="320">
                  <c:v>-1.5890525477707008E-2</c:v>
                </c:pt>
                <c:pt idx="321">
                  <c:v>-1.5902707006369428E-2</c:v>
                </c:pt>
                <c:pt idx="322">
                  <c:v>-1.5873487261146495E-2</c:v>
                </c:pt>
                <c:pt idx="323">
                  <c:v>-1.5781210191082803E-2</c:v>
                </c:pt>
                <c:pt idx="324">
                  <c:v>-1.5705891719745225E-2</c:v>
                </c:pt>
                <c:pt idx="325">
                  <c:v>-1.5769028662420383E-2</c:v>
                </c:pt>
                <c:pt idx="326">
                  <c:v>-1.5642675159235672E-2</c:v>
                </c:pt>
                <c:pt idx="327">
                  <c:v>-1.5564968152866246E-2</c:v>
                </c:pt>
                <c:pt idx="328">
                  <c:v>-1.5543073248407644E-2</c:v>
                </c:pt>
                <c:pt idx="329">
                  <c:v>-1.5496894904458601E-2</c:v>
                </c:pt>
                <c:pt idx="330">
                  <c:v>-1.6135907643312103E-2</c:v>
                </c:pt>
                <c:pt idx="331">
                  <c:v>-1.5606210191082803E-2</c:v>
                </c:pt>
                <c:pt idx="332">
                  <c:v>-1.5594108280254778E-2</c:v>
                </c:pt>
                <c:pt idx="333">
                  <c:v>-1.5552786624203823E-2</c:v>
                </c:pt>
                <c:pt idx="334">
                  <c:v>-1.5458041401273886E-2</c:v>
                </c:pt>
                <c:pt idx="335">
                  <c:v>-1.5338933121019107E-2</c:v>
                </c:pt>
                <c:pt idx="336">
                  <c:v>-1.5416719745222931E-2</c:v>
                </c:pt>
                <c:pt idx="337">
                  <c:v>-1.5419187898089173E-2</c:v>
                </c:pt>
                <c:pt idx="338">
                  <c:v>-1.5285509554140131E-2</c:v>
                </c:pt>
                <c:pt idx="339">
                  <c:v>-1.5249044585987262E-2</c:v>
                </c:pt>
                <c:pt idx="340">
                  <c:v>-1.5236942675159237E-2</c:v>
                </c:pt>
                <c:pt idx="341">
                  <c:v>-1.5263614649681531E-2</c:v>
                </c:pt>
                <c:pt idx="342">
                  <c:v>-1.5076592356687901E-2</c:v>
                </c:pt>
                <c:pt idx="343">
                  <c:v>-1.5171337579617835E-2</c:v>
                </c:pt>
                <c:pt idx="344">
                  <c:v>-1.5100875796178345E-2</c:v>
                </c:pt>
                <c:pt idx="345">
                  <c:v>-1.5059554140127392E-2</c:v>
                </c:pt>
                <c:pt idx="346">
                  <c:v>-1.4972054140127389E-2</c:v>
                </c:pt>
                <c:pt idx="347">
                  <c:v>-1.4967197452229301E-2</c:v>
                </c:pt>
                <c:pt idx="348">
                  <c:v>-1.5032802547770703E-2</c:v>
                </c:pt>
                <c:pt idx="349">
                  <c:v>-1.4884633757961783E-2</c:v>
                </c:pt>
                <c:pt idx="350">
                  <c:v>-1.4770382165605096E-2</c:v>
                </c:pt>
                <c:pt idx="351">
                  <c:v>-1.4826273885350318E-2</c:v>
                </c:pt>
                <c:pt idx="352">
                  <c:v>-1.4823885350318472E-2</c:v>
                </c:pt>
                <c:pt idx="353">
                  <c:v>-1.4765525477707009E-2</c:v>
                </c:pt>
                <c:pt idx="354">
                  <c:v>-1.4651353503184715E-2</c:v>
                </c:pt>
                <c:pt idx="355">
                  <c:v>-1.4731528662420383E-2</c:v>
                </c:pt>
                <c:pt idx="356">
                  <c:v>-1.4663535031847134E-2</c:v>
                </c:pt>
                <c:pt idx="357">
                  <c:v>-1.4583359872611466E-2</c:v>
                </c:pt>
                <c:pt idx="358">
                  <c:v>-1.4464251592356689E-2</c:v>
                </c:pt>
                <c:pt idx="359">
                  <c:v>-1.4493391719745225E-2</c:v>
                </c:pt>
                <c:pt idx="360">
                  <c:v>-1.4520143312101911E-2</c:v>
                </c:pt>
                <c:pt idx="361">
                  <c:v>-1.4379219745222931E-2</c:v>
                </c:pt>
                <c:pt idx="362">
                  <c:v>-1.43718949044586E-2</c:v>
                </c:pt>
                <c:pt idx="363">
                  <c:v>-1.43718949044586E-2</c:v>
                </c:pt>
                <c:pt idx="364">
                  <c:v>-1.4352468152866242E-2</c:v>
                </c:pt>
                <c:pt idx="365">
                  <c:v>-1.423829617834395E-2</c:v>
                </c:pt>
                <c:pt idx="366">
                  <c:v>-1.4192117834394906E-2</c:v>
                </c:pt>
                <c:pt idx="367">
                  <c:v>-1.4257722929936307E-2</c:v>
                </c:pt>
                <c:pt idx="368">
                  <c:v>-1.415812101910828E-2</c:v>
                </c:pt>
                <c:pt idx="369">
                  <c:v>-1.4060907643312102E-2</c:v>
                </c:pt>
                <c:pt idx="370">
                  <c:v>-1.4029299363057326E-2</c:v>
                </c:pt>
                <c:pt idx="371">
                  <c:v>-1.3990445859872613E-2</c:v>
                </c:pt>
                <c:pt idx="372">
                  <c:v>-1.400501592356688E-2</c:v>
                </c:pt>
                <c:pt idx="373">
                  <c:v>-1.3876273885350321E-2</c:v>
                </c:pt>
                <c:pt idx="374">
                  <c:v>-1.3973487261146497E-2</c:v>
                </c:pt>
                <c:pt idx="375">
                  <c:v>-1.3919984076433122E-2</c:v>
                </c:pt>
                <c:pt idx="376">
                  <c:v>-1.3847133757961785E-2</c:v>
                </c:pt>
                <c:pt idx="377">
                  <c:v>-1.3764490445859874E-2</c:v>
                </c:pt>
                <c:pt idx="378">
                  <c:v>-1.3808200636942675E-2</c:v>
                </c:pt>
                <c:pt idx="379">
                  <c:v>-1.3742595541401276E-2</c:v>
                </c:pt>
                <c:pt idx="380">
                  <c:v>-1.3613853503184713E-2</c:v>
                </c:pt>
                <c:pt idx="381">
                  <c:v>-1.3628423566878984E-2</c:v>
                </c:pt>
                <c:pt idx="382">
                  <c:v>-1.3606528662420382E-2</c:v>
                </c:pt>
                <c:pt idx="383">
                  <c:v>-1.3557961783439491E-2</c:v>
                </c:pt>
                <c:pt idx="384">
                  <c:v>-1.349721337579618E-2</c:v>
                </c:pt>
                <c:pt idx="385">
                  <c:v>-1.3436464968152867E-2</c:v>
                </c:pt>
                <c:pt idx="386">
                  <c:v>-1.3468073248407646E-2</c:v>
                </c:pt>
                <c:pt idx="387">
                  <c:v>-1.3351433121019109E-2</c:v>
                </c:pt>
                <c:pt idx="388">
                  <c:v>-1.3334394904458601E-2</c:v>
                </c:pt>
                <c:pt idx="389">
                  <c:v>-1.3349044585987261E-2</c:v>
                </c:pt>
                <c:pt idx="390">
                  <c:v>-1.3293152866242039E-2</c:v>
                </c:pt>
                <c:pt idx="391">
                  <c:v>-1.3288296178343951E-2</c:v>
                </c:pt>
                <c:pt idx="392">
                  <c:v>-1.3152229299363058E-2</c:v>
                </c:pt>
                <c:pt idx="393">
                  <c:v>-1.3174044585987263E-2</c:v>
                </c:pt>
                <c:pt idx="394">
                  <c:v>-1.312547770700637E-2</c:v>
                </c:pt>
                <c:pt idx="395">
                  <c:v>-1.3028264331210192E-2</c:v>
                </c:pt>
                <c:pt idx="396">
                  <c:v>-1.3021019108280256E-2</c:v>
                </c:pt>
                <c:pt idx="397">
                  <c:v>-1.304283439490446E-2</c:v>
                </c:pt>
                <c:pt idx="398">
                  <c:v>-1.2962659235668791E-2</c:v>
                </c:pt>
                <c:pt idx="399">
                  <c:v>-1.2853343949044587E-2</c:v>
                </c:pt>
                <c:pt idx="400">
                  <c:v>-1.2921337579617836E-2</c:v>
                </c:pt>
                <c:pt idx="401">
                  <c:v>-1.2848487261146497E-2</c:v>
                </c:pt>
                <c:pt idx="402">
                  <c:v>-1.2746417197452231E-2</c:v>
                </c:pt>
                <c:pt idx="403">
                  <c:v>-1.2702707006369426E-2</c:v>
                </c:pt>
                <c:pt idx="404">
                  <c:v>-1.2700238853503186E-2</c:v>
                </c:pt>
                <c:pt idx="405">
                  <c:v>-1.2683280254777071E-2</c:v>
                </c:pt>
                <c:pt idx="406">
                  <c:v>-1.261281847133758E-2</c:v>
                </c:pt>
                <c:pt idx="407">
                  <c:v>-1.2603105095541403E-2</c:v>
                </c:pt>
                <c:pt idx="408">
                  <c:v>-1.2564171974522293E-2</c:v>
                </c:pt>
                <c:pt idx="409">
                  <c:v>-1.2486464968152868E-2</c:v>
                </c:pt>
                <c:pt idx="410">
                  <c:v>-1.2440286624203824E-2</c:v>
                </c:pt>
                <c:pt idx="411">
                  <c:v>-1.2467038216560511E-2</c:v>
                </c:pt>
                <c:pt idx="412">
                  <c:v>-1.2416003184713377E-2</c:v>
                </c:pt>
                <c:pt idx="413">
                  <c:v>-1.2282324840764332E-2</c:v>
                </c:pt>
                <c:pt idx="414">
                  <c:v>-1.2245939490445862E-2</c:v>
                </c:pt>
                <c:pt idx="415">
                  <c:v>-1.2306687898089173E-2</c:v>
                </c:pt>
                <c:pt idx="416">
                  <c:v>-1.2170621019108282E-2</c:v>
                </c:pt>
                <c:pt idx="417">
                  <c:v>-1.210987261146497E-2</c:v>
                </c:pt>
                <c:pt idx="418">
                  <c:v>-1.2073407643312103E-2</c:v>
                </c:pt>
                <c:pt idx="419">
                  <c:v>-1.2221576433121018E-2</c:v>
                </c:pt>
                <c:pt idx="420">
                  <c:v>-1.203455414012739E-2</c:v>
                </c:pt>
                <c:pt idx="421">
                  <c:v>-1.2005334394904459E-2</c:v>
                </c:pt>
                <c:pt idx="422">
                  <c:v>-1.2017515923566879E-2</c:v>
                </c:pt>
                <c:pt idx="423">
                  <c:v>-1.1954299363057325E-2</c:v>
                </c:pt>
                <c:pt idx="424">
                  <c:v>-1.1793949044585987E-2</c:v>
                </c:pt>
                <c:pt idx="425">
                  <c:v>-1.1808519108280256E-2</c:v>
                </c:pt>
                <c:pt idx="426">
                  <c:v>-1.1830414012738854E-2</c:v>
                </c:pt>
                <c:pt idx="427">
                  <c:v>-1.1742914012738855E-2</c:v>
                </c:pt>
                <c:pt idx="428">
                  <c:v>-1.1609315286624204E-2</c:v>
                </c:pt>
                <c:pt idx="429">
                  <c:v>-1.1759952229299363E-2</c:v>
                </c:pt>
                <c:pt idx="430">
                  <c:v>-1.1670063694267516E-2</c:v>
                </c:pt>
                <c:pt idx="431">
                  <c:v>-1.1551035031847135E-2</c:v>
                </c:pt>
                <c:pt idx="432">
                  <c:v>-1.1456210191082802E-2</c:v>
                </c:pt>
                <c:pt idx="433">
                  <c:v>-1.1548566878980893E-2</c:v>
                </c:pt>
                <c:pt idx="434">
                  <c:v>-1.1478105095541404E-2</c:v>
                </c:pt>
                <c:pt idx="435">
                  <c:v>-1.1390605095541403E-2</c:v>
                </c:pt>
                <c:pt idx="436">
                  <c:v>-1.1368789808917198E-2</c:v>
                </c:pt>
                <c:pt idx="437">
                  <c:v>-1.1351751592356688E-2</c:v>
                </c:pt>
                <c:pt idx="438">
                  <c:v>-1.1235111464968153E-2</c:v>
                </c:pt>
                <c:pt idx="439">
                  <c:v>-1.1181687898089172E-2</c:v>
                </c:pt>
                <c:pt idx="440">
                  <c:v>-1.1254538216560511E-2</c:v>
                </c:pt>
                <c:pt idx="441">
                  <c:v>-1.111361464968153E-2</c:v>
                </c:pt>
                <c:pt idx="442">
                  <c:v>-1.1045621019108281E-2</c:v>
                </c:pt>
                <c:pt idx="443">
                  <c:v>-1.1031050955414012E-2</c:v>
                </c:pt>
                <c:pt idx="444">
                  <c:v>-1.1040764331210191E-2</c:v>
                </c:pt>
                <c:pt idx="445">
                  <c:v>-1.1021337579617834E-2</c:v>
                </c:pt>
                <c:pt idx="446">
                  <c:v>-1.0946019108280258E-2</c:v>
                </c:pt>
                <c:pt idx="447">
                  <c:v>-1.0924124203821656E-2</c:v>
                </c:pt>
                <c:pt idx="448">
                  <c:v>-1.0836624203821659E-2</c:v>
                </c:pt>
                <c:pt idx="449">
                  <c:v>-1.0729777070063694E-2</c:v>
                </c:pt>
                <c:pt idx="450">
                  <c:v>-1.0836624203821659E-2</c:v>
                </c:pt>
                <c:pt idx="451">
                  <c:v>-1.0773487261146497E-2</c:v>
                </c:pt>
                <c:pt idx="452">
                  <c:v>-1.0678742038216563E-2</c:v>
                </c:pt>
                <c:pt idx="453">
                  <c:v>-1.0622850318471337E-2</c:v>
                </c:pt>
                <c:pt idx="454">
                  <c:v>-1.066656050955414E-2</c:v>
                </c:pt>
                <c:pt idx="455">
                  <c:v>-1.0554777070063696E-2</c:v>
                </c:pt>
                <c:pt idx="456">
                  <c:v>-1.0435748407643311E-2</c:v>
                </c:pt>
                <c:pt idx="457">
                  <c:v>-1.0477070063694268E-2</c:v>
                </c:pt>
                <c:pt idx="458">
                  <c:v>-1.0421178343949046E-2</c:v>
                </c:pt>
                <c:pt idx="459">
                  <c:v>-1.0350716560509555E-2</c:v>
                </c:pt>
                <c:pt idx="460">
                  <c:v>-1.0353105095541403E-2</c:v>
                </c:pt>
                <c:pt idx="461">
                  <c:v>-8.2489649681528662E-3</c:v>
                </c:pt>
                <c:pt idx="462">
                  <c:v>-9.0605095541401292E-3</c:v>
                </c:pt>
                <c:pt idx="463">
                  <c:v>-9.1649681528662413E-3</c:v>
                </c:pt>
                <c:pt idx="464">
                  <c:v>-9.1528662420382167E-3</c:v>
                </c:pt>
                <c:pt idx="465">
                  <c:v>-9.1237261146496825E-3</c:v>
                </c:pt>
                <c:pt idx="466">
                  <c:v>-8.9632961783439498E-3</c:v>
                </c:pt>
                <c:pt idx="467">
                  <c:v>-8.9050159235668797E-3</c:v>
                </c:pt>
                <c:pt idx="468">
                  <c:v>-8.8320859872611478E-3</c:v>
                </c:pt>
                <c:pt idx="469">
                  <c:v>-8.7155254777070076E-3</c:v>
                </c:pt>
                <c:pt idx="470">
                  <c:v>-8.640207006369428E-3</c:v>
                </c:pt>
                <c:pt idx="471">
                  <c:v>-8.6280254777070069E-3</c:v>
                </c:pt>
                <c:pt idx="472">
                  <c:v>-8.5527070063694255E-3</c:v>
                </c:pt>
                <c:pt idx="473">
                  <c:v>-8.3972133757961795E-3</c:v>
                </c:pt>
                <c:pt idx="474">
                  <c:v>-8.3413216560509571E-3</c:v>
                </c:pt>
                <c:pt idx="475">
                  <c:v>-8.3145700636942689E-3</c:v>
                </c:pt>
                <c:pt idx="476">
                  <c:v>-8.2514331210191104E-3</c:v>
                </c:pt>
                <c:pt idx="477">
                  <c:v>-8.1007961783439494E-3</c:v>
                </c:pt>
                <c:pt idx="478">
                  <c:v>-8.037579617834396E-3</c:v>
                </c:pt>
                <c:pt idx="479">
                  <c:v>-7.9962579617834408E-3</c:v>
                </c:pt>
                <c:pt idx="480">
                  <c:v>-7.9209633757961802E-3</c:v>
                </c:pt>
                <c:pt idx="481">
                  <c:v>-7.8699363057324837E-3</c:v>
                </c:pt>
                <c:pt idx="482">
                  <c:v>-7.7848964968152863E-3</c:v>
                </c:pt>
                <c:pt idx="483">
                  <c:v>-7.7387340764331217E-3</c:v>
                </c:pt>
                <c:pt idx="484">
                  <c:v>-7.5905175159235684E-3</c:v>
                </c:pt>
                <c:pt idx="485">
                  <c:v>-7.648829617834395E-3</c:v>
                </c:pt>
                <c:pt idx="486">
                  <c:v>-7.6172452229299366E-3</c:v>
                </c:pt>
                <c:pt idx="487">
                  <c:v>-7.4957563694267532E-3</c:v>
                </c:pt>
                <c:pt idx="488">
                  <c:v>-7.3281050955414017E-3</c:v>
                </c:pt>
                <c:pt idx="489">
                  <c:v>-7.345111464968153E-3</c:v>
                </c:pt>
                <c:pt idx="490">
                  <c:v>-7.3110987261146504E-3</c:v>
                </c:pt>
                <c:pt idx="491">
                  <c:v>-7.1944665605095546E-3</c:v>
                </c:pt>
                <c:pt idx="492">
                  <c:v>-7.0632643312101917E-3</c:v>
                </c:pt>
                <c:pt idx="493">
                  <c:v>-7.0608359872611466E-3</c:v>
                </c:pt>
                <c:pt idx="494">
                  <c:v>-6.9150477707006375E-3</c:v>
                </c:pt>
                <c:pt idx="495">
                  <c:v>-6.8202866242038224E-3</c:v>
                </c:pt>
                <c:pt idx="496">
                  <c:v>-6.8105732484076437E-3</c:v>
                </c:pt>
                <c:pt idx="497">
                  <c:v>-6.8227229299363066E-3</c:v>
                </c:pt>
                <c:pt idx="498">
                  <c:v>-6.7206687898089179E-3</c:v>
                </c:pt>
                <c:pt idx="499">
                  <c:v>-6.5651671974522301E-3</c:v>
                </c:pt>
                <c:pt idx="500">
                  <c:v>-6.5846019108280257E-3</c:v>
                </c:pt>
                <c:pt idx="501">
                  <c:v>-6.482555732484077E-3</c:v>
                </c:pt>
                <c:pt idx="502">
                  <c:v>-6.3950875796178353E-3</c:v>
                </c:pt>
                <c:pt idx="503">
                  <c:v>-6.3926512738853502E-3</c:v>
                </c:pt>
                <c:pt idx="504">
                  <c:v>-6.3149044585987272E-3</c:v>
                </c:pt>
                <c:pt idx="505">
                  <c:v>-8.5891719745222941E-3</c:v>
                </c:pt>
                <c:pt idx="506">
                  <c:v>-8.2027866242038207E-3</c:v>
                </c:pt>
                <c:pt idx="507">
                  <c:v>-8.1031847133757971E-3</c:v>
                </c:pt>
                <c:pt idx="508">
                  <c:v>-8.0035828025477717E-3</c:v>
                </c:pt>
                <c:pt idx="509">
                  <c:v>-7.8942356687898094E-3</c:v>
                </c:pt>
                <c:pt idx="510">
                  <c:v>-7.9282563694267512E-3</c:v>
                </c:pt>
                <c:pt idx="511">
                  <c:v>-7.9306847133757963E-3</c:v>
                </c:pt>
                <c:pt idx="512">
                  <c:v>-7.7800398089171979E-3</c:v>
                </c:pt>
                <c:pt idx="513">
                  <c:v>-7.7703184713375801E-3</c:v>
                </c:pt>
                <c:pt idx="514">
                  <c:v>-7.8577866242038209E-3</c:v>
                </c:pt>
                <c:pt idx="515">
                  <c:v>-7.702285031847134E-3</c:v>
                </c:pt>
                <c:pt idx="516">
                  <c:v>-7.6123885350318481E-3</c:v>
                </c:pt>
                <c:pt idx="517">
                  <c:v>-7.7217277070063713E-3</c:v>
                </c:pt>
                <c:pt idx="518">
                  <c:v>-7.5929458598726117E-3</c:v>
                </c:pt>
                <c:pt idx="519">
                  <c:v>-7.5079060509554143E-3</c:v>
                </c:pt>
                <c:pt idx="520">
                  <c:v>-7.5273487261146499E-3</c:v>
                </c:pt>
                <c:pt idx="521">
                  <c:v>-7.5249124203821665E-3</c:v>
                </c:pt>
                <c:pt idx="522">
                  <c:v>-7.4495939490445869E-3</c:v>
                </c:pt>
                <c:pt idx="523">
                  <c:v>-7.4180095541401276E-3</c:v>
                </c:pt>
                <c:pt idx="524">
                  <c:v>-7.4107165605095549E-3</c:v>
                </c:pt>
                <c:pt idx="525">
                  <c:v>-7.3329697452229302E-3</c:v>
                </c:pt>
                <c:pt idx="526">
                  <c:v>-7.3621257961783444E-3</c:v>
                </c:pt>
                <c:pt idx="527">
                  <c:v>-7.3281050955414017E-3</c:v>
                </c:pt>
                <c:pt idx="528">
                  <c:v>-7.2940923566878983E-3</c:v>
                </c:pt>
                <c:pt idx="529">
                  <c:v>-7.1580254777070069E-3</c:v>
                </c:pt>
                <c:pt idx="530">
                  <c:v>-7.1653105095541405E-3</c:v>
                </c:pt>
                <c:pt idx="531">
                  <c:v>-7.2066162420382166E-3</c:v>
                </c:pt>
                <c:pt idx="532">
                  <c:v>-7.119148089171975E-3</c:v>
                </c:pt>
                <c:pt idx="533">
                  <c:v>-7.0219585987261156E-3</c:v>
                </c:pt>
                <c:pt idx="534">
                  <c:v>-7.0608359872611466E-3</c:v>
                </c:pt>
                <c:pt idx="535">
                  <c:v>-6.9928025477707014E-3</c:v>
                </c:pt>
                <c:pt idx="536">
                  <c:v>-6.9417754777070075E-3</c:v>
                </c:pt>
                <c:pt idx="537">
                  <c:v>-6.9903742038216563E-3</c:v>
                </c:pt>
                <c:pt idx="538">
                  <c:v>-6.9320621019108289E-3</c:v>
                </c:pt>
                <c:pt idx="539">
                  <c:v>-6.8032802547770711E-3</c:v>
                </c:pt>
                <c:pt idx="540">
                  <c:v>-6.8251512738853508E-3</c:v>
                </c:pt>
                <c:pt idx="541">
                  <c:v>-6.8373009554140137E-3</c:v>
                </c:pt>
                <c:pt idx="542">
                  <c:v>-6.7449681528662419E-3</c:v>
                </c:pt>
                <c:pt idx="543">
                  <c:v>-6.6380573248407647E-3</c:v>
                </c:pt>
                <c:pt idx="544">
                  <c:v>-6.6793630573248408E-3</c:v>
                </c:pt>
                <c:pt idx="545">
                  <c:v>-6.6866560509554144E-3</c:v>
                </c:pt>
                <c:pt idx="546">
                  <c:v>-6.589466560509555E-3</c:v>
                </c:pt>
                <c:pt idx="547">
                  <c:v>-6.5967515923566885E-3</c:v>
                </c:pt>
                <c:pt idx="548">
                  <c:v>-6.5821735668789814E-3</c:v>
                </c:pt>
                <c:pt idx="549">
                  <c:v>-6.497133757961784E-3</c:v>
                </c:pt>
                <c:pt idx="550">
                  <c:v>-6.5044267515923576E-3</c:v>
                </c:pt>
                <c:pt idx="551">
                  <c:v>-6.482555732484077E-3</c:v>
                </c:pt>
                <c:pt idx="552">
                  <c:v>-6.3610668789808927E-3</c:v>
                </c:pt>
                <c:pt idx="553">
                  <c:v>-6.3270541401273892E-3</c:v>
                </c:pt>
                <c:pt idx="554">
                  <c:v>-6.3464888535031856E-3</c:v>
                </c:pt>
                <c:pt idx="555">
                  <c:v>-6.3270541401273892E-3</c:v>
                </c:pt>
                <c:pt idx="556">
                  <c:v>-6.2322929936305732E-3</c:v>
                </c:pt>
                <c:pt idx="557">
                  <c:v>-6.1982722929936306E-3</c:v>
                </c:pt>
                <c:pt idx="558">
                  <c:v>-6.2007085987261156E-3</c:v>
                </c:pt>
                <c:pt idx="559">
                  <c:v>-6.1351035031847138E-3</c:v>
                </c:pt>
                <c:pt idx="560">
                  <c:v>-6.0573487261146499E-3</c:v>
                </c:pt>
                <c:pt idx="561">
                  <c:v>-6.1375318471337589E-3</c:v>
                </c:pt>
                <c:pt idx="562">
                  <c:v>-6.071926751592357E-3</c:v>
                </c:pt>
                <c:pt idx="563">
                  <c:v>-6.0160429936305737E-3</c:v>
                </c:pt>
                <c:pt idx="564">
                  <c:v>-6.0306210191082808E-3</c:v>
                </c:pt>
                <c:pt idx="565">
                  <c:v>-5.9164251592356693E-3</c:v>
                </c:pt>
                <c:pt idx="566">
                  <c:v>-5.8945541401273886E-3</c:v>
                </c:pt>
                <c:pt idx="567">
                  <c:v>-5.8095143312101921E-3</c:v>
                </c:pt>
                <c:pt idx="568">
                  <c:v>-5.8775477707006373E-3</c:v>
                </c:pt>
                <c:pt idx="569">
                  <c:v>-5.7755015923566877E-3</c:v>
                </c:pt>
                <c:pt idx="570">
                  <c:v>-5.7779299363057328E-3</c:v>
                </c:pt>
                <c:pt idx="571">
                  <c:v>-5.7584952229299364E-3</c:v>
                </c:pt>
                <c:pt idx="572">
                  <c:v>-5.6928901273885363E-3</c:v>
                </c:pt>
                <c:pt idx="573">
                  <c:v>-5.6588694267515937E-3</c:v>
                </c:pt>
                <c:pt idx="574">
                  <c:v>-5.607850318471338E-3</c:v>
                </c:pt>
                <c:pt idx="575">
                  <c:v>-5.5835509554140132E-3</c:v>
                </c:pt>
                <c:pt idx="576">
                  <c:v>-5.5033678343949051E-3</c:v>
                </c:pt>
                <c:pt idx="577">
                  <c:v>-5.5446735668789812E-3</c:v>
                </c:pt>
                <c:pt idx="578">
                  <c:v>-5.5252388535031848E-3</c:v>
                </c:pt>
                <c:pt idx="579">
                  <c:v>-5.3891719745222935E-3</c:v>
                </c:pt>
                <c:pt idx="580">
                  <c:v>-5.4377627388535032E-3</c:v>
                </c:pt>
                <c:pt idx="581">
                  <c:v>-5.4669267515923574E-3</c:v>
                </c:pt>
                <c:pt idx="582">
                  <c:v>-5.3648726114649695E-3</c:v>
                </c:pt>
                <c:pt idx="583">
                  <c:v>-5.3089888535031854E-3</c:v>
                </c:pt>
                <c:pt idx="584">
                  <c:v>-5.3308598726114651E-3</c:v>
                </c:pt>
                <c:pt idx="585">
                  <c:v>-5.2944108280254783E-3</c:v>
                </c:pt>
                <c:pt idx="586">
                  <c:v>-5.2093710191082809E-3</c:v>
                </c:pt>
                <c:pt idx="587">
                  <c:v>-5.1656369426751605E-3</c:v>
                </c:pt>
                <c:pt idx="588">
                  <c:v>-5.1802149681528667E-3</c:v>
                </c:pt>
                <c:pt idx="589">
                  <c:v>-5.0684474522292994E-3</c:v>
                </c:pt>
                <c:pt idx="590">
                  <c:v>-5.1146098726114649E-3</c:v>
                </c:pt>
                <c:pt idx="591">
                  <c:v>-5.1146098726114649E-3</c:v>
                </c:pt>
                <c:pt idx="592">
                  <c:v>-5.0004140127388541E-3</c:v>
                </c:pt>
                <c:pt idx="593">
                  <c:v>-5.0052707006369435E-3</c:v>
                </c:pt>
                <c:pt idx="594">
                  <c:v>-5.0174203821656055E-3</c:v>
                </c:pt>
                <c:pt idx="595">
                  <c:v>-4.9445302547770709E-3</c:v>
                </c:pt>
                <c:pt idx="596">
                  <c:v>-4.8740684713375797E-3</c:v>
                </c:pt>
                <c:pt idx="597">
                  <c:v>-4.9032245222929939E-3</c:v>
                </c:pt>
                <c:pt idx="598">
                  <c:v>-4.8619187898089177E-3</c:v>
                </c:pt>
                <c:pt idx="599">
                  <c:v>-4.8011703821656052E-3</c:v>
                </c:pt>
                <c:pt idx="600">
                  <c:v>-4.8278980891719751E-3</c:v>
                </c:pt>
                <c:pt idx="601">
                  <c:v>-4.7331369426751599E-3</c:v>
                </c:pt>
                <c:pt idx="602">
                  <c:v>-4.7234235668789813E-3</c:v>
                </c:pt>
                <c:pt idx="603">
                  <c:v>-4.70640923566879E-3</c:v>
                </c:pt>
                <c:pt idx="604">
                  <c:v>-4.6845461783439502E-3</c:v>
                </c:pt>
                <c:pt idx="605">
                  <c:v>-4.6189410828025483E-3</c:v>
                </c:pt>
                <c:pt idx="606">
                  <c:v>-4.6043630573248421E-3</c:v>
                </c:pt>
                <c:pt idx="607">
                  <c:v>-4.5970780254777069E-3</c:v>
                </c:pt>
                <c:pt idx="608">
                  <c:v>-4.5752070063694271E-3</c:v>
                </c:pt>
                <c:pt idx="609">
                  <c:v>-4.5484792993630572E-3</c:v>
                </c:pt>
                <c:pt idx="610">
                  <c:v>-4.5241799363057332E-3</c:v>
                </c:pt>
                <c:pt idx="611">
                  <c:v>-4.4440047770700651E-3</c:v>
                </c:pt>
                <c:pt idx="612">
                  <c:v>-4.4367117834394898E-3</c:v>
                </c:pt>
                <c:pt idx="613">
                  <c:v>-4.3856847133757967E-3</c:v>
                </c:pt>
                <c:pt idx="614">
                  <c:v>-4.3541003184713375E-3</c:v>
                </c:pt>
                <c:pt idx="615">
                  <c:v>-4.3249442675159242E-3</c:v>
                </c:pt>
                <c:pt idx="616">
                  <c:v>-4.4002627388535038E-3</c:v>
                </c:pt>
                <c:pt idx="617">
                  <c:v>-4.2884952229299365E-3</c:v>
                </c:pt>
                <c:pt idx="618">
                  <c:v>-4.2083121019108275E-3</c:v>
                </c:pt>
                <c:pt idx="619">
                  <c:v>-4.2569108280254781E-3</c:v>
                </c:pt>
                <c:pt idx="620">
                  <c:v>-4.2083121019108275E-3</c:v>
                </c:pt>
                <c:pt idx="621">
                  <c:v>-4.135421974522293E-3</c:v>
                </c:pt>
                <c:pt idx="622">
                  <c:v>-4.2083121019108275E-3</c:v>
                </c:pt>
                <c:pt idx="623">
                  <c:v>-4.0965445859872619E-3</c:v>
                </c:pt>
                <c:pt idx="624">
                  <c:v>-4.0868312101910833E-3</c:v>
                </c:pt>
                <c:pt idx="625">
                  <c:v>-4.0649601910828026E-3</c:v>
                </c:pt>
                <c:pt idx="626">
                  <c:v>-4.0941162420382168E-3</c:v>
                </c:pt>
                <c:pt idx="627">
                  <c:v>-3.9920700636942681E-3</c:v>
                </c:pt>
                <c:pt idx="628">
                  <c:v>-3.9993550955414016E-3</c:v>
                </c:pt>
                <c:pt idx="629">
                  <c:v>-3.9653423566878981E-3</c:v>
                </c:pt>
                <c:pt idx="630">
                  <c:v>-3.924036624203822E-3</c:v>
                </c:pt>
                <c:pt idx="631">
                  <c:v>-3.9434713375796192E-3</c:v>
                </c:pt>
                <c:pt idx="632">
                  <c:v>-3.9021656050955414E-3</c:v>
                </c:pt>
                <c:pt idx="633">
                  <c:v>-3.8122691082802555E-3</c:v>
                </c:pt>
                <c:pt idx="634">
                  <c:v>-3.8754378980891718E-3</c:v>
                </c:pt>
                <c:pt idx="635">
                  <c:v>-3.8219904458598724E-3</c:v>
                </c:pt>
                <c:pt idx="636">
                  <c:v>5.1194665605095542E-3</c:v>
                </c:pt>
                <c:pt idx="637">
                  <c:v>4.2860668789808922E-3</c:v>
                </c:pt>
                <c:pt idx="638">
                  <c:v>3.9434713375796192E-3</c:v>
                </c:pt>
                <c:pt idx="639">
                  <c:v>3.9143152866242033E-3</c:v>
                </c:pt>
                <c:pt idx="640">
                  <c:v>3.8074044585987266E-3</c:v>
                </c:pt>
                <c:pt idx="641">
                  <c:v>3.8438535031847143E-3</c:v>
                </c:pt>
                <c:pt idx="642">
                  <c:v>4.0042197452229301E-3</c:v>
                </c:pt>
                <c:pt idx="643">
                  <c:v>3.8462818471337581E-3</c:v>
                </c:pt>
                <c:pt idx="644">
                  <c:v>3.8900159235668798E-3</c:v>
                </c:pt>
                <c:pt idx="645">
                  <c:v>3.9410429936305733E-3</c:v>
                </c:pt>
                <c:pt idx="646">
                  <c:v>4.0066480891719752E-3</c:v>
                </c:pt>
                <c:pt idx="647">
                  <c:v>3.9750636942675159E-3</c:v>
                </c:pt>
                <c:pt idx="648">
                  <c:v>4.0552388535031849E-3</c:v>
                </c:pt>
                <c:pt idx="649">
                  <c:v>4.1281369426751594E-3</c:v>
                </c:pt>
                <c:pt idx="650">
                  <c:v>4.0552388535031849E-3</c:v>
                </c:pt>
                <c:pt idx="651">
                  <c:v>4.1694426751592356E-3</c:v>
                </c:pt>
                <c:pt idx="652">
                  <c:v>4.2763455414012753E-3</c:v>
                </c:pt>
                <c:pt idx="653">
                  <c:v>4.2884952229299365E-3</c:v>
                </c:pt>
                <c:pt idx="654">
                  <c:v>4.3759713375796172E-3</c:v>
                </c:pt>
                <c:pt idx="655">
                  <c:v>4.4901671974522297E-3</c:v>
                </c:pt>
                <c:pt idx="656">
                  <c:v>4.5266082802547774E-3</c:v>
                </c:pt>
                <c:pt idx="657">
                  <c:v>4.5144665605095545E-3</c:v>
                </c:pt>
                <c:pt idx="658">
                  <c:v>4.6116560509554148E-3</c:v>
                </c:pt>
                <c:pt idx="659">
                  <c:v>4.652961783439491E-3</c:v>
                </c:pt>
                <c:pt idx="660">
                  <c:v>4.7161305732484077E-3</c:v>
                </c:pt>
                <c:pt idx="661">
                  <c:v>4.813320063694268E-3</c:v>
                </c:pt>
                <c:pt idx="662">
                  <c:v>4.8473407643312106E-3</c:v>
                </c:pt>
                <c:pt idx="663">
                  <c:v>4.8643471337579619E-3</c:v>
                </c:pt>
                <c:pt idx="664">
                  <c:v>5.104888535031848E-3</c:v>
                </c:pt>
                <c:pt idx="665">
                  <c:v>5.0271417197452241E-3</c:v>
                </c:pt>
                <c:pt idx="666">
                  <c:v>5.1243312101910826E-3</c:v>
                </c:pt>
                <c:pt idx="667">
                  <c:v>5.2215207006369438E-3</c:v>
                </c:pt>
                <c:pt idx="668">
                  <c:v>5.2944108280254783E-3</c:v>
                </c:pt>
                <c:pt idx="669">
                  <c:v>5.2069426751592367E-3</c:v>
                </c:pt>
                <c:pt idx="670">
                  <c:v>5.3527229299363058E-3</c:v>
                </c:pt>
                <c:pt idx="671">
                  <c:v>5.5155175159235679E-3</c:v>
                </c:pt>
                <c:pt idx="672">
                  <c:v>5.4717834394904467E-3</c:v>
                </c:pt>
                <c:pt idx="673">
                  <c:v>5.607850318471338E-3</c:v>
                </c:pt>
                <c:pt idx="674">
                  <c:v>5.6564410828025477E-3</c:v>
                </c:pt>
                <c:pt idx="675">
                  <c:v>5.5981289808917202E-3</c:v>
                </c:pt>
                <c:pt idx="676">
                  <c:v>5.7123248407643318E-3</c:v>
                </c:pt>
                <c:pt idx="677">
                  <c:v>5.8751194267515922E-3</c:v>
                </c:pt>
                <c:pt idx="678">
                  <c:v>5.8362420382165612E-3</c:v>
                </c:pt>
                <c:pt idx="679">
                  <c:v>5.9382961783439499E-3</c:v>
                </c:pt>
                <c:pt idx="680">
                  <c:v>6.0330493630573259E-3</c:v>
                </c:pt>
                <c:pt idx="681">
                  <c:v>4.4221337579617841E-4</c:v>
                </c:pt>
                <c:pt idx="682">
                  <c:v>-2.7844824840764335E-3</c:v>
                </c:pt>
                <c:pt idx="683">
                  <c:v>-2.6411305732484077E-3</c:v>
                </c:pt>
                <c:pt idx="684">
                  <c:v>-2.5415127388535032E-3</c:v>
                </c:pt>
                <c:pt idx="685">
                  <c:v>-2.5002070063694271E-3</c:v>
                </c:pt>
                <c:pt idx="686">
                  <c:v>-2.5002070063694271E-3</c:v>
                </c:pt>
                <c:pt idx="687">
                  <c:v>-2.4443232484076434E-3</c:v>
                </c:pt>
                <c:pt idx="688">
                  <c:v>-2.3544187898089175E-3</c:v>
                </c:pt>
                <c:pt idx="689">
                  <c:v>-2.4564729299363063E-3</c:v>
                </c:pt>
                <c:pt idx="690">
                  <c:v>-2.4589012738853509E-3</c:v>
                </c:pt>
                <c:pt idx="691">
                  <c:v>-2.3714331210191084E-3</c:v>
                </c:pt>
                <c:pt idx="692">
                  <c:v>-2.3811464968152866E-3</c:v>
                </c:pt>
                <c:pt idx="693">
                  <c:v>-2.3519904458598733E-3</c:v>
                </c:pt>
                <c:pt idx="694">
                  <c:v>-2.3398407643312105E-3</c:v>
                </c:pt>
                <c:pt idx="695">
                  <c:v>-2.2863853503184714E-3</c:v>
                </c:pt>
                <c:pt idx="696">
                  <c:v>-2.2912499999999999E-3</c:v>
                </c:pt>
                <c:pt idx="697">
                  <c:v>-2.2936783439490445E-3</c:v>
                </c:pt>
                <c:pt idx="698">
                  <c:v>-2.2572292993630577E-3</c:v>
                </c:pt>
                <c:pt idx="699">
                  <c:v>-2.240222929936306E-3</c:v>
                </c:pt>
                <c:pt idx="700">
                  <c:v>-2.2766719745222932E-3</c:v>
                </c:pt>
                <c:pt idx="701">
                  <c:v>-2.2037738853503182E-3</c:v>
                </c:pt>
                <c:pt idx="702">
                  <c:v>-2.1721894904458603E-3</c:v>
                </c:pt>
                <c:pt idx="703">
                  <c:v>-2.240222929936306E-3</c:v>
                </c:pt>
                <c:pt idx="704">
                  <c:v>-2.1794824840764334E-3</c:v>
                </c:pt>
                <c:pt idx="705">
                  <c:v>-2.1090207006369431E-3</c:v>
                </c:pt>
                <c:pt idx="706">
                  <c:v>-2.1721894904458603E-3</c:v>
                </c:pt>
                <c:pt idx="707">
                  <c:v>-2.1819108280254781E-3</c:v>
                </c:pt>
                <c:pt idx="708">
                  <c:v>-2.1090207006369431E-3</c:v>
                </c:pt>
                <c:pt idx="709">
                  <c:v>-2.1235987261146497E-3</c:v>
                </c:pt>
                <c:pt idx="710">
                  <c:v>-2.1235987261146497E-3</c:v>
                </c:pt>
                <c:pt idx="711">
                  <c:v>-2.113877388535032E-3</c:v>
                </c:pt>
                <c:pt idx="712">
                  <c:v>-2.0847213375796178E-3</c:v>
                </c:pt>
                <c:pt idx="713">
                  <c:v>-2.0822929936305736E-3</c:v>
                </c:pt>
                <c:pt idx="714">
                  <c:v>-2.0701433121019111E-3</c:v>
                </c:pt>
                <c:pt idx="715">
                  <c:v>-1.9831528662420388E-3</c:v>
                </c:pt>
                <c:pt idx="716">
                  <c:v>-2.0264092356687899E-3</c:v>
                </c:pt>
                <c:pt idx="717">
                  <c:v>-2.0400159235668793E-3</c:v>
                </c:pt>
                <c:pt idx="718">
                  <c:v>-1.9851035031847137E-3</c:v>
                </c:pt>
                <c:pt idx="719">
                  <c:v>-1.9608041401273884E-3</c:v>
                </c:pt>
                <c:pt idx="720">
                  <c:v>-1.990199044585987E-3</c:v>
                </c:pt>
                <c:pt idx="721">
                  <c:v>-2.0030812101910832E-3</c:v>
                </c:pt>
                <c:pt idx="722">
                  <c:v>-1.9340764331210192E-3</c:v>
                </c:pt>
                <c:pt idx="723">
                  <c:v>-1.9527866242038219E-3</c:v>
                </c:pt>
                <c:pt idx="724">
                  <c:v>-1.9639649681528664E-3</c:v>
                </c:pt>
                <c:pt idx="725">
                  <c:v>-1.8577786624203825E-3</c:v>
                </c:pt>
                <c:pt idx="726">
                  <c:v>-1.8852388535031848E-3</c:v>
                </c:pt>
                <c:pt idx="727">
                  <c:v>-1.9037022292993633E-3</c:v>
                </c:pt>
                <c:pt idx="728">
                  <c:v>-1.8295939490445862E-3</c:v>
                </c:pt>
                <c:pt idx="729">
                  <c:v>-1.8103980891719747E-3</c:v>
                </c:pt>
                <c:pt idx="730">
                  <c:v>-1.8565684713375799E-3</c:v>
                </c:pt>
                <c:pt idx="731">
                  <c:v>-1.7882882165605098E-3</c:v>
                </c:pt>
                <c:pt idx="732">
                  <c:v>-1.7834315286624203E-3</c:v>
                </c:pt>
                <c:pt idx="733">
                  <c:v>-1.8198805732484078E-3</c:v>
                </c:pt>
                <c:pt idx="734">
                  <c:v>-1.7861066878980894E-3</c:v>
                </c:pt>
                <c:pt idx="735">
                  <c:v>-1.7217197452229301E-3</c:v>
                </c:pt>
                <c:pt idx="736">
                  <c:v>-1.7396974522292995E-3</c:v>
                </c:pt>
                <c:pt idx="737">
                  <c:v>-1.7275477707006371E-3</c:v>
                </c:pt>
                <c:pt idx="738">
                  <c:v>-1.7324044585987264E-3</c:v>
                </c:pt>
                <c:pt idx="739">
                  <c:v>-1.726815286624204E-3</c:v>
                </c:pt>
                <c:pt idx="740">
                  <c:v>-1.7098089171974523E-3</c:v>
                </c:pt>
                <c:pt idx="741">
                  <c:v>-1.7158837579617837E-3</c:v>
                </c:pt>
                <c:pt idx="742">
                  <c:v>-1.6361863057324842E-3</c:v>
                </c:pt>
                <c:pt idx="743">
                  <c:v>-1.6954777070063698E-3</c:v>
                </c:pt>
                <c:pt idx="744">
                  <c:v>-1.6495541401273888E-3</c:v>
                </c:pt>
                <c:pt idx="745">
                  <c:v>-1.5907563694267518E-3</c:v>
                </c:pt>
                <c:pt idx="746">
                  <c:v>-1.610923566878981E-3</c:v>
                </c:pt>
                <c:pt idx="747">
                  <c:v>-1.6668073248407645E-3</c:v>
                </c:pt>
                <c:pt idx="748">
                  <c:v>-1.5778742038216561E-3</c:v>
                </c:pt>
                <c:pt idx="749">
                  <c:v>-1.5489649681528664E-3</c:v>
                </c:pt>
                <c:pt idx="750">
                  <c:v>-1.6101910828025478E-3</c:v>
                </c:pt>
                <c:pt idx="751">
                  <c:v>-1.5285509554140129E-3</c:v>
                </c:pt>
                <c:pt idx="752">
                  <c:v>-1.5462898089171975E-3</c:v>
                </c:pt>
                <c:pt idx="753">
                  <c:v>-1.5773885350318473E-3</c:v>
                </c:pt>
                <c:pt idx="754">
                  <c:v>-1.5321974522292995E-3</c:v>
                </c:pt>
                <c:pt idx="755">
                  <c:v>-1.4641640127388538E-3</c:v>
                </c:pt>
                <c:pt idx="756">
                  <c:v>-1.5360828025477707E-3</c:v>
                </c:pt>
                <c:pt idx="757">
                  <c:v>-1.5142197452229303E-3</c:v>
                </c:pt>
                <c:pt idx="758">
                  <c:v>-1.4269904458598726E-3</c:v>
                </c:pt>
                <c:pt idx="759">
                  <c:v>-1.4585748407643312E-3</c:v>
                </c:pt>
                <c:pt idx="760">
                  <c:v>-1.460517515923567E-3</c:v>
                </c:pt>
                <c:pt idx="761">
                  <c:v>-1.4097372611464969E-3</c:v>
                </c:pt>
                <c:pt idx="762">
                  <c:v>-1.4068232484076436E-3</c:v>
                </c:pt>
                <c:pt idx="763">
                  <c:v>-1.436218152866242E-3</c:v>
                </c:pt>
                <c:pt idx="764">
                  <c:v>-1.3881130573248409E-3</c:v>
                </c:pt>
                <c:pt idx="765">
                  <c:v>-1.3645461783439491E-3</c:v>
                </c:pt>
                <c:pt idx="766">
                  <c:v>-1.3934554140127391E-3</c:v>
                </c:pt>
                <c:pt idx="767">
                  <c:v>-1.3992914012738854E-3</c:v>
                </c:pt>
                <c:pt idx="768">
                  <c:v>-1.3346576433121021E-3</c:v>
                </c:pt>
                <c:pt idx="769">
                  <c:v>-1.3256687898089174E-3</c:v>
                </c:pt>
                <c:pt idx="770">
                  <c:v>-1.3037977707006372E-3</c:v>
                </c:pt>
                <c:pt idx="771">
                  <c:v>-1.2702707006369428E-3</c:v>
                </c:pt>
                <c:pt idx="772">
                  <c:v>-1.3152229299363057E-3</c:v>
                </c:pt>
                <c:pt idx="773">
                  <c:v>-1.3242117834394904E-3</c:v>
                </c:pt>
                <c:pt idx="774">
                  <c:v>-1.3142515923566882E-3</c:v>
                </c:pt>
                <c:pt idx="775">
                  <c:v>-1.2121974522292995E-3</c:v>
                </c:pt>
                <c:pt idx="776">
                  <c:v>-1.2445143312101912E-3</c:v>
                </c:pt>
                <c:pt idx="777">
                  <c:v>-1.2432961783439491E-3</c:v>
                </c:pt>
                <c:pt idx="778">
                  <c:v>-1.1772133757961783E-3</c:v>
                </c:pt>
                <c:pt idx="779">
                  <c:v>-1.2129299363057326E-3</c:v>
                </c:pt>
                <c:pt idx="780">
                  <c:v>-1.2335828025477709E-3</c:v>
                </c:pt>
                <c:pt idx="781">
                  <c:v>-1.1609315286624207E-3</c:v>
                </c:pt>
                <c:pt idx="782">
                  <c:v>-1.1730812101910829E-3</c:v>
                </c:pt>
                <c:pt idx="783">
                  <c:v>-1.1781847133757962E-3</c:v>
                </c:pt>
                <c:pt idx="784">
                  <c:v>-1.1169506369426753E-3</c:v>
                </c:pt>
                <c:pt idx="785">
                  <c:v>-1.1031050955414015E-3</c:v>
                </c:pt>
                <c:pt idx="786">
                  <c:v>-1.1507245222929939E-3</c:v>
                </c:pt>
                <c:pt idx="787">
                  <c:v>-1.1145222929936306E-3</c:v>
                </c:pt>
                <c:pt idx="788">
                  <c:v>-1.0843949044585988E-3</c:v>
                </c:pt>
                <c:pt idx="789">
                  <c:v>-1.0890127388535034E-3</c:v>
                </c:pt>
                <c:pt idx="790">
                  <c:v>-1.067141719745223E-3</c:v>
                </c:pt>
                <c:pt idx="791">
                  <c:v>-1.0428423566878982E-3</c:v>
                </c:pt>
                <c:pt idx="792">
                  <c:v>-1.0545063694267518E-3</c:v>
                </c:pt>
                <c:pt idx="793">
                  <c:v>-1.0445461783439491E-3</c:v>
                </c:pt>
                <c:pt idx="794">
                  <c:v>-1.0357961783439493E-3</c:v>
                </c:pt>
                <c:pt idx="795">
                  <c:v>-9.8526273885350332E-4</c:v>
                </c:pt>
                <c:pt idx="796">
                  <c:v>-9.9011942675159242E-4</c:v>
                </c:pt>
                <c:pt idx="797">
                  <c:v>-9.9157643312101939E-4</c:v>
                </c:pt>
                <c:pt idx="798">
                  <c:v>-9.753025477707007E-4</c:v>
                </c:pt>
                <c:pt idx="799">
                  <c:v>-1.0105334394904461E-3</c:v>
                </c:pt>
                <c:pt idx="800">
                  <c:v>-9.7335191082802564E-4</c:v>
                </c:pt>
                <c:pt idx="801">
                  <c:v>-9.4273885350318483E-4</c:v>
                </c:pt>
                <c:pt idx="802">
                  <c:v>-9.7238057324840763E-4</c:v>
                </c:pt>
                <c:pt idx="803">
                  <c:v>-9.3277866242038221E-4</c:v>
                </c:pt>
                <c:pt idx="804">
                  <c:v>-9.1431528662420393E-4</c:v>
                </c:pt>
                <c:pt idx="805">
                  <c:v>-9.0629777070063702E-4</c:v>
                </c:pt>
                <c:pt idx="806">
                  <c:v>-9.0921178343949052E-4</c:v>
                </c:pt>
                <c:pt idx="807">
                  <c:v>-8.4409235668789825E-4</c:v>
                </c:pt>
                <c:pt idx="808">
                  <c:v>-8.8029458598726121E-4</c:v>
                </c:pt>
                <c:pt idx="809">
                  <c:v>-8.8953025477707013E-4</c:v>
                </c:pt>
                <c:pt idx="810">
                  <c:v>2.3434872611464971E-2</c:v>
                </c:pt>
                <c:pt idx="811">
                  <c:v>2.0825318471337579E-2</c:v>
                </c:pt>
                <c:pt idx="812">
                  <c:v>2.0657643312101914E-2</c:v>
                </c:pt>
                <c:pt idx="813">
                  <c:v>2.0013773885350319E-2</c:v>
                </c:pt>
                <c:pt idx="814">
                  <c:v>1.9335907643312101E-2</c:v>
                </c:pt>
                <c:pt idx="815">
                  <c:v>1.9496257961783441E-2</c:v>
                </c:pt>
                <c:pt idx="816">
                  <c:v>1.9209554140127389E-2</c:v>
                </c:pt>
                <c:pt idx="817">
                  <c:v>1.906863057324841E-2</c:v>
                </c:pt>
                <c:pt idx="818">
                  <c:v>1.8684713375796181E-2</c:v>
                </c:pt>
                <c:pt idx="819">
                  <c:v>1.8670143312101914E-2</c:v>
                </c:pt>
                <c:pt idx="820">
                  <c:v>1.8815923566878986E-2</c:v>
                </c:pt>
                <c:pt idx="821">
                  <c:v>1.8740605095541402E-2</c:v>
                </c:pt>
                <c:pt idx="822">
                  <c:v>1.8585111464968156E-2</c:v>
                </c:pt>
                <c:pt idx="823">
                  <c:v>1.8604538216560513E-2</c:v>
                </c:pt>
                <c:pt idx="824">
                  <c:v>1.8738216560509554E-2</c:v>
                </c:pt>
                <c:pt idx="825">
                  <c:v>1.8633678343949044E-2</c:v>
                </c:pt>
                <c:pt idx="826">
                  <c:v>1.8641003184713376E-2</c:v>
                </c:pt>
                <c:pt idx="827">
                  <c:v>1.8611863057324842E-2</c:v>
                </c:pt>
                <c:pt idx="828">
                  <c:v>1.8487898089171978E-2</c:v>
                </c:pt>
                <c:pt idx="829">
                  <c:v>1.8541401273885354E-2</c:v>
                </c:pt>
                <c:pt idx="830">
                  <c:v>1.8548646496815289E-2</c:v>
                </c:pt>
                <c:pt idx="831">
                  <c:v>1.8483041401273888E-2</c:v>
                </c:pt>
                <c:pt idx="832">
                  <c:v>1.8631289808917199E-2</c:v>
                </c:pt>
                <c:pt idx="833">
                  <c:v>1.8728423566878982E-2</c:v>
                </c:pt>
                <c:pt idx="834">
                  <c:v>1.861425159235669E-2</c:v>
                </c:pt>
                <c:pt idx="835">
                  <c:v>1.8755175159235669E-2</c:v>
                </c:pt>
                <c:pt idx="836">
                  <c:v>1.8679856687898091E-2</c:v>
                </c:pt>
                <c:pt idx="837">
                  <c:v>1.8594824840764333E-2</c:v>
                </c:pt>
                <c:pt idx="838">
                  <c:v>1.8626433121019109E-2</c:v>
                </c:pt>
                <c:pt idx="839">
                  <c:v>1.8832961783439493E-2</c:v>
                </c:pt>
                <c:pt idx="840">
                  <c:v>1.8582643312101913E-2</c:v>
                </c:pt>
                <c:pt idx="841">
                  <c:v>1.8648248407643314E-2</c:v>
                </c:pt>
                <c:pt idx="842">
                  <c:v>1.890342356687898E-2</c:v>
                </c:pt>
                <c:pt idx="843">
                  <c:v>1.8891242038216561E-2</c:v>
                </c:pt>
                <c:pt idx="844">
                  <c:v>1.8828105095541402E-2</c:v>
                </c:pt>
                <c:pt idx="845">
                  <c:v>1.8934952229299362E-2</c:v>
                </c:pt>
                <c:pt idx="846">
                  <c:v>1.8951990445859875E-2</c:v>
                </c:pt>
                <c:pt idx="847">
                  <c:v>1.8883996815286623E-2</c:v>
                </c:pt>
                <c:pt idx="848">
                  <c:v>1.8910668789808922E-2</c:v>
                </c:pt>
                <c:pt idx="849">
                  <c:v>1.9010350318471342E-2</c:v>
                </c:pt>
                <c:pt idx="850">
                  <c:v>1.8964171974522295E-2</c:v>
                </c:pt>
                <c:pt idx="851">
                  <c:v>1.8925238853503189E-2</c:v>
                </c:pt>
                <c:pt idx="852">
                  <c:v>1.9209554140127389E-2</c:v>
                </c:pt>
                <c:pt idx="853">
                  <c:v>1.9114808917197454E-2</c:v>
                </c:pt>
                <c:pt idx="854">
                  <c:v>-1.313519108280255E-3</c:v>
                </c:pt>
                <c:pt idx="855">
                  <c:v>-5.1000318471337576E-4</c:v>
                </c:pt>
                <c:pt idx="856">
                  <c:v>-3.6421815286624205E-4</c:v>
                </c:pt>
                <c:pt idx="857">
                  <c:v>-2.8160748407643314E-4</c:v>
                </c:pt>
                <c:pt idx="858">
                  <c:v>-2.7091640127388544E-4</c:v>
                </c:pt>
                <c:pt idx="859">
                  <c:v>-2.3932961783439496E-4</c:v>
                </c:pt>
                <c:pt idx="860">
                  <c:v>-2.2499442675159238E-4</c:v>
                </c:pt>
                <c:pt idx="861">
                  <c:v>-2.2256449044585989E-4</c:v>
                </c:pt>
                <c:pt idx="862">
                  <c:v>-2.0847213375796178E-4</c:v>
                </c:pt>
                <c:pt idx="863">
                  <c:v>-1.540453821656051E-4</c:v>
                </c:pt>
                <c:pt idx="864">
                  <c:v>-1.4554140127388533E-4</c:v>
                </c:pt>
                <c:pt idx="865">
                  <c:v>-1.4942914012738856E-4</c:v>
                </c:pt>
                <c:pt idx="866">
                  <c:v>-1.3825238853503184E-4</c:v>
                </c:pt>
                <c:pt idx="867">
                  <c:v>-1.1128264331210192E-4</c:v>
                </c:pt>
                <c:pt idx="868">
                  <c:v>-1.0569347133757962E-4</c:v>
                </c:pt>
                <c:pt idx="869">
                  <c:v>-1.2367356687898091E-4</c:v>
                </c:pt>
                <c:pt idx="870">
                  <c:v>-9.1843949044585982E-5</c:v>
                </c:pt>
                <c:pt idx="871">
                  <c:v>-9.1843949044585982E-5</c:v>
                </c:pt>
                <c:pt idx="872">
                  <c:v>-9.0143312101910838E-5</c:v>
                </c:pt>
                <c:pt idx="873">
                  <c:v>-5.8799761146496821E-5</c:v>
                </c:pt>
                <c:pt idx="874">
                  <c:v>-9.1358280254777083E-5</c:v>
                </c:pt>
                <c:pt idx="875">
                  <c:v>-5.4426273885350323E-5</c:v>
                </c:pt>
                <c:pt idx="876">
                  <c:v>-5.5884076433121024E-5</c:v>
                </c:pt>
                <c:pt idx="877">
                  <c:v>-6.0014649681528659E-5</c:v>
                </c:pt>
                <c:pt idx="878">
                  <c:v>-4.5436226114649685E-5</c:v>
                </c:pt>
                <c:pt idx="879">
                  <c:v>-1.4092515923566881E-5</c:v>
                </c:pt>
                <c:pt idx="880">
                  <c:v>-1.0253503184713377E-5</c:v>
                </c:pt>
                <c:pt idx="881">
                  <c:v>-2.5512340764331211E-5</c:v>
                </c:pt>
                <c:pt idx="882">
                  <c:v>1.1128264331210192E-5</c:v>
                </c:pt>
                <c:pt idx="883">
                  <c:v>-2.7456130573248408E-6</c:v>
                </c:pt>
                <c:pt idx="884">
                  <c:v>2.0531369426751597E-5</c:v>
                </c:pt>
                <c:pt idx="885">
                  <c:v>4.2107484076433122E-5</c:v>
                </c:pt>
                <c:pt idx="886">
                  <c:v>2.9812977707006371E-5</c:v>
                </c:pt>
                <c:pt idx="887">
                  <c:v>6.5773168789808921E-5</c:v>
                </c:pt>
                <c:pt idx="888">
                  <c:v>4.5970780254777071E-5</c:v>
                </c:pt>
                <c:pt idx="889">
                  <c:v>4.288495222929937E-5</c:v>
                </c:pt>
                <c:pt idx="890">
                  <c:v>5.6029856687898093E-5</c:v>
                </c:pt>
                <c:pt idx="891">
                  <c:v>5.7949363057324849E-5</c:v>
                </c:pt>
                <c:pt idx="892">
                  <c:v>7.5662181528662431E-5</c:v>
                </c:pt>
                <c:pt idx="893">
                  <c:v>1.4648885350318475E-4</c:v>
                </c:pt>
                <c:pt idx="894">
                  <c:v>1.1140366242038217E-4</c:v>
                </c:pt>
                <c:pt idx="895">
                  <c:v>1.0586385350318471E-4</c:v>
                </c:pt>
                <c:pt idx="896">
                  <c:v>1.2610350318471337E-4</c:v>
                </c:pt>
                <c:pt idx="897">
                  <c:v>1.1908200636942676E-4</c:v>
                </c:pt>
                <c:pt idx="898">
                  <c:v>9.2233280254777077E-5</c:v>
                </c:pt>
                <c:pt idx="899">
                  <c:v>1.4787420382165607E-4</c:v>
                </c:pt>
                <c:pt idx="900">
                  <c:v>1.5545461783439491E-4</c:v>
                </c:pt>
                <c:pt idx="901">
                  <c:v>1.5066878980891723E-4</c:v>
                </c:pt>
                <c:pt idx="902">
                  <c:v>1.839800955414013E-4</c:v>
                </c:pt>
                <c:pt idx="903">
                  <c:v>1.6058200636942676E-4</c:v>
                </c:pt>
                <c:pt idx="904">
                  <c:v>1.66875E-4</c:v>
                </c:pt>
                <c:pt idx="905">
                  <c:v>2.2732643312101914E-4</c:v>
                </c:pt>
                <c:pt idx="906">
                  <c:v>1.8096735668789808E-4</c:v>
                </c:pt>
                <c:pt idx="907">
                  <c:v>2.2334235668789812E-4</c:v>
                </c:pt>
                <c:pt idx="908">
                  <c:v>2.3840605095541405E-4</c:v>
                </c:pt>
                <c:pt idx="909">
                  <c:v>1.7569506369426754E-4</c:v>
                </c:pt>
                <c:pt idx="910">
                  <c:v>2.2560191082802549E-4</c:v>
                </c:pt>
                <c:pt idx="911">
                  <c:v>2.4520939490445861E-4</c:v>
                </c:pt>
                <c:pt idx="912">
                  <c:v>2.0579936305732484E-4</c:v>
                </c:pt>
                <c:pt idx="913">
                  <c:v>2.3932961783439496E-4</c:v>
                </c:pt>
                <c:pt idx="914">
                  <c:v>2.7553264331210193E-4</c:v>
                </c:pt>
                <c:pt idx="915">
                  <c:v>2.1649044585987263E-4</c:v>
                </c:pt>
                <c:pt idx="916">
                  <c:v>2.8792436305732488E-4</c:v>
                </c:pt>
                <c:pt idx="917">
                  <c:v>2.8476592356687898E-4</c:v>
                </c:pt>
                <c:pt idx="918">
                  <c:v>2.5925398089171977E-4</c:v>
                </c:pt>
                <c:pt idx="919">
                  <c:v>2.4953503184713376E-4</c:v>
                </c:pt>
                <c:pt idx="920">
                  <c:v>2.9035429936305734E-4</c:v>
                </c:pt>
                <c:pt idx="921">
                  <c:v>2.794203821656051E-4</c:v>
                </c:pt>
                <c:pt idx="922">
                  <c:v>3.2655732484076431E-4</c:v>
                </c:pt>
                <c:pt idx="923">
                  <c:v>3.6178901273885354E-4</c:v>
                </c:pt>
                <c:pt idx="924">
                  <c:v>3.0468949044585989E-4</c:v>
                </c:pt>
                <c:pt idx="925">
                  <c:v>3.2509952229299366E-4</c:v>
                </c:pt>
                <c:pt idx="926">
                  <c:v>3.673773885350319E-4</c:v>
                </c:pt>
                <c:pt idx="927">
                  <c:v>3.1392277070063694E-4</c:v>
                </c:pt>
                <c:pt idx="928">
                  <c:v>3.5692914012738856E-4</c:v>
                </c:pt>
                <c:pt idx="929">
                  <c:v>3.6348964968152872E-4</c:v>
                </c:pt>
                <c:pt idx="930">
                  <c:v>3.3190286624203825E-4</c:v>
                </c:pt>
                <c:pt idx="931">
                  <c:v>3.7345143312101915E-4</c:v>
                </c:pt>
                <c:pt idx="932">
                  <c:v>3.6980732484076441E-4</c:v>
                </c:pt>
                <c:pt idx="933">
                  <c:v>3.7831130573248408E-4</c:v>
                </c:pt>
                <c:pt idx="934">
                  <c:v>3.8851592356687904E-4</c:v>
                </c:pt>
                <c:pt idx="935">
                  <c:v>3.9337579617834402E-4</c:v>
                </c:pt>
                <c:pt idx="936">
                  <c:v>4.0017914012738855E-4</c:v>
                </c:pt>
                <c:pt idx="937">
                  <c:v>4.3541003184713382E-4</c:v>
                </c:pt>
                <c:pt idx="938">
                  <c:v>4.6772531847133762E-4</c:v>
                </c:pt>
                <c:pt idx="939">
                  <c:v>4.2836385350318476E-4</c:v>
                </c:pt>
                <c:pt idx="940">
                  <c:v>4.4877388535031858E-4</c:v>
                </c:pt>
                <c:pt idx="941">
                  <c:v>4.2714888535031853E-4</c:v>
                </c:pt>
                <c:pt idx="942">
                  <c:v>4.5897850318471337E-4</c:v>
                </c:pt>
                <c:pt idx="943">
                  <c:v>4.9226592356687898E-4</c:v>
                </c:pt>
                <c:pt idx="944">
                  <c:v>4.4537181528662425E-4</c:v>
                </c:pt>
                <c:pt idx="945">
                  <c:v>4.7234235668789813E-4</c:v>
                </c:pt>
                <c:pt idx="946">
                  <c:v>5.0562977707006385E-4</c:v>
                </c:pt>
                <c:pt idx="947">
                  <c:v>4.5339012738853507E-4</c:v>
                </c:pt>
                <c:pt idx="948">
                  <c:v>4.8570541401273887E-4</c:v>
                </c:pt>
                <c:pt idx="949">
                  <c:v>5.3308598726114651E-4</c:v>
                </c:pt>
                <c:pt idx="950">
                  <c:v>5.0490047770700641E-4</c:v>
                </c:pt>
                <c:pt idx="951">
                  <c:v>5.0781608280254782E-4</c:v>
                </c:pt>
                <c:pt idx="952">
                  <c:v>5.3988933121019121E-4</c:v>
                </c:pt>
                <c:pt idx="953">
                  <c:v>5.0951751592356691E-4</c:v>
                </c:pt>
                <c:pt idx="954">
                  <c:v>5.6248566878980884E-4</c:v>
                </c:pt>
                <c:pt idx="955">
                  <c:v>5.4401990445859881E-4</c:v>
                </c:pt>
                <c:pt idx="956">
                  <c:v>5.547101910828025E-4</c:v>
                </c:pt>
                <c:pt idx="957">
                  <c:v>5.8338136942675156E-4</c:v>
                </c:pt>
                <c:pt idx="958">
                  <c:v>5.6467277070063699E-4</c:v>
                </c:pt>
                <c:pt idx="959">
                  <c:v>5.6418630573248419E-4</c:v>
                </c:pt>
                <c:pt idx="960">
                  <c:v>6.0379140127388544E-4</c:v>
                </c:pt>
                <c:pt idx="961">
                  <c:v>5.8799761146496833E-4</c:v>
                </c:pt>
                <c:pt idx="962">
                  <c:v>6.0476353503184719E-4</c:v>
                </c:pt>
                <c:pt idx="963">
                  <c:v>5.7560589171974533E-4</c:v>
                </c:pt>
                <c:pt idx="964">
                  <c:v>5.8435350318471354E-4</c:v>
                </c:pt>
                <c:pt idx="965">
                  <c:v>6.062213375796179E-4</c:v>
                </c:pt>
                <c:pt idx="966">
                  <c:v>6.3003264331210193E-4</c:v>
                </c:pt>
                <c:pt idx="967">
                  <c:v>6.4509713375796181E-4</c:v>
                </c:pt>
                <c:pt idx="968">
                  <c:v>6.2225716560509558E-4</c:v>
                </c:pt>
                <c:pt idx="969">
                  <c:v>6.4533996815286624E-4</c:v>
                </c:pt>
                <c:pt idx="970">
                  <c:v>6.0694984076433117E-4</c:v>
                </c:pt>
                <c:pt idx="971">
                  <c:v>6.3051831210191099E-4</c:v>
                </c:pt>
                <c:pt idx="972">
                  <c:v>6.6040445859872612E-4</c:v>
                </c:pt>
                <c:pt idx="973">
                  <c:v>6.7838455414012753E-4</c:v>
                </c:pt>
                <c:pt idx="974">
                  <c:v>6.7158121019108283E-4</c:v>
                </c:pt>
                <c:pt idx="975">
                  <c:v>6.8057085987261162E-4</c:v>
                </c:pt>
                <c:pt idx="976">
                  <c:v>6.5554458598726119E-4</c:v>
                </c:pt>
                <c:pt idx="977">
                  <c:v>6.9126194267515927E-4</c:v>
                </c:pt>
                <c:pt idx="978">
                  <c:v>6.8154299363057326E-4</c:v>
                </c:pt>
                <c:pt idx="979">
                  <c:v>6.8348646496815282E-4</c:v>
                </c:pt>
                <c:pt idx="980">
                  <c:v>7.3232484076433122E-4</c:v>
                </c:pt>
                <c:pt idx="981">
                  <c:v>7.0802707006369428E-4</c:v>
                </c:pt>
                <c:pt idx="982">
                  <c:v>7.1726035031847144E-4</c:v>
                </c:pt>
                <c:pt idx="983">
                  <c:v>7.1701751592356702E-4</c:v>
                </c:pt>
                <c:pt idx="984">
                  <c:v>6.9466401273885359E-4</c:v>
                </c:pt>
                <c:pt idx="985">
                  <c:v>7.4979458598726121E-3</c:v>
                </c:pt>
                <c:pt idx="986">
                  <c:v>3.6562818471337584E-2</c:v>
                </c:pt>
                <c:pt idx="987">
                  <c:v>3.567109872611466E-2</c:v>
                </c:pt>
                <c:pt idx="988">
                  <c:v>3.5012579617834404E-2</c:v>
                </c:pt>
                <c:pt idx="989">
                  <c:v>3.4998009554140133E-2</c:v>
                </c:pt>
                <c:pt idx="990">
                  <c:v>3.4286146496815294E-2</c:v>
                </c:pt>
                <c:pt idx="991">
                  <c:v>3.3907085987261144E-2</c:v>
                </c:pt>
                <c:pt idx="992">
                  <c:v>3.3719984076433125E-2</c:v>
                </c:pt>
                <c:pt idx="993">
                  <c:v>3.3800159235668793E-2</c:v>
                </c:pt>
                <c:pt idx="994">
                  <c:v>3.3926512738853512E-2</c:v>
                </c:pt>
                <c:pt idx="995">
                  <c:v>3.3389570063694272E-2</c:v>
                </c:pt>
                <c:pt idx="996">
                  <c:v>3.3605812101910833E-2</c:v>
                </c:pt>
                <c:pt idx="997">
                  <c:v>3.3161146496815293E-2</c:v>
                </c:pt>
                <c:pt idx="998">
                  <c:v>3.3204856687898084E-2</c:v>
                </c:pt>
                <c:pt idx="999">
                  <c:v>3.3289888535031849E-2</c:v>
                </c:pt>
                <c:pt idx="1000">
                  <c:v>3.3008041401273891E-2</c:v>
                </c:pt>
                <c:pt idx="1001">
                  <c:v>3.3119824840764332E-2</c:v>
                </c:pt>
                <c:pt idx="1002">
                  <c:v>3.2910907643312108E-2</c:v>
                </c:pt>
                <c:pt idx="1003">
                  <c:v>3.2871974522292992E-2</c:v>
                </c:pt>
                <c:pt idx="1004">
                  <c:v>3.2910907643312108E-2</c:v>
                </c:pt>
                <c:pt idx="1005">
                  <c:v>3.300079617834395E-2</c:v>
                </c:pt>
                <c:pt idx="1006">
                  <c:v>3.2974044585987267E-2</c:v>
                </c:pt>
                <c:pt idx="1007">
                  <c:v>3.2769984076433119E-2</c:v>
                </c:pt>
                <c:pt idx="1008">
                  <c:v>3.276751592356688E-2</c:v>
                </c:pt>
                <c:pt idx="1009">
                  <c:v>3.2733519108280262E-2</c:v>
                </c:pt>
                <c:pt idx="1010">
                  <c:v>3.294729299363057E-2</c:v>
                </c:pt>
                <c:pt idx="1011">
                  <c:v>3.2701910828025475E-2</c:v>
                </c:pt>
                <c:pt idx="1012">
                  <c:v>3.2862261146496818E-2</c:v>
                </c:pt>
                <c:pt idx="1013">
                  <c:v>3.3022611464968162E-2</c:v>
                </c:pt>
                <c:pt idx="1014">
                  <c:v>3.2723805732484075E-2</c:v>
                </c:pt>
                <c:pt idx="1015">
                  <c:v>3.2607165605095544E-2</c:v>
                </c:pt>
                <c:pt idx="1016">
                  <c:v>3.302022292993631E-2</c:v>
                </c:pt>
                <c:pt idx="1017">
                  <c:v>3.2463773885350322E-2</c:v>
                </c:pt>
                <c:pt idx="1018">
                  <c:v>3.283558917197453E-2</c:v>
                </c:pt>
                <c:pt idx="1019">
                  <c:v>3.3141719745222925E-2</c:v>
                </c:pt>
                <c:pt idx="1020">
                  <c:v>3.25828821656051E-2</c:v>
                </c:pt>
                <c:pt idx="1021">
                  <c:v>3.276751592356688E-2</c:v>
                </c:pt>
                <c:pt idx="1022">
                  <c:v>3.2728662420382165E-2</c:v>
                </c:pt>
                <c:pt idx="1023">
                  <c:v>3.2578025477707016E-2</c:v>
                </c:pt>
                <c:pt idx="1024">
                  <c:v>3.2920621019108288E-2</c:v>
                </c:pt>
                <c:pt idx="1025">
                  <c:v>3.2837977707006367E-2</c:v>
                </c:pt>
                <c:pt idx="1026">
                  <c:v>3.2731050955414016E-2</c:v>
                </c:pt>
                <c:pt idx="1027">
                  <c:v>3.2852547770700638E-2</c:v>
                </c:pt>
                <c:pt idx="1028">
                  <c:v>3.2709235668789818E-2</c:v>
                </c:pt>
                <c:pt idx="1029">
                  <c:v>-2.9351273885350319E-3</c:v>
                </c:pt>
                <c:pt idx="1030">
                  <c:v>-1.9778105095541402E-4</c:v>
                </c:pt>
                <c:pt idx="1031">
                  <c:v>3.2145541401273886E-4</c:v>
                </c:pt>
                <c:pt idx="1032">
                  <c:v>5.9334315286624199E-4</c:v>
                </c:pt>
                <c:pt idx="1033">
                  <c:v>7.3839888535031858E-4</c:v>
                </c:pt>
                <c:pt idx="1034">
                  <c:v>7.5637898089171978E-4</c:v>
                </c:pt>
                <c:pt idx="1035">
                  <c:v>8.3582802547770712E-4</c:v>
                </c:pt>
                <c:pt idx="1036">
                  <c:v>8.8442675159235682E-4</c:v>
                </c:pt>
                <c:pt idx="1037">
                  <c:v>9.0531847133757976E-4</c:v>
                </c:pt>
                <c:pt idx="1038">
                  <c:v>9.5925955414012751E-4</c:v>
                </c:pt>
                <c:pt idx="1039">
                  <c:v>9.4250000000000009E-4</c:v>
                </c:pt>
                <c:pt idx="1040">
                  <c:v>9.8429140127388542E-4</c:v>
                </c:pt>
                <c:pt idx="1041">
                  <c:v>1.0068869426751593E-3</c:v>
                </c:pt>
                <c:pt idx="1042">
                  <c:v>1.0008121019108281E-3</c:v>
                </c:pt>
                <c:pt idx="1043">
                  <c:v>1.0438216560509556E-3</c:v>
                </c:pt>
                <c:pt idx="1044">
                  <c:v>1.0321576433121018E-3</c:v>
                </c:pt>
                <c:pt idx="1045">
                  <c:v>1.0183041401273887E-3</c:v>
                </c:pt>
                <c:pt idx="1046">
                  <c:v>1.0562101910828027E-3</c:v>
                </c:pt>
                <c:pt idx="1047">
                  <c:v>1.045764331210191E-3</c:v>
                </c:pt>
                <c:pt idx="1048">
                  <c:v>1.0875557324840765E-3</c:v>
                </c:pt>
                <c:pt idx="1049">
                  <c:v>1.0831767515923566E-3</c:v>
                </c:pt>
                <c:pt idx="1050">
                  <c:v>1.0778343949044587E-3</c:v>
                </c:pt>
                <c:pt idx="1051">
                  <c:v>1.0892515923566879E-3</c:v>
                </c:pt>
                <c:pt idx="1052">
                  <c:v>1.067141719745223E-3</c:v>
                </c:pt>
                <c:pt idx="1053">
                  <c:v>1.1038296178343952E-3</c:v>
                </c:pt>
                <c:pt idx="1054">
                  <c:v>1.1001910828025477E-3</c:v>
                </c:pt>
                <c:pt idx="1055">
                  <c:v>1.0936305732484077E-3</c:v>
                </c:pt>
                <c:pt idx="1056">
                  <c:v>1.1249681528662421E-3</c:v>
                </c:pt>
                <c:pt idx="1057">
                  <c:v>1.1235111464968153E-3</c:v>
                </c:pt>
                <c:pt idx="1058">
                  <c:v>1.0902229299363058E-3</c:v>
                </c:pt>
                <c:pt idx="1059">
                  <c:v>1.1548566878980891E-3</c:v>
                </c:pt>
                <c:pt idx="1060">
                  <c:v>1.1191401273885351E-3</c:v>
                </c:pt>
                <c:pt idx="1061">
                  <c:v>1.129832802547771E-3</c:v>
                </c:pt>
                <c:pt idx="1062">
                  <c:v>1.1414968152866243E-3</c:v>
                </c:pt>
                <c:pt idx="1063">
                  <c:v>1.1225398089171976E-3</c:v>
                </c:pt>
                <c:pt idx="1064">
                  <c:v>1.1390605095541401E-3</c:v>
                </c:pt>
                <c:pt idx="1065">
                  <c:v>1.1594745222929935E-3</c:v>
                </c:pt>
                <c:pt idx="1066">
                  <c:v>1.1560748407643314E-3</c:v>
                </c:pt>
                <c:pt idx="1067">
                  <c:v>1.177937898089172E-3</c:v>
                </c:pt>
                <c:pt idx="1068">
                  <c:v>1.155828025477707E-3</c:v>
                </c:pt>
                <c:pt idx="1069">
                  <c:v>1.1533996815286625E-3</c:v>
                </c:pt>
                <c:pt idx="1070">
                  <c:v>1.1874124203821656E-3</c:v>
                </c:pt>
                <c:pt idx="1071">
                  <c:v>1.1728343949044589E-3</c:v>
                </c:pt>
                <c:pt idx="1072">
                  <c:v>1.1806130573248409E-3</c:v>
                </c:pt>
                <c:pt idx="1073">
                  <c:v>1.1815843949044586E-3</c:v>
                </c:pt>
                <c:pt idx="1074">
                  <c:v>1.1687101910828027E-3</c:v>
                </c:pt>
                <c:pt idx="1075">
                  <c:v>1.1866878980891719E-3</c:v>
                </c:pt>
                <c:pt idx="1076">
                  <c:v>1.1784235668789811E-3</c:v>
                </c:pt>
                <c:pt idx="1077">
                  <c:v>1.1835270700636942E-3</c:v>
                </c:pt>
                <c:pt idx="1078">
                  <c:v>1.1988375796178345E-3</c:v>
                </c:pt>
                <c:pt idx="1079">
                  <c:v>1.1939729299363059E-3</c:v>
                </c:pt>
                <c:pt idx="1080">
                  <c:v>1.1808519108280255E-3</c:v>
                </c:pt>
                <c:pt idx="1081">
                  <c:v>1.2134156050955414E-3</c:v>
                </c:pt>
                <c:pt idx="1082">
                  <c:v>1.2022372611464967E-3</c:v>
                </c:pt>
                <c:pt idx="1083">
                  <c:v>1.1932484076433122E-3</c:v>
                </c:pt>
                <c:pt idx="1084">
                  <c:v>1.2177866242038217E-3</c:v>
                </c:pt>
                <c:pt idx="1085">
                  <c:v>1.2056369426751592E-3</c:v>
                </c:pt>
                <c:pt idx="1086">
                  <c:v>1.2041799363057327E-3</c:v>
                </c:pt>
                <c:pt idx="1087">
                  <c:v>1.2272611464968154E-3</c:v>
                </c:pt>
                <c:pt idx="1088">
                  <c:v>1.2469426751592358E-3</c:v>
                </c:pt>
                <c:pt idx="1089">
                  <c:v>1.2374681528662423E-3</c:v>
                </c:pt>
                <c:pt idx="1090">
                  <c:v>1.2347929936305734E-3</c:v>
                </c:pt>
                <c:pt idx="1091">
                  <c:v>1.2561783439490447E-3</c:v>
                </c:pt>
                <c:pt idx="1092">
                  <c:v>1.2311544585987262E-3</c:v>
                </c:pt>
                <c:pt idx="1093">
                  <c:v>1.2391719745222932E-3</c:v>
                </c:pt>
                <c:pt idx="1094">
                  <c:v>1.2554458598726115E-3</c:v>
                </c:pt>
                <c:pt idx="1095">
                  <c:v>1.2593391719745222E-3</c:v>
                </c:pt>
                <c:pt idx="1096">
                  <c:v>1.2501035031847135E-3</c:v>
                </c:pt>
                <c:pt idx="1097">
                  <c:v>1.2586066878980892E-3</c:v>
                </c:pt>
                <c:pt idx="1098">
                  <c:v>1.2488853503184712E-3</c:v>
                </c:pt>
                <c:pt idx="1099">
                  <c:v>1.2700238853503188E-3</c:v>
                </c:pt>
                <c:pt idx="1100">
                  <c:v>1.2841162420382166E-3</c:v>
                </c:pt>
                <c:pt idx="1101">
                  <c:v>1.2552070063694266E-3</c:v>
                </c:pt>
                <c:pt idx="1102">
                  <c:v>1.2926273885350318E-3</c:v>
                </c:pt>
                <c:pt idx="1103">
                  <c:v>1.2697850318471339E-3</c:v>
                </c:pt>
                <c:pt idx="1104">
                  <c:v>1.2729458598726116E-3</c:v>
                </c:pt>
                <c:pt idx="1105">
                  <c:v>1.2726990445859874E-3</c:v>
                </c:pt>
                <c:pt idx="1106">
                  <c:v>1.2812022292993633E-3</c:v>
                </c:pt>
                <c:pt idx="1107">
                  <c:v>1.2872770700636943E-3</c:v>
                </c:pt>
                <c:pt idx="1108">
                  <c:v>1.3018550955414012E-3</c:v>
                </c:pt>
                <c:pt idx="1109">
                  <c:v>1.2782882165605096E-3</c:v>
                </c:pt>
                <c:pt idx="1110">
                  <c:v>1.2780414012738856E-3</c:v>
                </c:pt>
                <c:pt idx="1111">
                  <c:v>1.3003980891719746E-3</c:v>
                </c:pt>
                <c:pt idx="1112">
                  <c:v>1.3003980891719746E-3</c:v>
                </c:pt>
                <c:pt idx="1113">
                  <c:v>1.2901910828025478E-3</c:v>
                </c:pt>
                <c:pt idx="1114">
                  <c:v>1.3047691082802549E-3</c:v>
                </c:pt>
                <c:pt idx="1115">
                  <c:v>1.3016162420382167E-3</c:v>
                </c:pt>
                <c:pt idx="1116">
                  <c:v>1.3025875796178344E-3</c:v>
                </c:pt>
                <c:pt idx="1117">
                  <c:v>1.3108439490445861E-3</c:v>
                </c:pt>
                <c:pt idx="1118">
                  <c:v>1.3006449044585988E-3</c:v>
                </c:pt>
                <c:pt idx="1119">
                  <c:v>1.3086624203821656E-3</c:v>
                </c:pt>
                <c:pt idx="1120">
                  <c:v>1.3203264331210192E-3</c:v>
                </c:pt>
                <c:pt idx="1121">
                  <c:v>1.328343949044586E-3</c:v>
                </c:pt>
                <c:pt idx="1122">
                  <c:v>1.3127866242038219E-3</c:v>
                </c:pt>
                <c:pt idx="1123">
                  <c:v>1.3183757961783438E-3</c:v>
                </c:pt>
                <c:pt idx="1124">
                  <c:v>1.3096337579617835E-3</c:v>
                </c:pt>
                <c:pt idx="1125">
                  <c:v>1.3149761146496817E-3</c:v>
                </c:pt>
                <c:pt idx="1126">
                  <c:v>1.3108439490445861E-3</c:v>
                </c:pt>
                <c:pt idx="1127">
                  <c:v>1.3251831210191083E-3</c:v>
                </c:pt>
                <c:pt idx="1128">
                  <c:v>1.3249363057324841E-3</c:v>
                </c:pt>
                <c:pt idx="1129">
                  <c:v>1.3438933121019108E-3</c:v>
                </c:pt>
                <c:pt idx="1130">
                  <c:v>1.321783439490446E-3</c:v>
                </c:pt>
                <c:pt idx="1131">
                  <c:v>1.3368471337579619E-3</c:v>
                </c:pt>
                <c:pt idx="1132">
                  <c:v>1.3431608280254778E-3</c:v>
                </c:pt>
                <c:pt idx="1133">
                  <c:v>1.3470461783439492E-3</c:v>
                </c:pt>
                <c:pt idx="1134">
                  <c:v>1.3443789808917199E-3</c:v>
                </c:pt>
                <c:pt idx="1135">
                  <c:v>1.3414649681528664E-3</c:v>
                </c:pt>
                <c:pt idx="1136">
                  <c:v>1.3387898089171977E-3</c:v>
                </c:pt>
                <c:pt idx="1137">
                  <c:v>1.349721337579618E-3</c:v>
                </c:pt>
                <c:pt idx="1138">
                  <c:v>1.3458359872611466E-3</c:v>
                </c:pt>
                <c:pt idx="1139">
                  <c:v>1.3555573248407644E-3</c:v>
                </c:pt>
                <c:pt idx="1140">
                  <c:v>1.3715923566878982E-3</c:v>
                </c:pt>
                <c:pt idx="1141">
                  <c:v>1.3660031847133759E-3</c:v>
                </c:pt>
                <c:pt idx="1142">
                  <c:v>1.357985668789809E-3</c:v>
                </c:pt>
                <c:pt idx="1143">
                  <c:v>1.3766958598726117E-3</c:v>
                </c:pt>
                <c:pt idx="1144">
                  <c:v>1.355796178343949E-3</c:v>
                </c:pt>
                <c:pt idx="1145">
                  <c:v>1.3856847133757962E-3</c:v>
                </c:pt>
                <c:pt idx="1146">
                  <c:v>1.3834952229299362E-3</c:v>
                </c:pt>
                <c:pt idx="1147">
                  <c:v>1.3720780254777073E-3</c:v>
                </c:pt>
                <c:pt idx="1148">
                  <c:v>1.3803343949044587E-3</c:v>
                </c:pt>
                <c:pt idx="1149">
                  <c:v>1.3810668789808918E-3</c:v>
                </c:pt>
                <c:pt idx="1150">
                  <c:v>1.3674601910828024E-3</c:v>
                </c:pt>
                <c:pt idx="1151">
                  <c:v>1.3915127388535035E-3</c:v>
                </c:pt>
                <c:pt idx="1152">
                  <c:v>1.3847133757961786E-3</c:v>
                </c:pt>
                <c:pt idx="1153">
                  <c:v>1.3769347133757962E-3</c:v>
                </c:pt>
                <c:pt idx="1154">
                  <c:v>1.3820382165605097E-3</c:v>
                </c:pt>
                <c:pt idx="1155">
                  <c:v>1.4002627388535033E-3</c:v>
                </c:pt>
                <c:pt idx="1156">
                  <c:v>1.3895700636942674E-3</c:v>
                </c:pt>
                <c:pt idx="1157">
                  <c:v>1.3907882165605098E-3</c:v>
                </c:pt>
                <c:pt idx="1158">
                  <c:v>1.399044585987261E-3</c:v>
                </c:pt>
                <c:pt idx="1159">
                  <c:v>1.3798487261146497E-3</c:v>
                </c:pt>
                <c:pt idx="1160">
                  <c:v>4.9852308917197455E-2</c:v>
                </c:pt>
                <c:pt idx="1161">
                  <c:v>4.96266719745223E-2</c:v>
                </c:pt>
                <c:pt idx="1162">
                  <c:v>4.9153742038216562E-2</c:v>
                </c:pt>
                <c:pt idx="1163">
                  <c:v>4.8303264331210197E-2</c:v>
                </c:pt>
                <c:pt idx="1164">
                  <c:v>4.7161305732484081E-2</c:v>
                </c:pt>
                <c:pt idx="1165">
                  <c:v>4.7161305732484081E-2</c:v>
                </c:pt>
                <c:pt idx="1166">
                  <c:v>4.6894028662420387E-2</c:v>
                </c:pt>
                <c:pt idx="1167">
                  <c:v>4.5800636942675166E-2</c:v>
                </c:pt>
                <c:pt idx="1168">
                  <c:v>4.6505254777070064E-2</c:v>
                </c:pt>
                <c:pt idx="1169">
                  <c:v>4.6140843949044594E-2</c:v>
                </c:pt>
                <c:pt idx="1170">
                  <c:v>4.5533359872611465E-2</c:v>
                </c:pt>
                <c:pt idx="1171">
                  <c:v>4.5825000000000005E-2</c:v>
                </c:pt>
                <c:pt idx="1172">
                  <c:v>4.5266082802547777E-2</c:v>
                </c:pt>
                <c:pt idx="1173">
                  <c:v>4.5630573248407649E-2</c:v>
                </c:pt>
                <c:pt idx="1174">
                  <c:v>4.5752070063694271E-2</c:v>
                </c:pt>
                <c:pt idx="1175">
                  <c:v>4.5023168789808915E-2</c:v>
                </c:pt>
                <c:pt idx="1176">
                  <c:v>4.56548566878981E-2</c:v>
                </c:pt>
                <c:pt idx="1177">
                  <c:v>4.5582006369426754E-2</c:v>
                </c:pt>
                <c:pt idx="1178">
                  <c:v>4.4780175159235679E-2</c:v>
                </c:pt>
                <c:pt idx="1179">
                  <c:v>4.5071735668789817E-2</c:v>
                </c:pt>
                <c:pt idx="1180">
                  <c:v>4.4950238853503188E-2</c:v>
                </c:pt>
                <c:pt idx="1181">
                  <c:v>4.4974522292993639E-2</c:v>
                </c:pt>
                <c:pt idx="1182">
                  <c:v>4.4950238853503188E-2</c:v>
                </c:pt>
                <c:pt idx="1183">
                  <c:v>4.4950238853503188E-2</c:v>
                </c:pt>
                <c:pt idx="1184">
                  <c:v>4.4998885350318471E-2</c:v>
                </c:pt>
                <c:pt idx="1185">
                  <c:v>4.482874203821656E-2</c:v>
                </c:pt>
                <c:pt idx="1186">
                  <c:v>4.4925955414012744E-2</c:v>
                </c:pt>
                <c:pt idx="1187">
                  <c:v>4.4682961783439494E-2</c:v>
                </c:pt>
                <c:pt idx="1188">
                  <c:v>4.4610111464968155E-2</c:v>
                </c:pt>
                <c:pt idx="1189">
                  <c:v>4.5217515923566882E-2</c:v>
                </c:pt>
                <c:pt idx="1190">
                  <c:v>4.4658678343949043E-2</c:v>
                </c:pt>
                <c:pt idx="1191">
                  <c:v>4.5363296178343955E-2</c:v>
                </c:pt>
                <c:pt idx="1192">
                  <c:v>4.4780175159235679E-2</c:v>
                </c:pt>
                <c:pt idx="1193">
                  <c:v>4.4634394904458599E-2</c:v>
                </c:pt>
                <c:pt idx="1194">
                  <c:v>4.4853025477707004E-2</c:v>
                </c:pt>
                <c:pt idx="1195">
                  <c:v>4.44156847133758E-2</c:v>
                </c:pt>
                <c:pt idx="1196">
                  <c:v>4.4755891719745228E-2</c:v>
                </c:pt>
                <c:pt idx="1197">
                  <c:v>4.482874203821656E-2</c:v>
                </c:pt>
                <c:pt idx="1198">
                  <c:v>4.4367117834394905E-2</c:v>
                </c:pt>
                <c:pt idx="1199">
                  <c:v>4.4658678343949043E-2</c:v>
                </c:pt>
                <c:pt idx="1200">
                  <c:v>4.4877388535031856E-2</c:v>
                </c:pt>
                <c:pt idx="1201">
                  <c:v>4.4877388535031856E-2</c:v>
                </c:pt>
                <c:pt idx="1202">
                  <c:v>4.4755891719745228E-2</c:v>
                </c:pt>
                <c:pt idx="1203">
                  <c:v>4.4853025477707004E-2</c:v>
                </c:pt>
                <c:pt idx="1204">
                  <c:v>4.4440047770700639E-2</c:v>
                </c:pt>
                <c:pt idx="1205">
                  <c:v>-3.7102149681528663E-3</c:v>
                </c:pt>
                <c:pt idx="1206">
                  <c:v>-1.1643312101910826E-3</c:v>
                </c:pt>
                <c:pt idx="1207">
                  <c:v>-2.9569984076433122E-4</c:v>
                </c:pt>
                <c:pt idx="1208">
                  <c:v>1.8660429936305734E-4</c:v>
                </c:pt>
                <c:pt idx="1209">
                  <c:v>4.7671576433121025E-4</c:v>
                </c:pt>
                <c:pt idx="1210">
                  <c:v>6.2541560509554142E-4</c:v>
                </c:pt>
                <c:pt idx="1211">
                  <c:v>7.9525477707006369E-4</c:v>
                </c:pt>
                <c:pt idx="1212">
                  <c:v>8.9876592356687905E-4</c:v>
                </c:pt>
                <c:pt idx="1213">
                  <c:v>9.7019904458598729E-4</c:v>
                </c:pt>
                <c:pt idx="1214">
                  <c:v>1.0367754777070065E-3</c:v>
                </c:pt>
                <c:pt idx="1215">
                  <c:v>1.102858280254777E-3</c:v>
                </c:pt>
                <c:pt idx="1216">
                  <c:v>1.1380891719745226E-3</c:v>
                </c:pt>
                <c:pt idx="1217">
                  <c:v>1.1793949044585988E-3</c:v>
                </c:pt>
                <c:pt idx="1218">
                  <c:v>1.2061226114649681E-3</c:v>
                </c:pt>
                <c:pt idx="1219">
                  <c:v>1.2238614649681529E-3</c:v>
                </c:pt>
                <c:pt idx="1220">
                  <c:v>1.2539888535031849E-3</c:v>
                </c:pt>
                <c:pt idx="1221">
                  <c:v>1.282906050955414E-3</c:v>
                </c:pt>
                <c:pt idx="1222">
                  <c:v>1.2909235668789811E-3</c:v>
                </c:pt>
                <c:pt idx="1223">
                  <c:v>1.3157085987261148E-3</c:v>
                </c:pt>
                <c:pt idx="1224">
                  <c:v>1.3242117834394904E-3</c:v>
                </c:pt>
                <c:pt idx="1225">
                  <c:v>1.3523964968152867E-3</c:v>
                </c:pt>
                <c:pt idx="1226">
                  <c:v>1.3494824840764332E-3</c:v>
                </c:pt>
                <c:pt idx="1227">
                  <c:v>1.3545780254777073E-3</c:v>
                </c:pt>
                <c:pt idx="1228">
                  <c:v>1.3742595541401275E-3</c:v>
                </c:pt>
                <c:pt idx="1229">
                  <c:v>1.3912738853503186E-3</c:v>
                </c:pt>
                <c:pt idx="1230">
                  <c:v>1.382770700636943E-3</c:v>
                </c:pt>
                <c:pt idx="1231">
                  <c:v>1.4019585987261147E-3</c:v>
                </c:pt>
                <c:pt idx="1232">
                  <c:v>1.4116799363057325E-3</c:v>
                </c:pt>
                <c:pt idx="1233">
                  <c:v>1.4124124203821658E-3</c:v>
                </c:pt>
                <c:pt idx="1234">
                  <c:v>1.4267436305732484E-3</c:v>
                </c:pt>
                <c:pt idx="1235">
                  <c:v>1.4272292993630575E-3</c:v>
                </c:pt>
                <c:pt idx="1236">
                  <c:v>1.4286863057324842E-3</c:v>
                </c:pt>
                <c:pt idx="1237">
                  <c:v>1.4491003184713377E-3</c:v>
                </c:pt>
                <c:pt idx="1238">
                  <c:v>1.4510429936305735E-3</c:v>
                </c:pt>
                <c:pt idx="1239">
                  <c:v>1.4320939490445861E-3</c:v>
                </c:pt>
                <c:pt idx="1240">
                  <c:v>1.4673248407643315E-3</c:v>
                </c:pt>
                <c:pt idx="1241">
                  <c:v>1.4746098726114651E-3</c:v>
                </c:pt>
                <c:pt idx="1242">
                  <c:v>1.4675636942675159E-3</c:v>
                </c:pt>
                <c:pt idx="1243">
                  <c:v>1.4801990445859874E-3</c:v>
                </c:pt>
                <c:pt idx="1244">
                  <c:v>1.4736385350318472E-3</c:v>
                </c:pt>
                <c:pt idx="1245">
                  <c:v>1.4750955414012739E-3</c:v>
                </c:pt>
                <c:pt idx="1246">
                  <c:v>1.4901592356687898E-3</c:v>
                </c:pt>
                <c:pt idx="1247">
                  <c:v>1.489673566878981E-3</c:v>
                </c:pt>
                <c:pt idx="1248">
                  <c:v>1.4925875796178345E-3</c:v>
                </c:pt>
                <c:pt idx="1249">
                  <c:v>1.497205414012739E-3</c:v>
                </c:pt>
                <c:pt idx="1250">
                  <c:v>1.4964808917197453E-3</c:v>
                </c:pt>
                <c:pt idx="1251">
                  <c:v>1.5013375796178346E-3</c:v>
                </c:pt>
                <c:pt idx="1252">
                  <c:v>1.5057085987261148E-3</c:v>
                </c:pt>
                <c:pt idx="1253">
                  <c:v>1.5032802547770704E-3</c:v>
                </c:pt>
                <c:pt idx="1254">
                  <c:v>1.5125159235668791E-3</c:v>
                </c:pt>
                <c:pt idx="1255">
                  <c:v>1.5164012738853505E-3</c:v>
                </c:pt>
                <c:pt idx="1256">
                  <c:v>1.5064410828025479E-3</c:v>
                </c:pt>
                <c:pt idx="1257">
                  <c:v>1.5234474522292996E-3</c:v>
                </c:pt>
                <c:pt idx="1258">
                  <c:v>1.5219904458598727E-3</c:v>
                </c:pt>
                <c:pt idx="1259">
                  <c:v>1.5224761146496817E-3</c:v>
                </c:pt>
                <c:pt idx="1260">
                  <c:v>1.5249044585987262E-3</c:v>
                </c:pt>
                <c:pt idx="1261">
                  <c:v>1.5273328025477708E-3</c:v>
                </c:pt>
                <c:pt idx="1262">
                  <c:v>1.5317117834394906E-3</c:v>
                </c:pt>
                <c:pt idx="1263">
                  <c:v>1.5314649681528664E-3</c:v>
                </c:pt>
                <c:pt idx="1264">
                  <c:v>1.5246656050955415E-3</c:v>
                </c:pt>
                <c:pt idx="1265">
                  <c:v>1.533407643312102E-3</c:v>
                </c:pt>
                <c:pt idx="1266">
                  <c:v>1.533407643312102E-3</c:v>
                </c:pt>
                <c:pt idx="1267">
                  <c:v>1.5295222929936306E-3</c:v>
                </c:pt>
                <c:pt idx="1268">
                  <c:v>1.5394824840764332E-3</c:v>
                </c:pt>
                <c:pt idx="1269">
                  <c:v>1.5404538216560511E-3</c:v>
                </c:pt>
                <c:pt idx="1270">
                  <c:v>1.535597133757962E-3</c:v>
                </c:pt>
                <c:pt idx="1271">
                  <c:v>1.537300955414013E-3</c:v>
                </c:pt>
                <c:pt idx="1272">
                  <c:v>1.5543073248407645E-3</c:v>
                </c:pt>
                <c:pt idx="1273">
                  <c:v>1.5455573248407642E-3</c:v>
                </c:pt>
                <c:pt idx="1274">
                  <c:v>1.550660828025478E-3</c:v>
                </c:pt>
                <c:pt idx="1275">
                  <c:v>1.5462898089171975E-3</c:v>
                </c:pt>
                <c:pt idx="1276">
                  <c:v>1.5628105095541402E-3</c:v>
                </c:pt>
                <c:pt idx="1277">
                  <c:v>1.5615923566878983E-3</c:v>
                </c:pt>
                <c:pt idx="1278">
                  <c:v>1.5662101910828027E-3</c:v>
                </c:pt>
                <c:pt idx="1279">
                  <c:v>1.5581926751592357E-3</c:v>
                </c:pt>
                <c:pt idx="1280">
                  <c:v>1.5623248407643313E-3</c:v>
                </c:pt>
                <c:pt idx="1281">
                  <c:v>1.5598964968152867E-3</c:v>
                </c:pt>
                <c:pt idx="1282">
                  <c:v>1.5652388535031848E-3</c:v>
                </c:pt>
                <c:pt idx="1283">
                  <c:v>1.5691321656050956E-3</c:v>
                </c:pt>
                <c:pt idx="1284">
                  <c:v>1.5603821656050957E-3</c:v>
                </c:pt>
                <c:pt idx="1285">
                  <c:v>1.5623248407643313E-3</c:v>
                </c:pt>
                <c:pt idx="1286">
                  <c:v>1.5628105095541402E-3</c:v>
                </c:pt>
                <c:pt idx="1287">
                  <c:v>1.5713136942675161E-3</c:v>
                </c:pt>
                <c:pt idx="1288">
                  <c:v>1.5701035031847135E-3</c:v>
                </c:pt>
                <c:pt idx="1289">
                  <c:v>1.5642675159235667E-3</c:v>
                </c:pt>
                <c:pt idx="1290">
                  <c:v>1.5793312101910829E-3</c:v>
                </c:pt>
                <c:pt idx="1291">
                  <c:v>1.5781210191082803E-3</c:v>
                </c:pt>
                <c:pt idx="1292">
                  <c:v>1.5635429936305735E-3</c:v>
                </c:pt>
                <c:pt idx="1293">
                  <c:v>1.5662101910828027E-3</c:v>
                </c:pt>
                <c:pt idx="1294">
                  <c:v>1.592937898089172E-3</c:v>
                </c:pt>
                <c:pt idx="1295">
                  <c:v>1.5790923566878982E-3</c:v>
                </c:pt>
                <c:pt idx="1296">
                  <c:v>1.580549363057325E-3</c:v>
                </c:pt>
                <c:pt idx="1297">
                  <c:v>1.5798168789808917E-3</c:v>
                </c:pt>
                <c:pt idx="1298">
                  <c:v>1.5778742038216561E-3</c:v>
                </c:pt>
                <c:pt idx="1299">
                  <c:v>1.586624203821656E-3</c:v>
                </c:pt>
                <c:pt idx="1300">
                  <c:v>1.5839490445859875E-3</c:v>
                </c:pt>
                <c:pt idx="1301">
                  <c:v>1.5905095541401274E-3</c:v>
                </c:pt>
                <c:pt idx="1302">
                  <c:v>1.5936703821656051E-3</c:v>
                </c:pt>
                <c:pt idx="1303">
                  <c:v>1.5829777070063696E-3</c:v>
                </c:pt>
                <c:pt idx="1304">
                  <c:v>1.582738853503185E-3</c:v>
                </c:pt>
                <c:pt idx="1305">
                  <c:v>1.5839490445859875E-3</c:v>
                </c:pt>
                <c:pt idx="1306">
                  <c:v>1.5941560509554142E-3</c:v>
                </c:pt>
                <c:pt idx="1307">
                  <c:v>1.588566878980892E-3</c:v>
                </c:pt>
                <c:pt idx="1308">
                  <c:v>1.5970700636942677E-3</c:v>
                </c:pt>
                <c:pt idx="1309">
                  <c:v>1.5963375796178346E-3</c:v>
                </c:pt>
                <c:pt idx="1310">
                  <c:v>1.5943949044585988E-3</c:v>
                </c:pt>
                <c:pt idx="1311">
                  <c:v>1.594641719745223E-3</c:v>
                </c:pt>
                <c:pt idx="1312">
                  <c:v>1.5914808917197453E-3</c:v>
                </c:pt>
                <c:pt idx="1313">
                  <c:v>1.5992595541401275E-3</c:v>
                </c:pt>
                <c:pt idx="1314">
                  <c:v>1.5844347133757964E-3</c:v>
                </c:pt>
                <c:pt idx="1315">
                  <c:v>1.6033837579617835E-3</c:v>
                </c:pt>
                <c:pt idx="1316">
                  <c:v>1.6041162420382168E-3</c:v>
                </c:pt>
                <c:pt idx="1317">
                  <c:v>1.5917277070063697E-3</c:v>
                </c:pt>
                <c:pt idx="1318">
                  <c:v>1.6028980891719747E-3</c:v>
                </c:pt>
                <c:pt idx="1319">
                  <c:v>1.6016878980891721E-3</c:v>
                </c:pt>
                <c:pt idx="1320">
                  <c:v>1.5999840764331212E-3</c:v>
                </c:pt>
                <c:pt idx="1321">
                  <c:v>1.6036305732484079E-3</c:v>
                </c:pt>
                <c:pt idx="1322">
                  <c:v>1.6028980891719747E-3</c:v>
                </c:pt>
                <c:pt idx="1323">
                  <c:v>1.5992595541401275E-3</c:v>
                </c:pt>
                <c:pt idx="1324">
                  <c:v>1.610923566878981E-3</c:v>
                </c:pt>
                <c:pt idx="1325">
                  <c:v>1.6007165605095542E-3</c:v>
                </c:pt>
                <c:pt idx="1326">
                  <c:v>1.6028980891719747E-3</c:v>
                </c:pt>
                <c:pt idx="1327">
                  <c:v>1.608001592356688E-3</c:v>
                </c:pt>
                <c:pt idx="1328">
                  <c:v>1.592937898089172E-3</c:v>
                </c:pt>
                <c:pt idx="1329">
                  <c:v>1.6104378980891722E-3</c:v>
                </c:pt>
                <c:pt idx="1330">
                  <c:v>1.6182085987261146E-3</c:v>
                </c:pt>
                <c:pt idx="1331">
                  <c:v>1.6094585987261147E-3</c:v>
                </c:pt>
                <c:pt idx="1332">
                  <c:v>1.6123805732484078E-3</c:v>
                </c:pt>
                <c:pt idx="1333">
                  <c:v>1.6201512738853506E-3</c:v>
                </c:pt>
                <c:pt idx="1334">
                  <c:v>1.6172372611464969E-3</c:v>
                </c:pt>
                <c:pt idx="1335">
                  <c:v>5.0570222929936307E-2</c:v>
                </c:pt>
                <c:pt idx="1336">
                  <c:v>5.7332802547770706E-2</c:v>
                </c:pt>
                <c:pt idx="1337">
                  <c:v>5.7037340764331215E-2</c:v>
                </c:pt>
                <c:pt idx="1338">
                  <c:v>5.6904617834394905E-2</c:v>
                </c:pt>
                <c:pt idx="1339">
                  <c:v>5.5155175159235674E-2</c:v>
                </c:pt>
                <c:pt idx="1340">
                  <c:v>5.4717834394904456E-2</c:v>
                </c:pt>
                <c:pt idx="1341">
                  <c:v>5.432906050955414E-2</c:v>
                </c:pt>
                <c:pt idx="1342">
                  <c:v>5.347866242038217E-2</c:v>
                </c:pt>
                <c:pt idx="1343">
                  <c:v>5.3405732484076436E-2</c:v>
                </c:pt>
                <c:pt idx="1344">
                  <c:v>5.3454378980891719E-2</c:v>
                </c:pt>
                <c:pt idx="1345">
                  <c:v>5.323566878980892E-2</c:v>
                </c:pt>
                <c:pt idx="1346">
                  <c:v>5.2749761146496814E-2</c:v>
                </c:pt>
                <c:pt idx="1347">
                  <c:v>5.2555334394904459E-2</c:v>
                </c:pt>
                <c:pt idx="1348">
                  <c:v>5.2725398089171982E-2</c:v>
                </c:pt>
                <c:pt idx="1349">
                  <c:v>5.2263773885350327E-2</c:v>
                </c:pt>
                <c:pt idx="1350">
                  <c:v>5.2312340764331215E-2</c:v>
                </c:pt>
                <c:pt idx="1351">
                  <c:v>5.2482484076433127E-2</c:v>
                </c:pt>
                <c:pt idx="1352">
                  <c:v>5.2215207006369432E-2</c:v>
                </c:pt>
                <c:pt idx="1353">
                  <c:v>5.1996496815286626E-2</c:v>
                </c:pt>
                <c:pt idx="1354">
                  <c:v>5.1947929936305738E-2</c:v>
                </c:pt>
                <c:pt idx="1355">
                  <c:v>5.1996496815286626E-2</c:v>
                </c:pt>
                <c:pt idx="1356">
                  <c:v>5.1850716560509554E-2</c:v>
                </c:pt>
                <c:pt idx="1357">
                  <c:v>5.1534872611464978E-2</c:v>
                </c:pt>
                <c:pt idx="1358">
                  <c:v>5.1802149681528672E-2</c:v>
                </c:pt>
                <c:pt idx="1359">
                  <c:v>5.1534872611464978E-2</c:v>
                </c:pt>
                <c:pt idx="1360">
                  <c:v>5.1729219745222939E-2</c:v>
                </c:pt>
                <c:pt idx="1361">
                  <c:v>5.1510589171974527E-2</c:v>
                </c:pt>
                <c:pt idx="1362">
                  <c:v>5.1680652866242037E-2</c:v>
                </c:pt>
                <c:pt idx="1363">
                  <c:v>5.1437659235668794E-2</c:v>
                </c:pt>
                <c:pt idx="1364">
                  <c:v>5.1291878980891721E-2</c:v>
                </c:pt>
                <c:pt idx="1365">
                  <c:v>5.1753503184713383E-2</c:v>
                </c:pt>
                <c:pt idx="1366">
                  <c:v>5.1656369426751593E-2</c:v>
                </c:pt>
                <c:pt idx="1367">
                  <c:v>5.1340445859872616E-2</c:v>
                </c:pt>
                <c:pt idx="1368">
                  <c:v>5.1389092356687899E-2</c:v>
                </c:pt>
                <c:pt idx="1369">
                  <c:v>5.1802149681528672E-2</c:v>
                </c:pt>
                <c:pt idx="1370">
                  <c:v>5.1437659235668794E-2</c:v>
                </c:pt>
                <c:pt idx="1371">
                  <c:v>5.1121815286624211E-2</c:v>
                </c:pt>
                <c:pt idx="1372">
                  <c:v>5.141337579617835E-2</c:v>
                </c:pt>
                <c:pt idx="1373">
                  <c:v>5.119466560509555E-2</c:v>
                </c:pt>
                <c:pt idx="1374">
                  <c:v>5.1340445859872616E-2</c:v>
                </c:pt>
                <c:pt idx="1375">
                  <c:v>5.1364808917197462E-2</c:v>
                </c:pt>
                <c:pt idx="1376">
                  <c:v>5.1389092356687899E-2</c:v>
                </c:pt>
                <c:pt idx="1377">
                  <c:v>5.1024601910828034E-2</c:v>
                </c:pt>
                <c:pt idx="1378">
                  <c:v>5.1243312101910833E-2</c:v>
                </c:pt>
                <c:pt idx="1379">
                  <c:v>2.8841082802547775E-2</c:v>
                </c:pt>
                <c:pt idx="1380">
                  <c:v>-1.6643710191082803E-3</c:v>
                </c:pt>
                <c:pt idx="1381">
                  <c:v>-7.6148168789808924E-4</c:v>
                </c:pt>
                <c:pt idx="1382">
                  <c:v>-2.3665684713375799E-4</c:v>
                </c:pt>
                <c:pt idx="1383">
                  <c:v>1.1031050955414014E-4</c:v>
                </c:pt>
                <c:pt idx="1384">
                  <c:v>3.3894904458598726E-4</c:v>
                </c:pt>
                <c:pt idx="1385">
                  <c:v>5.0441480891719745E-4</c:v>
                </c:pt>
                <c:pt idx="1386">
                  <c:v>6.4922770700636952E-4</c:v>
                </c:pt>
                <c:pt idx="1387">
                  <c:v>7.4933280254777077E-4</c:v>
                </c:pt>
                <c:pt idx="1388">
                  <c:v>8.4020700636942684E-4</c:v>
                </c:pt>
                <c:pt idx="1389">
                  <c:v>9.1917197452229314E-4</c:v>
                </c:pt>
                <c:pt idx="1390">
                  <c:v>9.830732484076433E-4</c:v>
                </c:pt>
                <c:pt idx="1391">
                  <c:v>1.0392038216560512E-3</c:v>
                </c:pt>
                <c:pt idx="1392">
                  <c:v>1.0892515923566879E-3</c:v>
                </c:pt>
                <c:pt idx="1393">
                  <c:v>1.1218152866242039E-3</c:v>
                </c:pt>
                <c:pt idx="1394">
                  <c:v>1.1699203821656052E-3</c:v>
                </c:pt>
                <c:pt idx="1395">
                  <c:v>1.2070939490445862E-3</c:v>
                </c:pt>
                <c:pt idx="1396">
                  <c:v>1.2209474522292994E-3</c:v>
                </c:pt>
                <c:pt idx="1397">
                  <c:v>1.2569028662420382E-3</c:v>
                </c:pt>
                <c:pt idx="1398">
                  <c:v>1.2707563694267516E-3</c:v>
                </c:pt>
                <c:pt idx="1399">
                  <c:v>1.3037977707006372E-3</c:v>
                </c:pt>
                <c:pt idx="1400">
                  <c:v>1.322269108280255E-3</c:v>
                </c:pt>
                <c:pt idx="1401">
                  <c:v>1.3368471337579619E-3</c:v>
                </c:pt>
                <c:pt idx="1402">
                  <c:v>1.3616321656050956E-3</c:v>
                </c:pt>
                <c:pt idx="1403">
                  <c:v>1.3660031847133759E-3</c:v>
                </c:pt>
                <c:pt idx="1404">
                  <c:v>1.3854378980891723E-3</c:v>
                </c:pt>
                <c:pt idx="1405">
                  <c:v>1.4099840764331213E-3</c:v>
                </c:pt>
                <c:pt idx="1406">
                  <c:v>1.4080334394904459E-3</c:v>
                </c:pt>
                <c:pt idx="1407">
                  <c:v>1.422125796178344E-3</c:v>
                </c:pt>
                <c:pt idx="1408">
                  <c:v>1.4282006369426754E-3</c:v>
                </c:pt>
                <c:pt idx="1409">
                  <c:v>1.4444824840764332E-3</c:v>
                </c:pt>
                <c:pt idx="1410">
                  <c:v>1.4571178343949047E-3</c:v>
                </c:pt>
                <c:pt idx="1411">
                  <c:v>1.4634315286624205E-3</c:v>
                </c:pt>
                <c:pt idx="1412">
                  <c:v>1.4617356687898089E-3</c:v>
                </c:pt>
                <c:pt idx="1413">
                  <c:v>1.4811703821656053E-3</c:v>
                </c:pt>
                <c:pt idx="1414">
                  <c:v>1.4816560509554142E-3</c:v>
                </c:pt>
                <c:pt idx="1415">
                  <c:v>1.4950238853503187E-3</c:v>
                </c:pt>
                <c:pt idx="1416">
                  <c:v>1.5052229299363058E-3</c:v>
                </c:pt>
                <c:pt idx="1417">
                  <c:v>1.4996337579617834E-3</c:v>
                </c:pt>
                <c:pt idx="1418">
                  <c:v>1.5159156050955417E-3</c:v>
                </c:pt>
                <c:pt idx="1419">
                  <c:v>1.5227229299363059E-3</c:v>
                </c:pt>
                <c:pt idx="1420">
                  <c:v>1.5200477707006371E-3</c:v>
                </c:pt>
                <c:pt idx="1421">
                  <c:v>1.5336544585987262E-3</c:v>
                </c:pt>
                <c:pt idx="1422">
                  <c:v>1.5290366242038218E-3</c:v>
                </c:pt>
                <c:pt idx="1423">
                  <c:v>1.5402149681528663E-3</c:v>
                </c:pt>
                <c:pt idx="1424">
                  <c:v>1.5450716560509556E-3</c:v>
                </c:pt>
                <c:pt idx="1425">
                  <c:v>1.5511464968152868E-3</c:v>
                </c:pt>
                <c:pt idx="1426">
                  <c:v>1.5526035031847134E-3</c:v>
                </c:pt>
                <c:pt idx="1427">
                  <c:v>1.5618391719745225E-3</c:v>
                </c:pt>
                <c:pt idx="1428">
                  <c:v>1.5540605095541403E-3</c:v>
                </c:pt>
                <c:pt idx="1429">
                  <c:v>1.5715605095541403E-3</c:v>
                </c:pt>
                <c:pt idx="1430">
                  <c:v>1.5739888535031847E-3</c:v>
                </c:pt>
                <c:pt idx="1431">
                  <c:v>1.5737420382165605E-3</c:v>
                </c:pt>
                <c:pt idx="1432">
                  <c:v>1.5790923566878982E-3</c:v>
                </c:pt>
                <c:pt idx="1433">
                  <c:v>1.5744745222929938E-3</c:v>
                </c:pt>
                <c:pt idx="1434">
                  <c:v>1.5766640127388538E-3</c:v>
                </c:pt>
                <c:pt idx="1435">
                  <c:v>1.5890525477707008E-3</c:v>
                </c:pt>
                <c:pt idx="1436">
                  <c:v>1.5769028662420382E-3</c:v>
                </c:pt>
                <c:pt idx="1437">
                  <c:v>1.5905095541401274E-3</c:v>
                </c:pt>
                <c:pt idx="1438">
                  <c:v>1.5873487261146497E-3</c:v>
                </c:pt>
                <c:pt idx="1439">
                  <c:v>1.5980414012738856E-3</c:v>
                </c:pt>
                <c:pt idx="1440">
                  <c:v>1.5968312101910828E-3</c:v>
                </c:pt>
                <c:pt idx="1441">
                  <c:v>1.5948805732484079E-3</c:v>
                </c:pt>
                <c:pt idx="1442">
                  <c:v>1.6067914012738856E-3</c:v>
                </c:pt>
                <c:pt idx="1443">
                  <c:v>1.5953662420382167E-3</c:v>
                </c:pt>
                <c:pt idx="1444">
                  <c:v>1.5936703821656051E-3</c:v>
                </c:pt>
                <c:pt idx="1445">
                  <c:v>1.6065445859872612E-3</c:v>
                </c:pt>
                <c:pt idx="1446">
                  <c:v>1.604363057324841E-3</c:v>
                </c:pt>
                <c:pt idx="1447">
                  <c:v>1.6070302547770701E-3</c:v>
                </c:pt>
                <c:pt idx="1448">
                  <c:v>1.6199124203821658E-3</c:v>
                </c:pt>
                <c:pt idx="1449">
                  <c:v>1.6186942675159239E-3</c:v>
                </c:pt>
                <c:pt idx="1450">
                  <c:v>1.6225796178343951E-3</c:v>
                </c:pt>
                <c:pt idx="1451">
                  <c:v>1.6201512738853506E-3</c:v>
                </c:pt>
                <c:pt idx="1452">
                  <c:v>1.610923566878981E-3</c:v>
                </c:pt>
                <c:pt idx="1453">
                  <c:v>1.6291401273885351E-3</c:v>
                </c:pt>
                <c:pt idx="1454">
                  <c:v>1.6252547770700637E-3</c:v>
                </c:pt>
                <c:pt idx="1455">
                  <c:v>1.6228264331210193E-3</c:v>
                </c:pt>
                <c:pt idx="1456">
                  <c:v>1.6327866242038219E-3</c:v>
                </c:pt>
                <c:pt idx="1457">
                  <c:v>1.6293869426751593E-3</c:v>
                </c:pt>
                <c:pt idx="1458">
                  <c:v>1.6327866242038219E-3</c:v>
                </c:pt>
                <c:pt idx="1459">
                  <c:v>1.6320621019108282E-3</c:v>
                </c:pt>
                <c:pt idx="1460">
                  <c:v>1.6347292993630575E-3</c:v>
                </c:pt>
                <c:pt idx="1461">
                  <c:v>1.6310907643312103E-3</c:v>
                </c:pt>
                <c:pt idx="1462">
                  <c:v>1.6359474522292996E-3</c:v>
                </c:pt>
                <c:pt idx="1463">
                  <c:v>1.6366719745222931E-3</c:v>
                </c:pt>
                <c:pt idx="1464">
                  <c:v>1.6347292993630575E-3</c:v>
                </c:pt>
                <c:pt idx="1465">
                  <c:v>1.6381369426751594E-3</c:v>
                </c:pt>
                <c:pt idx="1466">
                  <c:v>1.6468789808917199E-3</c:v>
                </c:pt>
                <c:pt idx="1467">
                  <c:v>1.646640127388535E-3</c:v>
                </c:pt>
                <c:pt idx="1468">
                  <c:v>1.644203821656051E-3</c:v>
                </c:pt>
                <c:pt idx="1469">
                  <c:v>1.6403184713375796E-3</c:v>
                </c:pt>
                <c:pt idx="1470">
                  <c:v>1.6461544585987262E-3</c:v>
                </c:pt>
                <c:pt idx="1471">
                  <c:v>1.6405652866242041E-3</c:v>
                </c:pt>
                <c:pt idx="1472">
                  <c:v>1.6410509554140129E-3</c:v>
                </c:pt>
                <c:pt idx="1473">
                  <c:v>1.640079617834395E-3</c:v>
                </c:pt>
                <c:pt idx="1474">
                  <c:v>1.6420222929936308E-3</c:v>
                </c:pt>
                <c:pt idx="1475">
                  <c:v>1.6497929936305734E-3</c:v>
                </c:pt>
                <c:pt idx="1476">
                  <c:v>1.646640127388535E-3</c:v>
                </c:pt>
                <c:pt idx="1477">
                  <c:v>1.653925159235669E-3</c:v>
                </c:pt>
                <c:pt idx="1478">
                  <c:v>1.6522292993630574E-3</c:v>
                </c:pt>
                <c:pt idx="1479">
                  <c:v>1.6497929936305734E-3</c:v>
                </c:pt>
                <c:pt idx="1480">
                  <c:v>1.651735668789809E-3</c:v>
                </c:pt>
                <c:pt idx="1481">
                  <c:v>1.6536863057324842E-3</c:v>
                </c:pt>
                <c:pt idx="1482">
                  <c:v>1.6527149681528665E-3</c:v>
                </c:pt>
                <c:pt idx="1483">
                  <c:v>1.6463933121019111E-3</c:v>
                </c:pt>
                <c:pt idx="1484">
                  <c:v>1.6536863057324842E-3</c:v>
                </c:pt>
                <c:pt idx="1485">
                  <c:v>1.6607324840764333E-3</c:v>
                </c:pt>
                <c:pt idx="1486">
                  <c:v>1.6578105095541402E-3</c:v>
                </c:pt>
                <c:pt idx="1487">
                  <c:v>1.6573248407643314E-3</c:v>
                </c:pt>
                <c:pt idx="1488">
                  <c:v>1.6595143312101912E-3</c:v>
                </c:pt>
                <c:pt idx="1489">
                  <c:v>1.6566003184713379E-3</c:v>
                </c:pt>
                <c:pt idx="1490">
                  <c:v>1.6607324840764333E-3</c:v>
                </c:pt>
                <c:pt idx="1491">
                  <c:v>1.6490684713375797E-3</c:v>
                </c:pt>
                <c:pt idx="1492">
                  <c:v>1.6629140127388537E-3</c:v>
                </c:pt>
                <c:pt idx="1493">
                  <c:v>1.6646178343949047E-3</c:v>
                </c:pt>
                <c:pt idx="1494">
                  <c:v>1.6653423566878982E-3</c:v>
                </c:pt>
                <c:pt idx="1495">
                  <c:v>1.6566003184713379E-3</c:v>
                </c:pt>
                <c:pt idx="1496">
                  <c:v>1.6663216560509554E-3</c:v>
                </c:pt>
                <c:pt idx="1497">
                  <c:v>1.6641321656050959E-3</c:v>
                </c:pt>
                <c:pt idx="1498">
                  <c:v>1.6655891719745224E-3</c:v>
                </c:pt>
                <c:pt idx="1499">
                  <c:v>1.6624283439490447E-3</c:v>
                </c:pt>
                <c:pt idx="1500">
                  <c:v>1.6629140127388537E-3</c:v>
                </c:pt>
                <c:pt idx="1501">
                  <c:v>1.6646178343949047E-3</c:v>
                </c:pt>
                <c:pt idx="1502">
                  <c:v>1.6653423566878982E-3</c:v>
                </c:pt>
                <c:pt idx="1503">
                  <c:v>1.6685031847133759E-3</c:v>
                </c:pt>
                <c:pt idx="1504">
                  <c:v>1.6731210191082806E-3</c:v>
                </c:pt>
                <c:pt idx="1505">
                  <c:v>1.679442675159236E-3</c:v>
                </c:pt>
                <c:pt idx="1506">
                  <c:v>1.6692356687898092E-3</c:v>
                </c:pt>
                <c:pt idx="1507">
                  <c:v>1.6641321656050959E-3</c:v>
                </c:pt>
                <c:pt idx="1508">
                  <c:v>1.6714171974522294E-3</c:v>
                </c:pt>
                <c:pt idx="1509">
                  <c:v>6.0564251592356691E-2</c:v>
                </c:pt>
                <c:pt idx="1510">
                  <c:v>5.9708359872611472E-2</c:v>
                </c:pt>
                <c:pt idx="1511">
                  <c:v>5.940549363057325E-2</c:v>
                </c:pt>
                <c:pt idx="1512">
                  <c:v>5.8883996815286631E-2</c:v>
                </c:pt>
                <c:pt idx="1513">
                  <c:v>5.836242038216561E-2</c:v>
                </c:pt>
                <c:pt idx="1514">
                  <c:v>5.84110668789809E-2</c:v>
                </c:pt>
                <c:pt idx="1515">
                  <c:v>5.7439171974522293E-2</c:v>
                </c:pt>
                <c:pt idx="1516">
                  <c:v>5.6151353503184717E-2</c:v>
                </c:pt>
                <c:pt idx="1517">
                  <c:v>5.6029856687898096E-2</c:v>
                </c:pt>
                <c:pt idx="1518">
                  <c:v>5.6029856687898096E-2</c:v>
                </c:pt>
                <c:pt idx="1519">
                  <c:v>5.6151353503184717E-2</c:v>
                </c:pt>
                <c:pt idx="1520">
                  <c:v>5.5616799363057329E-2</c:v>
                </c:pt>
                <c:pt idx="1521">
                  <c:v>5.5228105095541408E-2</c:v>
                </c:pt>
                <c:pt idx="1522">
                  <c:v>5.4985111464968157E-2</c:v>
                </c:pt>
                <c:pt idx="1523">
                  <c:v>5.5155175159235674E-2</c:v>
                </c:pt>
                <c:pt idx="1524">
                  <c:v>5.4863614649681536E-2</c:v>
                </c:pt>
                <c:pt idx="1525">
                  <c:v>5.5009394904458601E-2</c:v>
                </c:pt>
                <c:pt idx="1526">
                  <c:v>5.4912181528662424E-2</c:v>
                </c:pt>
                <c:pt idx="1527">
                  <c:v>5.4839331210191092E-2</c:v>
                </c:pt>
                <c:pt idx="1528">
                  <c:v>5.4644904458598736E-2</c:v>
                </c:pt>
                <c:pt idx="1529">
                  <c:v>5.4256210191082808E-2</c:v>
                </c:pt>
                <c:pt idx="1530">
                  <c:v>5.4669267515923575E-2</c:v>
                </c:pt>
                <c:pt idx="1531">
                  <c:v>5.4183280254777075E-2</c:v>
                </c:pt>
                <c:pt idx="1532">
                  <c:v>5.4377627388535035E-2</c:v>
                </c:pt>
                <c:pt idx="1533">
                  <c:v>5.4547770700636947E-2</c:v>
                </c:pt>
                <c:pt idx="1534">
                  <c:v>5.4620621019108286E-2</c:v>
                </c:pt>
                <c:pt idx="1535">
                  <c:v>5.413471337579618E-2</c:v>
                </c:pt>
                <c:pt idx="1536">
                  <c:v>5.4426273885350325E-2</c:v>
                </c:pt>
                <c:pt idx="1537">
                  <c:v>5.4450557324840776E-2</c:v>
                </c:pt>
                <c:pt idx="1538">
                  <c:v>5.4086066878980897E-2</c:v>
                </c:pt>
                <c:pt idx="1539">
                  <c:v>5.4061783439490453E-2</c:v>
                </c:pt>
                <c:pt idx="1540">
                  <c:v>5.4061783439490453E-2</c:v>
                </c:pt>
                <c:pt idx="1541">
                  <c:v>5.3916003184713381E-2</c:v>
                </c:pt>
                <c:pt idx="1542">
                  <c:v>5.4037500000000002E-2</c:v>
                </c:pt>
                <c:pt idx="1543">
                  <c:v>5.3527229299363065E-2</c:v>
                </c:pt>
                <c:pt idx="1544">
                  <c:v>5.3964570063694275E-2</c:v>
                </c:pt>
                <c:pt idx="1545">
                  <c:v>5.3916003184713381E-2</c:v>
                </c:pt>
                <c:pt idx="1546">
                  <c:v>5.4110350318471341E-2</c:v>
                </c:pt>
                <c:pt idx="1547">
                  <c:v>5.413471337579618E-2</c:v>
                </c:pt>
                <c:pt idx="1548">
                  <c:v>5.3843152866242035E-2</c:v>
                </c:pt>
                <c:pt idx="1549">
                  <c:v>5.3891719745222937E-2</c:v>
                </c:pt>
                <c:pt idx="1550">
                  <c:v>5.3891719745222937E-2</c:v>
                </c:pt>
                <c:pt idx="1551">
                  <c:v>5.3964570063694275E-2</c:v>
                </c:pt>
                <c:pt idx="1552">
                  <c:v>5.3988933121019114E-2</c:v>
                </c:pt>
                <c:pt idx="1553">
                  <c:v>5.3940286624203825E-2</c:v>
                </c:pt>
                <c:pt idx="1554">
                  <c:v>5.367300955414013E-2</c:v>
                </c:pt>
                <c:pt idx="1555">
                  <c:v>1.8028662420382167E-3</c:v>
                </c:pt>
                <c:pt idx="1556">
                  <c:v>9.8404458598726121E-4</c:v>
                </c:pt>
                <c:pt idx="1557">
                  <c:v>9.4516719745222938E-4</c:v>
                </c:pt>
                <c:pt idx="1558">
                  <c:v>9.8647292993630565E-4</c:v>
                </c:pt>
                <c:pt idx="1559">
                  <c:v>1.0348248407643314E-3</c:v>
                </c:pt>
                <c:pt idx="1560">
                  <c:v>1.0707882165605096E-3</c:v>
                </c:pt>
                <c:pt idx="1561">
                  <c:v>1.1198726114649683E-3</c:v>
                </c:pt>
                <c:pt idx="1562">
                  <c:v>1.1533996815286625E-3</c:v>
                </c:pt>
                <c:pt idx="1563">
                  <c:v>1.1917914012738856E-3</c:v>
                </c:pt>
                <c:pt idx="1564">
                  <c:v>1.22312898089172E-3</c:v>
                </c:pt>
                <c:pt idx="1565">
                  <c:v>1.2578821656050957E-3</c:v>
                </c:pt>
                <c:pt idx="1566">
                  <c:v>1.2724601910828028E-3</c:v>
                </c:pt>
                <c:pt idx="1567">
                  <c:v>1.3030732484076435E-3</c:v>
                </c:pt>
                <c:pt idx="1568">
                  <c:v>1.3324681528662423E-3</c:v>
                </c:pt>
                <c:pt idx="1569">
                  <c:v>1.335875796178344E-3</c:v>
                </c:pt>
                <c:pt idx="1570">
                  <c:v>1.3538535031847136E-3</c:v>
                </c:pt>
                <c:pt idx="1571">
                  <c:v>1.3757245222929938E-3</c:v>
                </c:pt>
                <c:pt idx="1572">
                  <c:v>1.3866560509554139E-3</c:v>
                </c:pt>
                <c:pt idx="1573">
                  <c:v>1.3997770700636945E-3</c:v>
                </c:pt>
                <c:pt idx="1574">
                  <c:v>1.4175159235668791E-3</c:v>
                </c:pt>
                <c:pt idx="1575">
                  <c:v>1.4279617834394905E-3</c:v>
                </c:pt>
                <c:pt idx="1576">
                  <c:v>1.4371894904458599E-3</c:v>
                </c:pt>
                <c:pt idx="1577">
                  <c:v>1.4444824840764332E-3</c:v>
                </c:pt>
                <c:pt idx="1578">
                  <c:v>1.453957006369427E-3</c:v>
                </c:pt>
                <c:pt idx="1579">
                  <c:v>1.4636783439490448E-3</c:v>
                </c:pt>
                <c:pt idx="1580">
                  <c:v>1.4748566878980893E-3</c:v>
                </c:pt>
                <c:pt idx="1581">
                  <c:v>1.4753423566878983E-3</c:v>
                </c:pt>
                <c:pt idx="1582">
                  <c:v>1.4814171974522293E-3</c:v>
                </c:pt>
                <c:pt idx="1583">
                  <c:v>1.490406050955414E-3</c:v>
                </c:pt>
                <c:pt idx="1584">
                  <c:v>1.4950238853503187E-3</c:v>
                </c:pt>
                <c:pt idx="1585">
                  <c:v>1.5020700636942676E-3</c:v>
                </c:pt>
                <c:pt idx="1586">
                  <c:v>1.5083837579617835E-3</c:v>
                </c:pt>
                <c:pt idx="1587">
                  <c:v>1.511297770700637E-3</c:v>
                </c:pt>
                <c:pt idx="1588">
                  <c:v>1.5202866242038219E-3</c:v>
                </c:pt>
                <c:pt idx="1589">
                  <c:v>1.527093949044586E-3</c:v>
                </c:pt>
                <c:pt idx="1590">
                  <c:v>1.5285509554140129E-3</c:v>
                </c:pt>
                <c:pt idx="1591">
                  <c:v>1.535111464968153E-3</c:v>
                </c:pt>
                <c:pt idx="1592">
                  <c:v>1.537300955414013E-3</c:v>
                </c:pt>
                <c:pt idx="1593">
                  <c:v>1.5436146496815289E-3</c:v>
                </c:pt>
                <c:pt idx="1594">
                  <c:v>1.5465286624203824E-3</c:v>
                </c:pt>
                <c:pt idx="1595">
                  <c:v>1.5577070063694271E-3</c:v>
                </c:pt>
                <c:pt idx="1596">
                  <c:v>1.5620859872611465E-3</c:v>
                </c:pt>
                <c:pt idx="1597">
                  <c:v>1.5608678343949048E-3</c:v>
                </c:pt>
                <c:pt idx="1598">
                  <c:v>1.5523646496815289E-3</c:v>
                </c:pt>
                <c:pt idx="1599">
                  <c:v>1.5630573248407644E-3</c:v>
                </c:pt>
                <c:pt idx="1600">
                  <c:v>1.570828025477707E-3</c:v>
                </c:pt>
                <c:pt idx="1601">
                  <c:v>1.5671815286624207E-3</c:v>
                </c:pt>
                <c:pt idx="1602">
                  <c:v>1.5754458598726115E-3</c:v>
                </c:pt>
                <c:pt idx="1603">
                  <c:v>1.5754458598726115E-3</c:v>
                </c:pt>
                <c:pt idx="1604">
                  <c:v>1.5810350318471338E-3</c:v>
                </c:pt>
                <c:pt idx="1605">
                  <c:v>1.5776353503184715E-3</c:v>
                </c:pt>
                <c:pt idx="1606">
                  <c:v>1.5931847133757962E-3</c:v>
                </c:pt>
                <c:pt idx="1607">
                  <c:v>1.5854060509554143E-3</c:v>
                </c:pt>
                <c:pt idx="1608">
                  <c:v>1.5883200636942678E-3</c:v>
                </c:pt>
                <c:pt idx="1609">
                  <c:v>1.5807882165605098E-3</c:v>
                </c:pt>
                <c:pt idx="1610">
                  <c:v>1.5790923566878982E-3</c:v>
                </c:pt>
                <c:pt idx="1611">
                  <c:v>1.5856528662420383E-3</c:v>
                </c:pt>
                <c:pt idx="1612">
                  <c:v>1.5926990445859874E-3</c:v>
                </c:pt>
                <c:pt idx="1613">
                  <c:v>1.5985270700636944E-3</c:v>
                </c:pt>
                <c:pt idx="1614">
                  <c:v>1.5951273885350321E-3</c:v>
                </c:pt>
                <c:pt idx="1615">
                  <c:v>1.5926990445859874E-3</c:v>
                </c:pt>
                <c:pt idx="1616">
                  <c:v>1.6016878980891721E-3</c:v>
                </c:pt>
                <c:pt idx="1617">
                  <c:v>1.6072770700636945E-3</c:v>
                </c:pt>
                <c:pt idx="1618">
                  <c:v>1.604363057324841E-3</c:v>
                </c:pt>
                <c:pt idx="1619">
                  <c:v>1.6063057324840766E-3</c:v>
                </c:pt>
                <c:pt idx="1620">
                  <c:v>1.6041162420382168E-3</c:v>
                </c:pt>
                <c:pt idx="1621">
                  <c:v>1.5990127388535033E-3</c:v>
                </c:pt>
                <c:pt idx="1622">
                  <c:v>1.6065445859872612E-3</c:v>
                </c:pt>
                <c:pt idx="1623">
                  <c:v>1.610923566878981E-3</c:v>
                </c:pt>
                <c:pt idx="1624">
                  <c:v>1.6053343949044587E-3</c:v>
                </c:pt>
                <c:pt idx="1625">
                  <c:v>1.6099442675159238E-3</c:v>
                </c:pt>
                <c:pt idx="1626">
                  <c:v>1.6177229299363057E-3</c:v>
                </c:pt>
                <c:pt idx="1627">
                  <c:v>1.6118949044585987E-3</c:v>
                </c:pt>
                <c:pt idx="1628">
                  <c:v>1.610923566878981E-3</c:v>
                </c:pt>
                <c:pt idx="1629">
                  <c:v>1.6216082802547771E-3</c:v>
                </c:pt>
                <c:pt idx="1630">
                  <c:v>1.6162659235668792E-3</c:v>
                </c:pt>
                <c:pt idx="1631">
                  <c:v>1.6165047770700638E-3</c:v>
                </c:pt>
                <c:pt idx="1632">
                  <c:v>1.616751592356688E-3</c:v>
                </c:pt>
                <c:pt idx="1633">
                  <c:v>1.6247691082802549E-3</c:v>
                </c:pt>
                <c:pt idx="1634">
                  <c:v>1.6267117834394905E-3</c:v>
                </c:pt>
                <c:pt idx="1635">
                  <c:v>1.6157802547770701E-3</c:v>
                </c:pt>
                <c:pt idx="1636">
                  <c:v>1.6281687898089174E-3</c:v>
                </c:pt>
                <c:pt idx="1637">
                  <c:v>1.6162659235668792E-3</c:v>
                </c:pt>
                <c:pt idx="1638">
                  <c:v>1.6194267515923569E-3</c:v>
                </c:pt>
                <c:pt idx="1639">
                  <c:v>1.6315764331210191E-3</c:v>
                </c:pt>
                <c:pt idx="1640">
                  <c:v>1.6230652866242041E-3</c:v>
                </c:pt>
                <c:pt idx="1641">
                  <c:v>1.626472929936306E-3</c:v>
                </c:pt>
                <c:pt idx="1642">
                  <c:v>1.6196656050955415E-3</c:v>
                </c:pt>
                <c:pt idx="1643">
                  <c:v>1.6301114649681528E-3</c:v>
                </c:pt>
                <c:pt idx="1644">
                  <c:v>1.6337579617834396E-3</c:v>
                </c:pt>
                <c:pt idx="1645">
                  <c:v>1.6313296178343951E-3</c:v>
                </c:pt>
                <c:pt idx="1646">
                  <c:v>1.6293869426751593E-3</c:v>
                </c:pt>
                <c:pt idx="1647">
                  <c:v>1.6308439490445861E-3</c:v>
                </c:pt>
                <c:pt idx="1648">
                  <c:v>1.6315764331210191E-3</c:v>
                </c:pt>
                <c:pt idx="1649">
                  <c:v>1.6296257961783442E-3</c:v>
                </c:pt>
                <c:pt idx="1650">
                  <c:v>1.6332722929936305E-3</c:v>
                </c:pt>
                <c:pt idx="1651">
                  <c:v>1.6371576433121019E-3</c:v>
                </c:pt>
                <c:pt idx="1652">
                  <c:v>1.6327866242038219E-3</c:v>
                </c:pt>
                <c:pt idx="1653">
                  <c:v>1.6293869426751593E-3</c:v>
                </c:pt>
                <c:pt idx="1654">
                  <c:v>1.6269585987261147E-3</c:v>
                </c:pt>
                <c:pt idx="1655">
                  <c:v>1.6320621019108282E-3</c:v>
                </c:pt>
                <c:pt idx="1656">
                  <c:v>1.6371576433121019E-3</c:v>
                </c:pt>
                <c:pt idx="1657">
                  <c:v>1.6335191082802549E-3</c:v>
                </c:pt>
                <c:pt idx="1658">
                  <c:v>1.6330334394904461E-3</c:v>
                </c:pt>
                <c:pt idx="1659">
                  <c:v>1.6340047770700638E-3</c:v>
                </c:pt>
                <c:pt idx="1660">
                  <c:v>1.6354617834394905E-3</c:v>
                </c:pt>
                <c:pt idx="1661">
                  <c:v>1.6327866242038219E-3</c:v>
                </c:pt>
                <c:pt idx="1662">
                  <c:v>1.637643312101911E-3</c:v>
                </c:pt>
                <c:pt idx="1663">
                  <c:v>1.6444506369426752E-3</c:v>
                </c:pt>
                <c:pt idx="1664">
                  <c:v>1.6425079617834396E-3</c:v>
                </c:pt>
                <c:pt idx="1665">
                  <c:v>1.6374044585987263E-3</c:v>
                </c:pt>
                <c:pt idx="1666">
                  <c:v>1.6417754777070064E-3</c:v>
                </c:pt>
                <c:pt idx="1667">
                  <c:v>1.6327866242038219E-3</c:v>
                </c:pt>
                <c:pt idx="1668">
                  <c:v>1.6352149681528665E-3</c:v>
                </c:pt>
                <c:pt idx="1669">
                  <c:v>1.6398328025477708E-3</c:v>
                </c:pt>
                <c:pt idx="1670">
                  <c:v>1.6429936305732485E-3</c:v>
                </c:pt>
                <c:pt idx="1671">
                  <c:v>1.6337579617834396E-3</c:v>
                </c:pt>
                <c:pt idx="1672">
                  <c:v>1.6405652866242041E-3</c:v>
                </c:pt>
                <c:pt idx="1673">
                  <c:v>1.6408041401273887E-3</c:v>
                </c:pt>
                <c:pt idx="1674">
                  <c:v>1.6391082802547773E-3</c:v>
                </c:pt>
                <c:pt idx="1675">
                  <c:v>1.6391082802547773E-3</c:v>
                </c:pt>
                <c:pt idx="1676">
                  <c:v>1.6471257961783441E-3</c:v>
                </c:pt>
                <c:pt idx="1677">
                  <c:v>1.6461544585987262E-3</c:v>
                </c:pt>
                <c:pt idx="1678">
                  <c:v>1.6412898089171975E-3</c:v>
                </c:pt>
                <c:pt idx="1679">
                  <c:v>1.6412898089171975E-3</c:v>
                </c:pt>
                <c:pt idx="1680">
                  <c:v>1.640079617834395E-3</c:v>
                </c:pt>
                <c:pt idx="1681">
                  <c:v>1.6463933121019111E-3</c:v>
                </c:pt>
                <c:pt idx="1682">
                  <c:v>1.644203821656051E-3</c:v>
                </c:pt>
                <c:pt idx="1683">
                  <c:v>1.6395939490445859E-3</c:v>
                </c:pt>
                <c:pt idx="1684">
                  <c:v>5.4054538216560512E-2</c:v>
                </c:pt>
                <c:pt idx="1685">
                  <c:v>5.9338216560509555E-2</c:v>
                </c:pt>
                <c:pt idx="1686">
                  <c:v>5.8360668789808924E-2</c:v>
                </c:pt>
                <c:pt idx="1687">
                  <c:v>5.827085987261147E-2</c:v>
                </c:pt>
                <c:pt idx="1688">
                  <c:v>5.8556847133757972E-2</c:v>
                </c:pt>
                <c:pt idx="1689">
                  <c:v>5.8143789808917198E-2</c:v>
                </c:pt>
                <c:pt idx="1690">
                  <c:v>5.7949363057324843E-2</c:v>
                </c:pt>
                <c:pt idx="1691">
                  <c:v>5.6734474522292994E-2</c:v>
                </c:pt>
                <c:pt idx="1692">
                  <c:v>5.6661624203821662E-2</c:v>
                </c:pt>
                <c:pt idx="1693">
                  <c:v>5.6151353503184717E-2</c:v>
                </c:pt>
                <c:pt idx="1694">
                  <c:v>5.6272850318471339E-2</c:v>
                </c:pt>
                <c:pt idx="1695">
                  <c:v>5.6078503184713378E-2</c:v>
                </c:pt>
                <c:pt idx="1696">
                  <c:v>5.5689729299363062E-2</c:v>
                </c:pt>
                <c:pt idx="1697">
                  <c:v>5.5543949044585997E-2</c:v>
                </c:pt>
                <c:pt idx="1698">
                  <c:v>5.5908359872611474E-2</c:v>
                </c:pt>
                <c:pt idx="1699">
                  <c:v>5.5738296178343957E-2</c:v>
                </c:pt>
                <c:pt idx="1700">
                  <c:v>5.5543949044585997E-2</c:v>
                </c:pt>
                <c:pt idx="1701">
                  <c:v>5.5519665605095553E-2</c:v>
                </c:pt>
                <c:pt idx="1702">
                  <c:v>5.54953025477707E-2</c:v>
                </c:pt>
                <c:pt idx="1703">
                  <c:v>5.5155175159235674E-2</c:v>
                </c:pt>
                <c:pt idx="1704">
                  <c:v>5.4985111464968157E-2</c:v>
                </c:pt>
                <c:pt idx="1705">
                  <c:v>5.5155175159235674E-2</c:v>
                </c:pt>
                <c:pt idx="1706">
                  <c:v>5.4936464968152875E-2</c:v>
                </c:pt>
                <c:pt idx="1707">
                  <c:v>5.4936464968152875E-2</c:v>
                </c:pt>
                <c:pt idx="1708">
                  <c:v>5.5373885350318473E-2</c:v>
                </c:pt>
                <c:pt idx="1709">
                  <c:v>5.4717834394904456E-2</c:v>
                </c:pt>
                <c:pt idx="1710">
                  <c:v>5.4717834394904456E-2</c:v>
                </c:pt>
                <c:pt idx="1711">
                  <c:v>5.4644904458598736E-2</c:v>
                </c:pt>
                <c:pt idx="1712">
                  <c:v>5.4620621019108286E-2</c:v>
                </c:pt>
                <c:pt idx="1713">
                  <c:v>5.4863614649681536E-2</c:v>
                </c:pt>
                <c:pt idx="1714">
                  <c:v>5.4863614649681536E-2</c:v>
                </c:pt>
                <c:pt idx="1715">
                  <c:v>5.4717834394904456E-2</c:v>
                </c:pt>
                <c:pt idx="1716">
                  <c:v>5.4815047770700641E-2</c:v>
                </c:pt>
                <c:pt idx="1717">
                  <c:v>5.4499124203821664E-2</c:v>
                </c:pt>
                <c:pt idx="1718">
                  <c:v>5.488789808917198E-2</c:v>
                </c:pt>
                <c:pt idx="1719">
                  <c:v>5.4499124203821664E-2</c:v>
                </c:pt>
                <c:pt idx="1720">
                  <c:v>5.4547770700636947E-2</c:v>
                </c:pt>
                <c:pt idx="1721">
                  <c:v>5.413471337579618E-2</c:v>
                </c:pt>
                <c:pt idx="1722">
                  <c:v>5.4110350318471341E-2</c:v>
                </c:pt>
                <c:pt idx="1723">
                  <c:v>5.413471337579618E-2</c:v>
                </c:pt>
                <c:pt idx="1724">
                  <c:v>5.3940286624203825E-2</c:v>
                </c:pt>
                <c:pt idx="1725">
                  <c:v>5.4086066878980897E-2</c:v>
                </c:pt>
                <c:pt idx="1726">
                  <c:v>5.413471337579618E-2</c:v>
                </c:pt>
                <c:pt idx="1727">
                  <c:v>5.3916003184713381E-2</c:v>
                </c:pt>
                <c:pt idx="1728">
                  <c:v>5.4572054140127391E-2</c:v>
                </c:pt>
                <c:pt idx="1729">
                  <c:v>3.3554777070063696E-3</c:v>
                </c:pt>
                <c:pt idx="1730">
                  <c:v>2.2134952229299364E-3</c:v>
                </c:pt>
                <c:pt idx="1731">
                  <c:v>1.9000557324840768E-3</c:v>
                </c:pt>
                <c:pt idx="1732">
                  <c:v>1.7615605095541403E-3</c:v>
                </c:pt>
                <c:pt idx="1733">
                  <c:v>1.683813694267516E-3</c:v>
                </c:pt>
                <c:pt idx="1734">
                  <c:v>1.6252547770700637E-3</c:v>
                </c:pt>
                <c:pt idx="1735">
                  <c:v>1.5956130573248409E-3</c:v>
                </c:pt>
                <c:pt idx="1736">
                  <c:v>1.5871098726114652E-3</c:v>
                </c:pt>
                <c:pt idx="1737">
                  <c:v>1.5666958598726116E-3</c:v>
                </c:pt>
                <c:pt idx="1738">
                  <c:v>1.5628105095541402E-3</c:v>
                </c:pt>
                <c:pt idx="1739">
                  <c:v>1.5586783439490448E-3</c:v>
                </c:pt>
                <c:pt idx="1740">
                  <c:v>1.5628105095541402E-3</c:v>
                </c:pt>
                <c:pt idx="1741">
                  <c:v>1.5533359872611466E-3</c:v>
                </c:pt>
                <c:pt idx="1742">
                  <c:v>1.5528503184713378E-3</c:v>
                </c:pt>
                <c:pt idx="1743">
                  <c:v>1.5533359872611466E-3</c:v>
                </c:pt>
                <c:pt idx="1744">
                  <c:v>1.5504219745222931E-3</c:v>
                </c:pt>
                <c:pt idx="1745">
                  <c:v>1.550907643312102E-3</c:v>
                </c:pt>
                <c:pt idx="1746">
                  <c:v>1.5516321656050957E-3</c:v>
                </c:pt>
                <c:pt idx="1747">
                  <c:v>1.5445859872611465E-3</c:v>
                </c:pt>
                <c:pt idx="1748">
                  <c:v>1.5489649681528664E-3</c:v>
                </c:pt>
                <c:pt idx="1749">
                  <c:v>1.5538216560509557E-3</c:v>
                </c:pt>
                <c:pt idx="1750">
                  <c:v>1.5530891719745224E-3</c:v>
                </c:pt>
                <c:pt idx="1751">
                  <c:v>1.5494506369426752E-3</c:v>
                </c:pt>
                <c:pt idx="1752">
                  <c:v>1.5557643312101911E-3</c:v>
                </c:pt>
                <c:pt idx="1753">
                  <c:v>1.5455573248407642E-3</c:v>
                </c:pt>
                <c:pt idx="1754">
                  <c:v>1.556735668789809E-3</c:v>
                </c:pt>
                <c:pt idx="1755">
                  <c:v>1.5540605095541403E-3</c:v>
                </c:pt>
                <c:pt idx="1756">
                  <c:v>1.5562500000000001E-3</c:v>
                </c:pt>
                <c:pt idx="1757">
                  <c:v>1.5557643312101911E-3</c:v>
                </c:pt>
                <c:pt idx="1758">
                  <c:v>1.5618391719745225E-3</c:v>
                </c:pt>
                <c:pt idx="1759">
                  <c:v>1.5574681528662422E-3</c:v>
                </c:pt>
                <c:pt idx="1760">
                  <c:v>1.5640286624203825E-3</c:v>
                </c:pt>
                <c:pt idx="1761">
                  <c:v>1.5671815286624207E-3</c:v>
                </c:pt>
                <c:pt idx="1762">
                  <c:v>1.5628105095541402E-3</c:v>
                </c:pt>
                <c:pt idx="1763">
                  <c:v>1.5560111464968155E-3</c:v>
                </c:pt>
                <c:pt idx="1764">
                  <c:v>1.5628105095541402E-3</c:v>
                </c:pt>
                <c:pt idx="1765">
                  <c:v>1.5640286624203825E-3</c:v>
                </c:pt>
                <c:pt idx="1766">
                  <c:v>1.5679140127388535E-3</c:v>
                </c:pt>
                <c:pt idx="1767">
                  <c:v>1.5715605095541403E-3</c:v>
                </c:pt>
                <c:pt idx="1768">
                  <c:v>1.5688853503184716E-3</c:v>
                </c:pt>
                <c:pt idx="1769">
                  <c:v>1.5598964968152867E-3</c:v>
                </c:pt>
                <c:pt idx="1770">
                  <c:v>1.5691321656050956E-3</c:v>
                </c:pt>
                <c:pt idx="1771">
                  <c:v>1.5766640127388538E-3</c:v>
                </c:pt>
                <c:pt idx="1772">
                  <c:v>1.5710748407643312E-3</c:v>
                </c:pt>
                <c:pt idx="1773">
                  <c:v>1.5732563694267519E-3</c:v>
                </c:pt>
                <c:pt idx="1774">
                  <c:v>1.5674283439490446E-3</c:v>
                </c:pt>
                <c:pt idx="1775">
                  <c:v>1.5759315286624207E-3</c:v>
                </c:pt>
                <c:pt idx="1776">
                  <c:v>1.5715605095541403E-3</c:v>
                </c:pt>
                <c:pt idx="1777">
                  <c:v>1.5669426751592358E-3</c:v>
                </c:pt>
                <c:pt idx="1778">
                  <c:v>1.5732563694267519E-3</c:v>
                </c:pt>
                <c:pt idx="1779">
                  <c:v>1.5771496815286624E-3</c:v>
                </c:pt>
                <c:pt idx="1780">
                  <c:v>1.5701035031847135E-3</c:v>
                </c:pt>
                <c:pt idx="1781">
                  <c:v>1.5737420382165605E-3</c:v>
                </c:pt>
                <c:pt idx="1782">
                  <c:v>1.5744745222929938E-3</c:v>
                </c:pt>
                <c:pt idx="1783">
                  <c:v>1.5754458598726115E-3</c:v>
                </c:pt>
                <c:pt idx="1784">
                  <c:v>1.5759315286624207E-3</c:v>
                </c:pt>
                <c:pt idx="1785">
                  <c:v>1.5759315286624207E-3</c:v>
                </c:pt>
                <c:pt idx="1786">
                  <c:v>1.5710748407643312E-3</c:v>
                </c:pt>
                <c:pt idx="1787">
                  <c:v>1.5756847133757963E-3</c:v>
                </c:pt>
                <c:pt idx="1788">
                  <c:v>1.578845541401274E-3</c:v>
                </c:pt>
                <c:pt idx="1789">
                  <c:v>1.5742277070063696E-3</c:v>
                </c:pt>
                <c:pt idx="1790">
                  <c:v>1.5737420382165605E-3</c:v>
                </c:pt>
                <c:pt idx="1791">
                  <c:v>1.5773885350318473E-3</c:v>
                </c:pt>
                <c:pt idx="1792">
                  <c:v>1.578845541401274E-3</c:v>
                </c:pt>
                <c:pt idx="1793">
                  <c:v>1.5759315286624207E-3</c:v>
                </c:pt>
                <c:pt idx="1794">
                  <c:v>1.5776353503184715E-3</c:v>
                </c:pt>
                <c:pt idx="1795">
                  <c:v>1.5756847133757963E-3</c:v>
                </c:pt>
                <c:pt idx="1796">
                  <c:v>1.5766640127388538E-3</c:v>
                </c:pt>
                <c:pt idx="1797">
                  <c:v>1.5764171974522296E-3</c:v>
                </c:pt>
                <c:pt idx="1798">
                  <c:v>1.5725318471337582E-3</c:v>
                </c:pt>
                <c:pt idx="1799">
                  <c:v>1.5720461783439493E-3</c:v>
                </c:pt>
                <c:pt idx="1800">
                  <c:v>1.5781210191082803E-3</c:v>
                </c:pt>
                <c:pt idx="1801">
                  <c:v>1.5761783439490447E-3</c:v>
                </c:pt>
                <c:pt idx="1802">
                  <c:v>1.5776353503184715E-3</c:v>
                </c:pt>
                <c:pt idx="1803">
                  <c:v>1.5773885350318473E-3</c:v>
                </c:pt>
                <c:pt idx="1804">
                  <c:v>1.5803025477707006E-3</c:v>
                </c:pt>
                <c:pt idx="1805">
                  <c:v>1.5790923566878982E-3</c:v>
                </c:pt>
                <c:pt idx="1806">
                  <c:v>1.5803025477707006E-3</c:v>
                </c:pt>
                <c:pt idx="1807">
                  <c:v>1.5793312101910829E-3</c:v>
                </c:pt>
                <c:pt idx="1808">
                  <c:v>1.5713136942675161E-3</c:v>
                </c:pt>
                <c:pt idx="1809">
                  <c:v>1.5751990445859875E-3</c:v>
                </c:pt>
                <c:pt idx="1810">
                  <c:v>1.573017515923567E-3</c:v>
                </c:pt>
                <c:pt idx="1811">
                  <c:v>1.5720461783439493E-3</c:v>
                </c:pt>
                <c:pt idx="1812">
                  <c:v>1.5786066878980892E-3</c:v>
                </c:pt>
                <c:pt idx="1813">
                  <c:v>1.5759315286624207E-3</c:v>
                </c:pt>
                <c:pt idx="1814">
                  <c:v>1.5705891719745224E-3</c:v>
                </c:pt>
                <c:pt idx="1815">
                  <c:v>1.5769028662420382E-3</c:v>
                </c:pt>
                <c:pt idx="1816">
                  <c:v>1.5822452229299366E-3</c:v>
                </c:pt>
                <c:pt idx="1817">
                  <c:v>1.5701035031847135E-3</c:v>
                </c:pt>
                <c:pt idx="1818">
                  <c:v>1.5744745222929938E-3</c:v>
                </c:pt>
                <c:pt idx="1819">
                  <c:v>1.5688853503184716E-3</c:v>
                </c:pt>
                <c:pt idx="1820">
                  <c:v>1.564753184713376E-3</c:v>
                </c:pt>
                <c:pt idx="1821">
                  <c:v>1.580549363057325E-3</c:v>
                </c:pt>
                <c:pt idx="1822">
                  <c:v>1.5790923566878982E-3</c:v>
                </c:pt>
                <c:pt idx="1823">
                  <c:v>1.578845541401274E-3</c:v>
                </c:pt>
                <c:pt idx="1824">
                  <c:v>1.5807882165605098E-3</c:v>
                </c:pt>
                <c:pt idx="1825">
                  <c:v>1.5754458598726115E-3</c:v>
                </c:pt>
                <c:pt idx="1826">
                  <c:v>1.573017515923567E-3</c:v>
                </c:pt>
                <c:pt idx="1827">
                  <c:v>1.5749601910828026E-3</c:v>
                </c:pt>
                <c:pt idx="1828">
                  <c:v>1.5742277070063696E-3</c:v>
                </c:pt>
                <c:pt idx="1829">
                  <c:v>1.5766640127388538E-3</c:v>
                </c:pt>
                <c:pt idx="1830">
                  <c:v>1.5749601910828026E-3</c:v>
                </c:pt>
                <c:pt idx="1831">
                  <c:v>1.5771496815286624E-3</c:v>
                </c:pt>
                <c:pt idx="1832">
                  <c:v>1.5739888535031847E-3</c:v>
                </c:pt>
                <c:pt idx="1833">
                  <c:v>1.5720461783439493E-3</c:v>
                </c:pt>
                <c:pt idx="1834">
                  <c:v>1.5696178343949047E-3</c:v>
                </c:pt>
                <c:pt idx="1835">
                  <c:v>1.5747133757961784E-3</c:v>
                </c:pt>
                <c:pt idx="1836">
                  <c:v>1.5725318471337582E-3</c:v>
                </c:pt>
                <c:pt idx="1837">
                  <c:v>1.5715605095541403E-3</c:v>
                </c:pt>
                <c:pt idx="1838">
                  <c:v>1.5739888535031847E-3</c:v>
                </c:pt>
                <c:pt idx="1839">
                  <c:v>1.570828025477707E-3</c:v>
                </c:pt>
                <c:pt idx="1840">
                  <c:v>1.5773885350318473E-3</c:v>
                </c:pt>
                <c:pt idx="1841">
                  <c:v>1.5735031847133761E-3</c:v>
                </c:pt>
                <c:pt idx="1842">
                  <c:v>1.5683996815286625E-3</c:v>
                </c:pt>
                <c:pt idx="1843">
                  <c:v>1.5705891719745224E-3</c:v>
                </c:pt>
                <c:pt idx="1844">
                  <c:v>1.5688853503184716E-3</c:v>
                </c:pt>
                <c:pt idx="1845">
                  <c:v>1.5645143312101911E-3</c:v>
                </c:pt>
                <c:pt idx="1846">
                  <c:v>1.5737420382165605E-3</c:v>
                </c:pt>
                <c:pt idx="1847">
                  <c:v>1.5681528662420383E-3</c:v>
                </c:pt>
                <c:pt idx="1848">
                  <c:v>1.5691321656050956E-3</c:v>
                </c:pt>
                <c:pt idx="1849">
                  <c:v>1.573017515923567E-3</c:v>
                </c:pt>
                <c:pt idx="1850">
                  <c:v>1.5717993630573249E-3</c:v>
                </c:pt>
                <c:pt idx="1851">
                  <c:v>1.5720461783439493E-3</c:v>
                </c:pt>
                <c:pt idx="1852">
                  <c:v>1.5739888535031847E-3</c:v>
                </c:pt>
                <c:pt idx="1853">
                  <c:v>1.566457006369427E-3</c:v>
                </c:pt>
                <c:pt idx="1854">
                  <c:v>1.5584394904458599E-3</c:v>
                </c:pt>
                <c:pt idx="1855">
                  <c:v>1.566457006369427E-3</c:v>
                </c:pt>
                <c:pt idx="1856">
                  <c:v>1.5659713375796179E-3</c:v>
                </c:pt>
                <c:pt idx="1857">
                  <c:v>1.5640286624203825E-3</c:v>
                </c:pt>
                <c:pt idx="1858">
                  <c:v>1.5696178343949047E-3</c:v>
                </c:pt>
                <c:pt idx="1859">
                  <c:v>1.7195302547770703E-2</c:v>
                </c:pt>
                <c:pt idx="1860">
                  <c:v>5.9830015923566883E-2</c:v>
                </c:pt>
                <c:pt idx="1861">
                  <c:v>5.9747372611464976E-2</c:v>
                </c:pt>
                <c:pt idx="1862">
                  <c:v>5.8653980891719755E-2</c:v>
                </c:pt>
                <c:pt idx="1863">
                  <c:v>5.7949363057324843E-2</c:v>
                </c:pt>
                <c:pt idx="1864">
                  <c:v>5.8265286624203827E-2</c:v>
                </c:pt>
                <c:pt idx="1865">
                  <c:v>5.7463455414012751E-2</c:v>
                </c:pt>
                <c:pt idx="1866">
                  <c:v>5.6904617834394905E-2</c:v>
                </c:pt>
                <c:pt idx="1867">
                  <c:v>5.6928901273885356E-2</c:v>
                </c:pt>
                <c:pt idx="1868">
                  <c:v>5.6855971337579622E-2</c:v>
                </c:pt>
                <c:pt idx="1869">
                  <c:v>5.6029856687898096E-2</c:v>
                </c:pt>
                <c:pt idx="1870">
                  <c:v>5.5859792993630579E-2</c:v>
                </c:pt>
                <c:pt idx="1871">
                  <c:v>5.6029856687898096E-2</c:v>
                </c:pt>
                <c:pt idx="1872">
                  <c:v>5.5835509554140128E-2</c:v>
                </c:pt>
                <c:pt idx="1873">
                  <c:v>5.5616799363057329E-2</c:v>
                </c:pt>
                <c:pt idx="1874">
                  <c:v>5.5616799363057329E-2</c:v>
                </c:pt>
                <c:pt idx="1875">
                  <c:v>5.5543949044585997E-2</c:v>
                </c:pt>
                <c:pt idx="1876">
                  <c:v>5.5616799363057329E-2</c:v>
                </c:pt>
                <c:pt idx="1877">
                  <c:v>5.5228105095541408E-2</c:v>
                </c:pt>
                <c:pt idx="1878">
                  <c:v>5.5106608280254779E-2</c:v>
                </c:pt>
                <c:pt idx="1879">
                  <c:v>5.5446735668789812E-2</c:v>
                </c:pt>
                <c:pt idx="1880">
                  <c:v>5.5228105095541408E-2</c:v>
                </c:pt>
                <c:pt idx="1881">
                  <c:v>5.5373885350318473E-2</c:v>
                </c:pt>
                <c:pt idx="1882">
                  <c:v>5.508224522292994E-2</c:v>
                </c:pt>
                <c:pt idx="1883">
                  <c:v>5.4863614649681536E-2</c:v>
                </c:pt>
                <c:pt idx="1884">
                  <c:v>5.4839331210191092E-2</c:v>
                </c:pt>
                <c:pt idx="1885">
                  <c:v>5.513089171974523E-2</c:v>
                </c:pt>
                <c:pt idx="1886">
                  <c:v>5.4863614649681536E-2</c:v>
                </c:pt>
                <c:pt idx="1887">
                  <c:v>5.4960828025477713E-2</c:v>
                </c:pt>
                <c:pt idx="1888">
                  <c:v>5.4717834394904456E-2</c:v>
                </c:pt>
                <c:pt idx="1889">
                  <c:v>5.4936464968152875E-2</c:v>
                </c:pt>
                <c:pt idx="1890">
                  <c:v>5.4863614649681536E-2</c:v>
                </c:pt>
                <c:pt idx="1891">
                  <c:v>5.4547770700636947E-2</c:v>
                </c:pt>
                <c:pt idx="1892">
                  <c:v>5.4936464968152875E-2</c:v>
                </c:pt>
                <c:pt idx="1893">
                  <c:v>5.432906050955414E-2</c:v>
                </c:pt>
                <c:pt idx="1894">
                  <c:v>5.4620621019108286E-2</c:v>
                </c:pt>
                <c:pt idx="1895">
                  <c:v>5.4377627388535035E-2</c:v>
                </c:pt>
                <c:pt idx="1896">
                  <c:v>5.4742117834394907E-2</c:v>
                </c:pt>
                <c:pt idx="1897">
                  <c:v>5.4280493630573252E-2</c:v>
                </c:pt>
                <c:pt idx="1898">
                  <c:v>5.4426273885350325E-2</c:v>
                </c:pt>
                <c:pt idx="1899">
                  <c:v>5.4547770700636947E-2</c:v>
                </c:pt>
                <c:pt idx="1900">
                  <c:v>5.4450557324840776E-2</c:v>
                </c:pt>
                <c:pt idx="1901">
                  <c:v>5.4353343949044591E-2</c:v>
                </c:pt>
                <c:pt idx="1902">
                  <c:v>5.4426273885350325E-2</c:v>
                </c:pt>
                <c:pt idx="1903">
                  <c:v>8.7300955414012747E-3</c:v>
                </c:pt>
                <c:pt idx="1904">
                  <c:v>3.214554140127389E-3</c:v>
                </c:pt>
                <c:pt idx="1905">
                  <c:v>2.4564729299363063E-3</c:v>
                </c:pt>
                <c:pt idx="1906">
                  <c:v>2.155183121019109E-3</c:v>
                </c:pt>
                <c:pt idx="1907">
                  <c:v>1.9996815286624204E-3</c:v>
                </c:pt>
                <c:pt idx="1908">
                  <c:v>1.9024920382165605E-3</c:v>
                </c:pt>
                <c:pt idx="1909">
                  <c:v>1.8201194267515926E-3</c:v>
                </c:pt>
                <c:pt idx="1910">
                  <c:v>1.7681210191082804E-3</c:v>
                </c:pt>
                <c:pt idx="1911">
                  <c:v>1.7345939490445862E-3</c:v>
                </c:pt>
                <c:pt idx="1912">
                  <c:v>1.7081130573248411E-3</c:v>
                </c:pt>
                <c:pt idx="1913">
                  <c:v>1.6859952229299365E-3</c:v>
                </c:pt>
                <c:pt idx="1914">
                  <c:v>1.6699601910828029E-3</c:v>
                </c:pt>
                <c:pt idx="1915">
                  <c:v>1.6551433121019109E-3</c:v>
                </c:pt>
                <c:pt idx="1916">
                  <c:v>1.6420222929936308E-3</c:v>
                </c:pt>
                <c:pt idx="1917">
                  <c:v>1.6347292993630575E-3</c:v>
                </c:pt>
                <c:pt idx="1918">
                  <c:v>1.6286544585987263E-3</c:v>
                </c:pt>
                <c:pt idx="1919">
                  <c:v>1.6206369426751592E-3</c:v>
                </c:pt>
                <c:pt idx="1920">
                  <c:v>1.6111624203821657E-3</c:v>
                </c:pt>
                <c:pt idx="1921">
                  <c:v>1.6038773885350319E-3</c:v>
                </c:pt>
                <c:pt idx="1922">
                  <c:v>1.5943949044585988E-3</c:v>
                </c:pt>
                <c:pt idx="1923">
                  <c:v>1.6048487261146498E-3</c:v>
                </c:pt>
                <c:pt idx="1924">
                  <c:v>1.590270700636943E-3</c:v>
                </c:pt>
                <c:pt idx="1925">
                  <c:v>1.582738853503185E-3</c:v>
                </c:pt>
                <c:pt idx="1926">
                  <c:v>1.5858917197452231E-3</c:v>
                </c:pt>
                <c:pt idx="1927">
                  <c:v>1.5844347133757964E-3</c:v>
                </c:pt>
                <c:pt idx="1928">
                  <c:v>1.5807882165605098E-3</c:v>
                </c:pt>
                <c:pt idx="1929">
                  <c:v>1.5749601910828026E-3</c:v>
                </c:pt>
                <c:pt idx="1930">
                  <c:v>1.5751990445859875E-3</c:v>
                </c:pt>
                <c:pt idx="1931">
                  <c:v>1.5657245222929939E-3</c:v>
                </c:pt>
                <c:pt idx="1932">
                  <c:v>1.5744745222929938E-3</c:v>
                </c:pt>
                <c:pt idx="1933">
                  <c:v>1.5691321656050956E-3</c:v>
                </c:pt>
                <c:pt idx="1934">
                  <c:v>1.5659713375796179E-3</c:v>
                </c:pt>
                <c:pt idx="1935">
                  <c:v>1.5693710191082805E-3</c:v>
                </c:pt>
                <c:pt idx="1936">
                  <c:v>1.5564968152866243E-3</c:v>
                </c:pt>
                <c:pt idx="1937">
                  <c:v>1.5545461783439494E-3</c:v>
                </c:pt>
                <c:pt idx="1938">
                  <c:v>1.5552786624203822E-3</c:v>
                </c:pt>
                <c:pt idx="1939">
                  <c:v>1.5552786624203822E-3</c:v>
                </c:pt>
                <c:pt idx="1940">
                  <c:v>1.5523646496815289E-3</c:v>
                </c:pt>
                <c:pt idx="1941">
                  <c:v>1.5594108280254778E-3</c:v>
                </c:pt>
                <c:pt idx="1942">
                  <c:v>1.5526035031847134E-3</c:v>
                </c:pt>
                <c:pt idx="1943">
                  <c:v>1.5477468152866243E-3</c:v>
                </c:pt>
                <c:pt idx="1944">
                  <c:v>1.5479856687898091E-3</c:v>
                </c:pt>
                <c:pt idx="1945">
                  <c:v>1.5443471337579619E-3</c:v>
                </c:pt>
                <c:pt idx="1946">
                  <c:v>1.543375796178344E-3</c:v>
                </c:pt>
                <c:pt idx="1947">
                  <c:v>1.5479856687898091E-3</c:v>
                </c:pt>
                <c:pt idx="1948">
                  <c:v>1.54093949044586E-3</c:v>
                </c:pt>
                <c:pt idx="1949">
                  <c:v>1.5402149681528663E-3</c:v>
                </c:pt>
                <c:pt idx="1950">
                  <c:v>1.5394824840764332E-3</c:v>
                </c:pt>
                <c:pt idx="1951">
                  <c:v>1.5377866242038218E-3</c:v>
                </c:pt>
                <c:pt idx="1952">
                  <c:v>1.532921974522293E-3</c:v>
                </c:pt>
                <c:pt idx="1953">
                  <c:v>1.5338933121019109E-3</c:v>
                </c:pt>
                <c:pt idx="1954">
                  <c:v>1.5331687898089172E-3</c:v>
                </c:pt>
                <c:pt idx="1955">
                  <c:v>1.5314649681528664E-3</c:v>
                </c:pt>
                <c:pt idx="1956">
                  <c:v>1.5314649681528664E-3</c:v>
                </c:pt>
                <c:pt idx="1957">
                  <c:v>1.5302547770700637E-3</c:v>
                </c:pt>
                <c:pt idx="1958">
                  <c:v>1.5341401273885353E-3</c:v>
                </c:pt>
                <c:pt idx="1959">
                  <c:v>1.5312261146496816E-3</c:v>
                </c:pt>
                <c:pt idx="1960">
                  <c:v>1.5348726114649683E-3</c:v>
                </c:pt>
                <c:pt idx="1961">
                  <c:v>1.5341401273885353E-3</c:v>
                </c:pt>
                <c:pt idx="1962">
                  <c:v>1.527093949044586E-3</c:v>
                </c:pt>
                <c:pt idx="1963">
                  <c:v>1.5314649681528664E-3</c:v>
                </c:pt>
                <c:pt idx="1964">
                  <c:v>1.5285509554140129E-3</c:v>
                </c:pt>
                <c:pt idx="1965">
                  <c:v>1.5295222929936306E-3</c:v>
                </c:pt>
                <c:pt idx="1966">
                  <c:v>1.5285509554140129E-3</c:v>
                </c:pt>
                <c:pt idx="1967">
                  <c:v>1.5309792993630576E-3</c:v>
                </c:pt>
                <c:pt idx="1968">
                  <c:v>1.529769108280255E-3</c:v>
                </c:pt>
                <c:pt idx="1969">
                  <c:v>1.5195621019108282E-3</c:v>
                </c:pt>
                <c:pt idx="1970">
                  <c:v>1.5258757961783441E-3</c:v>
                </c:pt>
                <c:pt idx="1971">
                  <c:v>1.5295222929936306E-3</c:v>
                </c:pt>
                <c:pt idx="1972">
                  <c:v>1.5292834394904462E-3</c:v>
                </c:pt>
                <c:pt idx="1973">
                  <c:v>1.5222372611464971E-3</c:v>
                </c:pt>
                <c:pt idx="1974">
                  <c:v>1.5287977707006371E-3</c:v>
                </c:pt>
                <c:pt idx="1975">
                  <c:v>1.519315286624204E-3</c:v>
                </c:pt>
                <c:pt idx="1976">
                  <c:v>1.5185907643312103E-3</c:v>
                </c:pt>
                <c:pt idx="1977">
                  <c:v>1.5215047770700638E-3</c:v>
                </c:pt>
                <c:pt idx="1978">
                  <c:v>1.5207802547770699E-3</c:v>
                </c:pt>
                <c:pt idx="1979">
                  <c:v>1.5239331210191082E-3</c:v>
                </c:pt>
                <c:pt idx="1980">
                  <c:v>1.5205334394904459E-3</c:v>
                </c:pt>
                <c:pt idx="1981">
                  <c:v>1.5168869426751593E-3</c:v>
                </c:pt>
                <c:pt idx="1982">
                  <c:v>1.5251512738853504E-3</c:v>
                </c:pt>
                <c:pt idx="1983">
                  <c:v>1.5249044585987262E-3</c:v>
                </c:pt>
                <c:pt idx="1984">
                  <c:v>1.5168869426751593E-3</c:v>
                </c:pt>
                <c:pt idx="1985">
                  <c:v>1.5219904458598727E-3</c:v>
                </c:pt>
                <c:pt idx="1986">
                  <c:v>1.5234474522292996E-3</c:v>
                </c:pt>
                <c:pt idx="1987">
                  <c:v>1.5154299363057326E-3</c:v>
                </c:pt>
                <c:pt idx="1988">
                  <c:v>1.5239331210191082E-3</c:v>
                </c:pt>
                <c:pt idx="1989">
                  <c:v>1.5159156050955417E-3</c:v>
                </c:pt>
                <c:pt idx="1990">
                  <c:v>1.5130015923566879E-3</c:v>
                </c:pt>
                <c:pt idx="1991">
                  <c:v>1.5168869426751593E-3</c:v>
                </c:pt>
                <c:pt idx="1992">
                  <c:v>1.5115445859872612E-3</c:v>
                </c:pt>
                <c:pt idx="1993">
                  <c:v>1.5132404458598728E-3</c:v>
                </c:pt>
                <c:pt idx="1994">
                  <c:v>1.5176194267515922E-3</c:v>
                </c:pt>
                <c:pt idx="1995">
                  <c:v>1.5096019108280256E-3</c:v>
                </c:pt>
                <c:pt idx="1996">
                  <c:v>1.5176194267515922E-3</c:v>
                </c:pt>
                <c:pt idx="1997">
                  <c:v>1.5195621019108282E-3</c:v>
                </c:pt>
                <c:pt idx="1998">
                  <c:v>1.5130015923566879E-3</c:v>
                </c:pt>
                <c:pt idx="1999">
                  <c:v>1.5074124203821658E-3</c:v>
                </c:pt>
                <c:pt idx="2000">
                  <c:v>1.513487261146497E-3</c:v>
                </c:pt>
                <c:pt idx="2001">
                  <c:v>1.5115445859872612E-3</c:v>
                </c:pt>
                <c:pt idx="2002">
                  <c:v>1.5147054140127389E-3</c:v>
                </c:pt>
                <c:pt idx="2003">
                  <c:v>1.5108121019108281E-3</c:v>
                </c:pt>
                <c:pt idx="2004">
                  <c:v>1.5078980891719748E-3</c:v>
                </c:pt>
                <c:pt idx="2005">
                  <c:v>1.5100875796178346E-3</c:v>
                </c:pt>
                <c:pt idx="2006">
                  <c:v>1.5064410828025479E-3</c:v>
                </c:pt>
                <c:pt idx="2007">
                  <c:v>1.5083837579617835E-3</c:v>
                </c:pt>
                <c:pt idx="2008">
                  <c:v>1.5066878980891721E-3</c:v>
                </c:pt>
                <c:pt idx="2009">
                  <c:v>1.5078980891719748E-3</c:v>
                </c:pt>
                <c:pt idx="2010">
                  <c:v>1.5083837579617835E-3</c:v>
                </c:pt>
                <c:pt idx="2011">
                  <c:v>1.5100875796178346E-3</c:v>
                </c:pt>
                <c:pt idx="2012">
                  <c:v>1.50546974522293E-3</c:v>
                </c:pt>
                <c:pt idx="2013">
                  <c:v>1.499394904458599E-3</c:v>
                </c:pt>
                <c:pt idx="2014">
                  <c:v>1.515191082802548E-3</c:v>
                </c:pt>
                <c:pt idx="2015">
                  <c:v>1.5032802547770704E-3</c:v>
                </c:pt>
                <c:pt idx="2016">
                  <c:v>1.5093550955414014E-3</c:v>
                </c:pt>
                <c:pt idx="2017">
                  <c:v>1.5091162420382165E-3</c:v>
                </c:pt>
                <c:pt idx="2018">
                  <c:v>1.4998805732484078E-3</c:v>
                </c:pt>
                <c:pt idx="2019">
                  <c:v>1.4998805732484078E-3</c:v>
                </c:pt>
                <c:pt idx="2020">
                  <c:v>1.4998805732484078E-3</c:v>
                </c:pt>
                <c:pt idx="2021">
                  <c:v>1.5006130573248409E-3</c:v>
                </c:pt>
                <c:pt idx="2022">
                  <c:v>1.5025557324840767E-3</c:v>
                </c:pt>
                <c:pt idx="2023">
                  <c:v>1.5059554140127388E-3</c:v>
                </c:pt>
                <c:pt idx="2024">
                  <c:v>1.5006130573248409E-3</c:v>
                </c:pt>
                <c:pt idx="2025">
                  <c:v>1.5035270700636944E-3</c:v>
                </c:pt>
                <c:pt idx="2026">
                  <c:v>1.4991480891719746E-3</c:v>
                </c:pt>
                <c:pt idx="2027">
                  <c:v>1.497691082802548E-3</c:v>
                </c:pt>
                <c:pt idx="2028">
                  <c:v>1.4928343949044587E-3</c:v>
                </c:pt>
                <c:pt idx="2029">
                  <c:v>1.4969665605095543E-3</c:v>
                </c:pt>
                <c:pt idx="2030">
                  <c:v>1.497205414012739E-3</c:v>
                </c:pt>
                <c:pt idx="2031">
                  <c:v>1.5015843949044588E-3</c:v>
                </c:pt>
                <c:pt idx="2032">
                  <c:v>1.4952627388535034E-3</c:v>
                </c:pt>
                <c:pt idx="2033">
                  <c:v>1.4925875796178345E-3</c:v>
                </c:pt>
                <c:pt idx="2034">
                  <c:v>5.5835509554140132E-3</c:v>
                </c:pt>
                <c:pt idx="2035">
                  <c:v>5.8826512738853504E-2</c:v>
                </c:pt>
                <c:pt idx="2036">
                  <c:v>5.8872691082802554E-2</c:v>
                </c:pt>
                <c:pt idx="2037">
                  <c:v>5.8653980891719755E-2</c:v>
                </c:pt>
                <c:pt idx="2038">
                  <c:v>5.7998009554140133E-2</c:v>
                </c:pt>
                <c:pt idx="2039">
                  <c:v>5.8143789808917198E-2</c:v>
                </c:pt>
                <c:pt idx="2040">
                  <c:v>5.7852229299363067E-2</c:v>
                </c:pt>
                <c:pt idx="2041">
                  <c:v>5.6758837579617839E-2</c:v>
                </c:pt>
                <c:pt idx="2042">
                  <c:v>5.6734474522292994E-2</c:v>
                </c:pt>
                <c:pt idx="2043">
                  <c:v>5.6831687898089178E-2</c:v>
                </c:pt>
                <c:pt idx="2044">
                  <c:v>5.6588694267515928E-2</c:v>
                </c:pt>
                <c:pt idx="2045">
                  <c:v>5.6248566878980895E-2</c:v>
                </c:pt>
                <c:pt idx="2046">
                  <c:v>5.6175636942675161E-2</c:v>
                </c:pt>
                <c:pt idx="2047">
                  <c:v>5.6491560509554145E-2</c:v>
                </c:pt>
                <c:pt idx="2048">
                  <c:v>5.5762579617834401E-2</c:v>
                </c:pt>
                <c:pt idx="2049">
                  <c:v>5.6029856687898096E-2</c:v>
                </c:pt>
                <c:pt idx="2050">
                  <c:v>5.6029856687898096E-2</c:v>
                </c:pt>
                <c:pt idx="2051">
                  <c:v>5.5519665605095553E-2</c:v>
                </c:pt>
                <c:pt idx="2052">
                  <c:v>5.5738296178343957E-2</c:v>
                </c:pt>
                <c:pt idx="2053">
                  <c:v>5.5543949044585997E-2</c:v>
                </c:pt>
                <c:pt idx="2054">
                  <c:v>5.5592515923566885E-2</c:v>
                </c:pt>
                <c:pt idx="2055">
                  <c:v>5.5689729299363062E-2</c:v>
                </c:pt>
                <c:pt idx="2056">
                  <c:v>5.5373885350318473E-2</c:v>
                </c:pt>
                <c:pt idx="2057">
                  <c:v>5.5033678343949052E-2</c:v>
                </c:pt>
                <c:pt idx="2058">
                  <c:v>5.5179458598726118E-2</c:v>
                </c:pt>
                <c:pt idx="2059">
                  <c:v>5.513089171974523E-2</c:v>
                </c:pt>
                <c:pt idx="2060">
                  <c:v>5.4912181528662424E-2</c:v>
                </c:pt>
                <c:pt idx="2061">
                  <c:v>5.5228105095541408E-2</c:v>
                </c:pt>
                <c:pt idx="2062">
                  <c:v>5.5155175159235674E-2</c:v>
                </c:pt>
                <c:pt idx="2063">
                  <c:v>5.508224522292994E-2</c:v>
                </c:pt>
                <c:pt idx="2064">
                  <c:v>5.513089171974523E-2</c:v>
                </c:pt>
                <c:pt idx="2065">
                  <c:v>5.4693550955414012E-2</c:v>
                </c:pt>
                <c:pt idx="2066">
                  <c:v>5.5106608280254779E-2</c:v>
                </c:pt>
                <c:pt idx="2067">
                  <c:v>5.488789808917198E-2</c:v>
                </c:pt>
                <c:pt idx="2068">
                  <c:v>5.4572054140127391E-2</c:v>
                </c:pt>
                <c:pt idx="2069">
                  <c:v>5.4620621019108286E-2</c:v>
                </c:pt>
                <c:pt idx="2070">
                  <c:v>5.4936464968152875E-2</c:v>
                </c:pt>
                <c:pt idx="2071">
                  <c:v>5.4426273885350325E-2</c:v>
                </c:pt>
                <c:pt idx="2072">
                  <c:v>5.4936464968152875E-2</c:v>
                </c:pt>
                <c:pt idx="2073">
                  <c:v>5.4960828025477713E-2</c:v>
                </c:pt>
                <c:pt idx="2074">
                  <c:v>5.4693550955414012E-2</c:v>
                </c:pt>
                <c:pt idx="2075">
                  <c:v>5.4766401273885351E-2</c:v>
                </c:pt>
                <c:pt idx="2076">
                  <c:v>5.4450557324840776E-2</c:v>
                </c:pt>
                <c:pt idx="2077">
                  <c:v>5.4936464968152875E-2</c:v>
                </c:pt>
                <c:pt idx="2078">
                  <c:v>5.4742117834394907E-2</c:v>
                </c:pt>
                <c:pt idx="2079">
                  <c:v>8.6425955414012757E-3</c:v>
                </c:pt>
                <c:pt idx="2080">
                  <c:v>3.3117436305732488E-3</c:v>
                </c:pt>
                <c:pt idx="2081">
                  <c:v>2.531791401273885E-3</c:v>
                </c:pt>
                <c:pt idx="2082">
                  <c:v>2.2062101910828029E-3</c:v>
                </c:pt>
                <c:pt idx="2083">
                  <c:v>2.0361226114649685E-3</c:v>
                </c:pt>
                <c:pt idx="2084">
                  <c:v>1.9243550955414014E-3</c:v>
                </c:pt>
                <c:pt idx="2085">
                  <c:v>1.8361544585987263E-3</c:v>
                </c:pt>
                <c:pt idx="2086">
                  <c:v>1.7839171974522296E-3</c:v>
                </c:pt>
                <c:pt idx="2087">
                  <c:v>1.7319187898089173E-3</c:v>
                </c:pt>
                <c:pt idx="2088">
                  <c:v>1.7071417197452232E-3</c:v>
                </c:pt>
                <c:pt idx="2089">
                  <c:v>1.6765207006369429E-3</c:v>
                </c:pt>
                <c:pt idx="2090">
                  <c:v>1.6512500000000002E-3</c:v>
                </c:pt>
                <c:pt idx="2091">
                  <c:v>1.6361863057324842E-3</c:v>
                </c:pt>
                <c:pt idx="2092">
                  <c:v>1.6228264331210193E-3</c:v>
                </c:pt>
                <c:pt idx="2093">
                  <c:v>1.608487261146497E-3</c:v>
                </c:pt>
                <c:pt idx="2094">
                  <c:v>1.5951273885350321E-3</c:v>
                </c:pt>
                <c:pt idx="2095">
                  <c:v>1.5846815286624206E-3</c:v>
                </c:pt>
                <c:pt idx="2096">
                  <c:v>1.5773885350318473E-3</c:v>
                </c:pt>
                <c:pt idx="2097">
                  <c:v>1.5671815286624207E-3</c:v>
                </c:pt>
                <c:pt idx="2098">
                  <c:v>1.5591640127388536E-3</c:v>
                </c:pt>
                <c:pt idx="2099">
                  <c:v>1.5543073248407645E-3</c:v>
                </c:pt>
                <c:pt idx="2100">
                  <c:v>1.5538216560509557E-3</c:v>
                </c:pt>
                <c:pt idx="2101">
                  <c:v>1.5511464968152868E-3</c:v>
                </c:pt>
                <c:pt idx="2102">
                  <c:v>1.5441003184713377E-3</c:v>
                </c:pt>
                <c:pt idx="2103">
                  <c:v>1.5399681528662421E-3</c:v>
                </c:pt>
                <c:pt idx="2104">
                  <c:v>1.535843949044586E-3</c:v>
                </c:pt>
                <c:pt idx="2105">
                  <c:v>1.5389968152866244E-3</c:v>
                </c:pt>
                <c:pt idx="2106">
                  <c:v>1.535111464968153E-3</c:v>
                </c:pt>
                <c:pt idx="2107">
                  <c:v>1.5205334394904459E-3</c:v>
                </c:pt>
                <c:pt idx="2108">
                  <c:v>1.5241799363057325E-3</c:v>
                </c:pt>
                <c:pt idx="2109">
                  <c:v>1.5205334394904459E-3</c:v>
                </c:pt>
                <c:pt idx="2110">
                  <c:v>1.5171337579617836E-3</c:v>
                </c:pt>
                <c:pt idx="2111">
                  <c:v>1.5110589171974526E-3</c:v>
                </c:pt>
                <c:pt idx="2112">
                  <c:v>1.5066878980891721E-3</c:v>
                </c:pt>
                <c:pt idx="2113">
                  <c:v>1.5120302547770702E-3</c:v>
                </c:pt>
                <c:pt idx="2114">
                  <c:v>1.5059554140127388E-3</c:v>
                </c:pt>
                <c:pt idx="2115">
                  <c:v>1.4996337579617834E-3</c:v>
                </c:pt>
                <c:pt idx="2116">
                  <c:v>1.5032802547770704E-3</c:v>
                </c:pt>
                <c:pt idx="2117">
                  <c:v>1.4991480891719746E-3</c:v>
                </c:pt>
                <c:pt idx="2118">
                  <c:v>1.497937898089172E-3</c:v>
                </c:pt>
                <c:pt idx="2119">
                  <c:v>1.5018232484076432E-3</c:v>
                </c:pt>
                <c:pt idx="2120">
                  <c:v>1.5020700636942676E-3</c:v>
                </c:pt>
                <c:pt idx="2121">
                  <c:v>1.4952627388535034E-3</c:v>
                </c:pt>
                <c:pt idx="2122">
                  <c:v>1.4940525477707006E-3</c:v>
                </c:pt>
                <c:pt idx="2123">
                  <c:v>1.4870063694267517E-3</c:v>
                </c:pt>
                <c:pt idx="2124">
                  <c:v>1.4928343949044587E-3</c:v>
                </c:pt>
                <c:pt idx="2125">
                  <c:v>1.4860350318471338E-3</c:v>
                </c:pt>
                <c:pt idx="2126">
                  <c:v>1.4845700636942677E-3</c:v>
                </c:pt>
                <c:pt idx="2127">
                  <c:v>1.4882165605095545E-3</c:v>
                </c:pt>
                <c:pt idx="2128">
                  <c:v>1.489920382165605E-3</c:v>
                </c:pt>
                <c:pt idx="2129">
                  <c:v>1.4789808917197453E-3</c:v>
                </c:pt>
                <c:pt idx="2130">
                  <c:v>1.4835987261146498E-3</c:v>
                </c:pt>
                <c:pt idx="2131">
                  <c:v>1.4848168789808919E-3</c:v>
                </c:pt>
                <c:pt idx="2132">
                  <c:v>1.4891878980891719E-3</c:v>
                </c:pt>
                <c:pt idx="2133">
                  <c:v>1.4828742038216561E-3</c:v>
                </c:pt>
                <c:pt idx="2134">
                  <c:v>1.4782563694267516E-3</c:v>
                </c:pt>
                <c:pt idx="2135">
                  <c:v>1.4765525477707009E-3</c:v>
                </c:pt>
                <c:pt idx="2136">
                  <c:v>1.4835987261146498E-3</c:v>
                </c:pt>
                <c:pt idx="2137">
                  <c:v>1.4775238853503186E-3</c:v>
                </c:pt>
                <c:pt idx="2138">
                  <c:v>1.4709633757961783E-3</c:v>
                </c:pt>
                <c:pt idx="2139">
                  <c:v>1.4731528662420385E-3</c:v>
                </c:pt>
                <c:pt idx="2140">
                  <c:v>1.4670780254777071E-3</c:v>
                </c:pt>
                <c:pt idx="2141">
                  <c:v>1.4775238853503186E-3</c:v>
                </c:pt>
                <c:pt idx="2142">
                  <c:v>1.4663535031847134E-3</c:v>
                </c:pt>
                <c:pt idx="2143">
                  <c:v>1.4716958598726116E-3</c:v>
                </c:pt>
                <c:pt idx="2144">
                  <c:v>1.4770382165605097E-3</c:v>
                </c:pt>
                <c:pt idx="2145">
                  <c:v>1.4678105095541401E-3</c:v>
                </c:pt>
                <c:pt idx="2146">
                  <c:v>1.4651353503184715E-3</c:v>
                </c:pt>
                <c:pt idx="2147">
                  <c:v>1.469753184713376E-3</c:v>
                </c:pt>
                <c:pt idx="2148">
                  <c:v>1.4578423566878982E-3</c:v>
                </c:pt>
                <c:pt idx="2149">
                  <c:v>1.4661066878980894E-3</c:v>
                </c:pt>
                <c:pt idx="2150">
                  <c:v>1.4721815286624206E-3</c:v>
                </c:pt>
                <c:pt idx="2151">
                  <c:v>1.4704777070063694E-3</c:v>
                </c:pt>
                <c:pt idx="2152">
                  <c:v>1.4670780254777071E-3</c:v>
                </c:pt>
                <c:pt idx="2153">
                  <c:v>1.4658678343949046E-3</c:v>
                </c:pt>
                <c:pt idx="2154">
                  <c:v>1.4583359872611464E-3</c:v>
                </c:pt>
                <c:pt idx="2155">
                  <c:v>1.4607643312101912E-3</c:v>
                </c:pt>
                <c:pt idx="2156">
                  <c:v>1.4636783439490448E-3</c:v>
                </c:pt>
                <c:pt idx="2157">
                  <c:v>1.4636783439490448E-3</c:v>
                </c:pt>
                <c:pt idx="2158">
                  <c:v>1.4590605095541403E-3</c:v>
                </c:pt>
                <c:pt idx="2159">
                  <c:v>1.4631926751592357E-3</c:v>
                </c:pt>
                <c:pt idx="2160">
                  <c:v>1.4699920382165608E-3</c:v>
                </c:pt>
                <c:pt idx="2161">
                  <c:v>1.4663535031847134E-3</c:v>
                </c:pt>
                <c:pt idx="2162">
                  <c:v>1.4629458598726117E-3</c:v>
                </c:pt>
                <c:pt idx="2163">
                  <c:v>1.4661066878980894E-3</c:v>
                </c:pt>
                <c:pt idx="2164">
                  <c:v>1.4585748407643312E-3</c:v>
                </c:pt>
                <c:pt idx="2165">
                  <c:v>1.4588216560509554E-3</c:v>
                </c:pt>
                <c:pt idx="2166">
                  <c:v>1.460031847133758E-3</c:v>
                </c:pt>
                <c:pt idx="2167">
                  <c:v>1.4561464968152866E-3</c:v>
                </c:pt>
                <c:pt idx="2168">
                  <c:v>1.4566321656050958E-3</c:v>
                </c:pt>
                <c:pt idx="2169">
                  <c:v>1.460031847133758E-3</c:v>
                </c:pt>
                <c:pt idx="2170">
                  <c:v>1.4558996815286626E-3</c:v>
                </c:pt>
                <c:pt idx="2171">
                  <c:v>1.4558996815286626E-3</c:v>
                </c:pt>
                <c:pt idx="2172">
                  <c:v>1.4561464968152866E-3</c:v>
                </c:pt>
                <c:pt idx="2173">
                  <c:v>1.4585748407643312E-3</c:v>
                </c:pt>
                <c:pt idx="2174">
                  <c:v>1.452014331210191E-3</c:v>
                </c:pt>
                <c:pt idx="2175">
                  <c:v>1.4542038216560512E-3</c:v>
                </c:pt>
                <c:pt idx="2176">
                  <c:v>1.4529856687898091E-3</c:v>
                </c:pt>
                <c:pt idx="2177">
                  <c:v>1.4498248407643314E-3</c:v>
                </c:pt>
                <c:pt idx="2178">
                  <c:v>1.4469108280254779E-3</c:v>
                </c:pt>
                <c:pt idx="2179">
                  <c:v>1.4571178343949047E-3</c:v>
                </c:pt>
                <c:pt idx="2180">
                  <c:v>1.4544426751592358E-3</c:v>
                </c:pt>
                <c:pt idx="2181">
                  <c:v>1.4525E-3</c:v>
                </c:pt>
                <c:pt idx="2182">
                  <c:v>1.4544426751592358E-3</c:v>
                </c:pt>
                <c:pt idx="2183">
                  <c:v>1.4491003184713377E-3</c:v>
                </c:pt>
                <c:pt idx="2184">
                  <c:v>1.4542038216560512E-3</c:v>
                </c:pt>
                <c:pt idx="2185">
                  <c:v>1.453957006369427E-3</c:v>
                </c:pt>
                <c:pt idx="2186">
                  <c:v>1.4507961783439493E-3</c:v>
                </c:pt>
                <c:pt idx="2187">
                  <c:v>1.4556608280254777E-3</c:v>
                </c:pt>
                <c:pt idx="2188">
                  <c:v>1.4517754777070067E-3</c:v>
                </c:pt>
                <c:pt idx="2189">
                  <c:v>1.4512818471337581E-3</c:v>
                </c:pt>
                <c:pt idx="2190">
                  <c:v>1.4491003184713377E-3</c:v>
                </c:pt>
                <c:pt idx="2191">
                  <c:v>1.4461863057324842E-3</c:v>
                </c:pt>
                <c:pt idx="2192">
                  <c:v>1.4503105095541404E-3</c:v>
                </c:pt>
                <c:pt idx="2193">
                  <c:v>1.4512818471337581E-3</c:v>
                </c:pt>
                <c:pt idx="2194">
                  <c:v>1.4473964968152867E-3</c:v>
                </c:pt>
                <c:pt idx="2195">
                  <c:v>1.4410828025477709E-3</c:v>
                </c:pt>
                <c:pt idx="2196">
                  <c:v>1.4427786624203822E-3</c:v>
                </c:pt>
                <c:pt idx="2197">
                  <c:v>1.4457006369426751E-3</c:v>
                </c:pt>
                <c:pt idx="2198">
                  <c:v>1.4396257961783439E-3</c:v>
                </c:pt>
                <c:pt idx="2199">
                  <c:v>1.4488535031847132E-3</c:v>
                </c:pt>
                <c:pt idx="2200">
                  <c:v>1.4471576433121021E-3</c:v>
                </c:pt>
                <c:pt idx="2201">
                  <c:v>1.4418073248407646E-3</c:v>
                </c:pt>
                <c:pt idx="2202">
                  <c:v>1.446671974522293E-3</c:v>
                </c:pt>
                <c:pt idx="2203">
                  <c:v>1.4522611464968154E-3</c:v>
                </c:pt>
                <c:pt idx="2204">
                  <c:v>1.4388933121019111E-3</c:v>
                </c:pt>
                <c:pt idx="2205">
                  <c:v>1.4449681528662421E-3</c:v>
                </c:pt>
                <c:pt idx="2206">
                  <c:v>1.4347611464968154E-3</c:v>
                </c:pt>
                <c:pt idx="2207">
                  <c:v>1.4435111464968153E-3</c:v>
                </c:pt>
                <c:pt idx="2208">
                  <c:v>1.4422929936305734E-3</c:v>
                </c:pt>
                <c:pt idx="2209">
                  <c:v>1.4398646496815287E-3</c:v>
                </c:pt>
                <c:pt idx="2210">
                  <c:v>1.4352468152866245E-3</c:v>
                </c:pt>
                <c:pt idx="2211">
                  <c:v>1.4393789808917197E-3</c:v>
                </c:pt>
                <c:pt idx="2212">
                  <c:v>1.4333041401273885E-3</c:v>
                </c:pt>
                <c:pt idx="2213">
                  <c:v>1.4396257961783439E-3</c:v>
                </c:pt>
                <c:pt idx="2214">
                  <c:v>1.4347611464968154E-3</c:v>
                </c:pt>
                <c:pt idx="2215">
                  <c:v>1.4388933121019111E-3</c:v>
                </c:pt>
                <c:pt idx="2216">
                  <c:v>1.4376831210191085E-3</c:v>
                </c:pt>
                <c:pt idx="2217">
                  <c:v>1.4408359872611467E-3</c:v>
                </c:pt>
                <c:pt idx="2218">
                  <c:v>1.4427786624203822E-3</c:v>
                </c:pt>
                <c:pt idx="2219">
                  <c:v>1.4384076433121022E-3</c:v>
                </c:pt>
                <c:pt idx="2220">
                  <c:v>1.4401114649681527E-3</c:v>
                </c:pt>
                <c:pt idx="2221">
                  <c:v>1.4408359872611467E-3</c:v>
                </c:pt>
                <c:pt idx="2222">
                  <c:v>1.4328184713375798E-3</c:v>
                </c:pt>
                <c:pt idx="2223">
                  <c:v>1.4306369426751592E-3</c:v>
                </c:pt>
                <c:pt idx="2224">
                  <c:v>1.4384076433121022E-3</c:v>
                </c:pt>
                <c:pt idx="2225">
                  <c:v>1.4311226114649682E-3</c:v>
                </c:pt>
                <c:pt idx="2226">
                  <c:v>1.4323328025477708E-3</c:v>
                </c:pt>
                <c:pt idx="2227">
                  <c:v>1.4291719745222931E-3</c:v>
                </c:pt>
                <c:pt idx="2228">
                  <c:v>1.4340366242038217E-3</c:v>
                </c:pt>
                <c:pt idx="2229">
                  <c:v>1.4359792993630576E-3</c:v>
                </c:pt>
                <c:pt idx="2230">
                  <c:v>7.5710828025477711E-3</c:v>
                </c:pt>
                <c:pt idx="2231">
                  <c:v>5.8481528662420394E-2</c:v>
                </c:pt>
                <c:pt idx="2232">
                  <c:v>5.9528742038216564E-2</c:v>
                </c:pt>
                <c:pt idx="2233">
                  <c:v>5.8824124203821659E-2</c:v>
                </c:pt>
                <c:pt idx="2234">
                  <c:v>5.8435350318471337E-2</c:v>
                </c:pt>
                <c:pt idx="2235">
                  <c:v>5.7949363057324843E-2</c:v>
                </c:pt>
                <c:pt idx="2236">
                  <c:v>5.77063694267516E-2</c:v>
                </c:pt>
                <c:pt idx="2237">
                  <c:v>5.7220461783439494E-2</c:v>
                </c:pt>
                <c:pt idx="2238">
                  <c:v>5.6758837579617839E-2</c:v>
                </c:pt>
                <c:pt idx="2239">
                  <c:v>5.6807404458598734E-2</c:v>
                </c:pt>
                <c:pt idx="2240">
                  <c:v>5.6855971337579622E-2</c:v>
                </c:pt>
                <c:pt idx="2241">
                  <c:v>5.6418630573248418E-2</c:v>
                </c:pt>
                <c:pt idx="2242">
                  <c:v>5.6467277070063694E-2</c:v>
                </c:pt>
                <c:pt idx="2243">
                  <c:v>5.6442914012738862E-2</c:v>
                </c:pt>
                <c:pt idx="2244">
                  <c:v>5.6321417197452234E-2</c:v>
                </c:pt>
                <c:pt idx="2245">
                  <c:v>5.5932722929936313E-2</c:v>
                </c:pt>
                <c:pt idx="2246">
                  <c:v>5.5616799363057329E-2</c:v>
                </c:pt>
                <c:pt idx="2247">
                  <c:v>5.6175636942675161E-2</c:v>
                </c:pt>
                <c:pt idx="2248">
                  <c:v>5.5543949044585997E-2</c:v>
                </c:pt>
                <c:pt idx="2249">
                  <c:v>5.5568232484076441E-2</c:v>
                </c:pt>
                <c:pt idx="2250">
                  <c:v>5.5811226114649684E-2</c:v>
                </c:pt>
                <c:pt idx="2251">
                  <c:v>5.513089171974523E-2</c:v>
                </c:pt>
                <c:pt idx="2252">
                  <c:v>5.5203742038216562E-2</c:v>
                </c:pt>
                <c:pt idx="2253">
                  <c:v>5.5859792993630579E-2</c:v>
                </c:pt>
                <c:pt idx="2254">
                  <c:v>5.5325238853503197E-2</c:v>
                </c:pt>
                <c:pt idx="2255">
                  <c:v>5.5519665605095553E-2</c:v>
                </c:pt>
                <c:pt idx="2256">
                  <c:v>5.5398168789808917E-2</c:v>
                </c:pt>
                <c:pt idx="2257">
                  <c:v>5.5616799363057329E-2</c:v>
                </c:pt>
                <c:pt idx="2258">
                  <c:v>5.5568232484076441E-2</c:v>
                </c:pt>
                <c:pt idx="2259">
                  <c:v>5.5203742038216562E-2</c:v>
                </c:pt>
                <c:pt idx="2260">
                  <c:v>5.5252388535031852E-2</c:v>
                </c:pt>
                <c:pt idx="2261">
                  <c:v>5.5543949044585997E-2</c:v>
                </c:pt>
                <c:pt idx="2262">
                  <c:v>5.5252388535031852E-2</c:v>
                </c:pt>
                <c:pt idx="2263">
                  <c:v>5.508224522292994E-2</c:v>
                </c:pt>
                <c:pt idx="2264">
                  <c:v>5.5519665605095553E-2</c:v>
                </c:pt>
                <c:pt idx="2265">
                  <c:v>5.4912181528662424E-2</c:v>
                </c:pt>
                <c:pt idx="2266">
                  <c:v>5.4766401273885351E-2</c:v>
                </c:pt>
                <c:pt idx="2267">
                  <c:v>5.5592515923566885E-2</c:v>
                </c:pt>
                <c:pt idx="2268">
                  <c:v>5.4839331210191092E-2</c:v>
                </c:pt>
                <c:pt idx="2269">
                  <c:v>5.4960828025477713E-2</c:v>
                </c:pt>
                <c:pt idx="2270">
                  <c:v>5.5009394904458601E-2</c:v>
                </c:pt>
                <c:pt idx="2271">
                  <c:v>5.5276671974522296E-2</c:v>
                </c:pt>
                <c:pt idx="2272">
                  <c:v>5.5398168789808917E-2</c:v>
                </c:pt>
                <c:pt idx="2273">
                  <c:v>5.4742117834394907E-2</c:v>
                </c:pt>
                <c:pt idx="2274">
                  <c:v>5.5009394904458601E-2</c:v>
                </c:pt>
                <c:pt idx="2275">
                  <c:v>5.4936464968152875E-2</c:v>
                </c:pt>
                <c:pt idx="2276">
                  <c:v>6.4485429936305743E-3</c:v>
                </c:pt>
                <c:pt idx="2277">
                  <c:v>3.1440843949044586E-3</c:v>
                </c:pt>
                <c:pt idx="2278">
                  <c:v>2.4686226114649682E-3</c:v>
                </c:pt>
                <c:pt idx="2279">
                  <c:v>2.1697611464968156E-3</c:v>
                </c:pt>
                <c:pt idx="2280">
                  <c:v>2.0069665605095539E-3</c:v>
                </c:pt>
                <c:pt idx="2281">
                  <c:v>1.8806210191082804E-3</c:v>
                </c:pt>
                <c:pt idx="2282">
                  <c:v>1.80796974522293E-3</c:v>
                </c:pt>
                <c:pt idx="2283">
                  <c:v>1.7533041401273887E-3</c:v>
                </c:pt>
                <c:pt idx="2284">
                  <c:v>1.7149124203821658E-3</c:v>
                </c:pt>
                <c:pt idx="2285">
                  <c:v>1.6813853503184714E-3</c:v>
                </c:pt>
                <c:pt idx="2286">
                  <c:v>1.6527149681528665E-3</c:v>
                </c:pt>
                <c:pt idx="2287">
                  <c:v>1.6340047770700638E-3</c:v>
                </c:pt>
                <c:pt idx="2288">
                  <c:v>1.6075159235668793E-3</c:v>
                </c:pt>
                <c:pt idx="2289">
                  <c:v>1.5958519108280255E-3</c:v>
                </c:pt>
                <c:pt idx="2290">
                  <c:v>1.5815207006369429E-3</c:v>
                </c:pt>
                <c:pt idx="2291">
                  <c:v>1.5722850318471337E-3</c:v>
                </c:pt>
                <c:pt idx="2292">
                  <c:v>1.5569824840764334E-3</c:v>
                </c:pt>
                <c:pt idx="2293">
                  <c:v>1.5438614649681528E-3</c:v>
                </c:pt>
                <c:pt idx="2294">
                  <c:v>1.5404538216560511E-3</c:v>
                </c:pt>
                <c:pt idx="2295">
                  <c:v>1.5348726114649683E-3</c:v>
                </c:pt>
                <c:pt idx="2296">
                  <c:v>1.5210191082802547E-3</c:v>
                </c:pt>
                <c:pt idx="2297">
                  <c:v>1.5212659235668792E-3</c:v>
                </c:pt>
                <c:pt idx="2298">
                  <c:v>1.5139729299363058E-3</c:v>
                </c:pt>
                <c:pt idx="2299">
                  <c:v>1.5115445859872612E-3</c:v>
                </c:pt>
                <c:pt idx="2300">
                  <c:v>1.5078980891719748E-3</c:v>
                </c:pt>
                <c:pt idx="2301">
                  <c:v>1.4942914012738855E-3</c:v>
                </c:pt>
                <c:pt idx="2302">
                  <c:v>1.4967197452229301E-3</c:v>
                </c:pt>
                <c:pt idx="2303">
                  <c:v>1.4908917197452231E-3</c:v>
                </c:pt>
                <c:pt idx="2304">
                  <c:v>1.489673566878981E-3</c:v>
                </c:pt>
                <c:pt idx="2305">
                  <c:v>1.4845700636942677E-3</c:v>
                </c:pt>
                <c:pt idx="2306">
                  <c:v>1.4770382165605097E-3</c:v>
                </c:pt>
                <c:pt idx="2307">
                  <c:v>1.4799601910828028E-3</c:v>
                </c:pt>
                <c:pt idx="2308">
                  <c:v>1.4835987261146498E-3</c:v>
                </c:pt>
                <c:pt idx="2309">
                  <c:v>1.4729140127388537E-3</c:v>
                </c:pt>
                <c:pt idx="2310">
                  <c:v>1.4716958598726116E-3</c:v>
                </c:pt>
                <c:pt idx="2311">
                  <c:v>1.4704777070063694E-3</c:v>
                </c:pt>
                <c:pt idx="2312">
                  <c:v>1.460517515923567E-3</c:v>
                </c:pt>
                <c:pt idx="2313">
                  <c:v>1.4627070063694268E-3</c:v>
                </c:pt>
                <c:pt idx="2314">
                  <c:v>1.4617356687898089E-3</c:v>
                </c:pt>
                <c:pt idx="2315">
                  <c:v>1.4576035031847135E-3</c:v>
                </c:pt>
                <c:pt idx="2316">
                  <c:v>1.4585748407643312E-3</c:v>
                </c:pt>
                <c:pt idx="2317">
                  <c:v>1.4542038216560512E-3</c:v>
                </c:pt>
                <c:pt idx="2318">
                  <c:v>1.4568710191082803E-3</c:v>
                </c:pt>
                <c:pt idx="2319">
                  <c:v>1.448614649681529E-3</c:v>
                </c:pt>
                <c:pt idx="2320">
                  <c:v>1.4515286624203823E-3</c:v>
                </c:pt>
                <c:pt idx="2321">
                  <c:v>1.4571178343949047E-3</c:v>
                </c:pt>
                <c:pt idx="2322">
                  <c:v>1.4500716560509556E-3</c:v>
                </c:pt>
                <c:pt idx="2323">
                  <c:v>1.4483678343949046E-3</c:v>
                </c:pt>
                <c:pt idx="2324">
                  <c:v>1.4476433121019109E-3</c:v>
                </c:pt>
                <c:pt idx="2325">
                  <c:v>1.4403503184713376E-3</c:v>
                </c:pt>
                <c:pt idx="2326">
                  <c:v>1.4427786624203822E-3</c:v>
                </c:pt>
                <c:pt idx="2327">
                  <c:v>1.4454538216560511E-3</c:v>
                </c:pt>
                <c:pt idx="2328">
                  <c:v>1.4439968152866244E-3</c:v>
                </c:pt>
                <c:pt idx="2329">
                  <c:v>1.4386544585987262E-3</c:v>
                </c:pt>
                <c:pt idx="2330">
                  <c:v>1.4408359872611467E-3</c:v>
                </c:pt>
                <c:pt idx="2331">
                  <c:v>1.4393789808917197E-3</c:v>
                </c:pt>
                <c:pt idx="2332">
                  <c:v>1.4413216560509555E-3</c:v>
                </c:pt>
                <c:pt idx="2333">
                  <c:v>1.4386544585987262E-3</c:v>
                </c:pt>
                <c:pt idx="2334">
                  <c:v>1.4393789808917197E-3</c:v>
                </c:pt>
                <c:pt idx="2335">
                  <c:v>1.4386544585987262E-3</c:v>
                </c:pt>
                <c:pt idx="2336">
                  <c:v>1.4357324840764333E-3</c:v>
                </c:pt>
                <c:pt idx="2337">
                  <c:v>1.432579617834395E-3</c:v>
                </c:pt>
                <c:pt idx="2338">
                  <c:v>1.4284474522292994E-3</c:v>
                </c:pt>
                <c:pt idx="2339">
                  <c:v>1.4347611464968154E-3</c:v>
                </c:pt>
                <c:pt idx="2340">
                  <c:v>1.4357324840764333E-3</c:v>
                </c:pt>
                <c:pt idx="2341">
                  <c:v>1.4269904458598726E-3</c:v>
                </c:pt>
                <c:pt idx="2342">
                  <c:v>1.4284474522292994E-3</c:v>
                </c:pt>
                <c:pt idx="2343">
                  <c:v>1.4320939490445861E-3</c:v>
                </c:pt>
                <c:pt idx="2344">
                  <c:v>1.4291719745222931E-3</c:v>
                </c:pt>
                <c:pt idx="2345">
                  <c:v>1.4328184713375798E-3</c:v>
                </c:pt>
                <c:pt idx="2346">
                  <c:v>1.4306369426751592E-3</c:v>
                </c:pt>
                <c:pt idx="2347">
                  <c:v>1.4250477707006372E-3</c:v>
                </c:pt>
                <c:pt idx="2348">
                  <c:v>1.4328184713375798E-3</c:v>
                </c:pt>
                <c:pt idx="2349">
                  <c:v>1.4289331210191084E-3</c:v>
                </c:pt>
                <c:pt idx="2350">
                  <c:v>1.422611464968153E-3</c:v>
                </c:pt>
                <c:pt idx="2351">
                  <c:v>1.4250477707006372E-3</c:v>
                </c:pt>
                <c:pt idx="2352">
                  <c:v>1.4252866242038217E-3</c:v>
                </c:pt>
                <c:pt idx="2353">
                  <c:v>1.4260191082802549E-3</c:v>
                </c:pt>
                <c:pt idx="2354">
                  <c:v>1.4318471337579619E-3</c:v>
                </c:pt>
                <c:pt idx="2355">
                  <c:v>1.4260191082802549E-3</c:v>
                </c:pt>
                <c:pt idx="2356">
                  <c:v>1.4274761146496815E-3</c:v>
                </c:pt>
                <c:pt idx="2357">
                  <c:v>1.4192117834394907E-3</c:v>
                </c:pt>
                <c:pt idx="2358">
                  <c:v>1.4243152866242038E-3</c:v>
                </c:pt>
                <c:pt idx="2359">
                  <c:v>1.4182404458598725E-3</c:v>
                </c:pt>
                <c:pt idx="2360">
                  <c:v>1.4162977707006372E-3</c:v>
                </c:pt>
                <c:pt idx="2361">
                  <c:v>1.4248009554140128E-3</c:v>
                </c:pt>
                <c:pt idx="2362">
                  <c:v>1.4180015923566879E-3</c:v>
                </c:pt>
                <c:pt idx="2363">
                  <c:v>1.415079617834395E-3</c:v>
                </c:pt>
                <c:pt idx="2364">
                  <c:v>1.4230971337579621E-3</c:v>
                </c:pt>
                <c:pt idx="2365">
                  <c:v>1.4177547770700637E-3</c:v>
                </c:pt>
                <c:pt idx="2366">
                  <c:v>1.414593949044586E-3</c:v>
                </c:pt>
                <c:pt idx="2367">
                  <c:v>1.4201831210191086E-3</c:v>
                </c:pt>
                <c:pt idx="2368">
                  <c:v>1.4162977707006372E-3</c:v>
                </c:pt>
                <c:pt idx="2369">
                  <c:v>1.4155652866242041E-3</c:v>
                </c:pt>
                <c:pt idx="2370">
                  <c:v>1.4090047770700638E-3</c:v>
                </c:pt>
                <c:pt idx="2371">
                  <c:v>1.4143550955414013E-3</c:v>
                </c:pt>
                <c:pt idx="2372">
                  <c:v>1.4148407643312102E-3</c:v>
                </c:pt>
                <c:pt idx="2373">
                  <c:v>1.4121656050955415E-3</c:v>
                </c:pt>
                <c:pt idx="2374">
                  <c:v>1.4136226114649683E-3</c:v>
                </c:pt>
                <c:pt idx="2375">
                  <c:v>1.4068232484076436E-3</c:v>
                </c:pt>
                <c:pt idx="2376">
                  <c:v>1.4114410828025478E-3</c:v>
                </c:pt>
                <c:pt idx="2377">
                  <c:v>1.4148407643312102E-3</c:v>
                </c:pt>
                <c:pt idx="2378">
                  <c:v>1.4119267515923567E-3</c:v>
                </c:pt>
                <c:pt idx="2379">
                  <c:v>1.4148407643312102E-3</c:v>
                </c:pt>
                <c:pt idx="2380">
                  <c:v>1.4128980891719746E-3</c:v>
                </c:pt>
                <c:pt idx="2381">
                  <c:v>1.410955414012739E-3</c:v>
                </c:pt>
                <c:pt idx="2382">
                  <c:v>1.407062101910828E-3</c:v>
                </c:pt>
                <c:pt idx="2383">
                  <c:v>1.4131369426751595E-3</c:v>
                </c:pt>
                <c:pt idx="2384">
                  <c:v>1.4111942675159236E-3</c:v>
                </c:pt>
                <c:pt idx="2385">
                  <c:v>1.4102229299363057E-3</c:v>
                </c:pt>
                <c:pt idx="2386">
                  <c:v>1.402691082802548E-3</c:v>
                </c:pt>
                <c:pt idx="2387">
                  <c:v>1.4090047770700638E-3</c:v>
                </c:pt>
                <c:pt idx="2388">
                  <c:v>1.4111942675159236E-3</c:v>
                </c:pt>
                <c:pt idx="2389">
                  <c:v>1.410708598726115E-3</c:v>
                </c:pt>
                <c:pt idx="2390">
                  <c:v>1.4104697452229302E-3</c:v>
                </c:pt>
                <c:pt idx="2391">
                  <c:v>1.4133837579617834E-3</c:v>
                </c:pt>
                <c:pt idx="2392">
                  <c:v>1.407062101910828E-3</c:v>
                </c:pt>
                <c:pt idx="2393">
                  <c:v>1.4041480891719747E-3</c:v>
                </c:pt>
                <c:pt idx="2394">
                  <c:v>1.4082802547770701E-3</c:v>
                </c:pt>
                <c:pt idx="2395">
                  <c:v>1.4048805732484078E-3</c:v>
                </c:pt>
                <c:pt idx="2396">
                  <c:v>1.4077945859872613E-3</c:v>
                </c:pt>
                <c:pt idx="2397">
                  <c:v>1.4012340764331212E-3</c:v>
                </c:pt>
                <c:pt idx="2398">
                  <c:v>1.408765923566879E-3</c:v>
                </c:pt>
                <c:pt idx="2399">
                  <c:v>1.407062101910828E-3</c:v>
                </c:pt>
                <c:pt idx="2400">
                  <c:v>1.4099840764331213E-3</c:v>
                </c:pt>
                <c:pt idx="2401">
                  <c:v>1.4048805732484078E-3</c:v>
                </c:pt>
                <c:pt idx="2402">
                  <c:v>1.4012340764331212E-3</c:v>
                </c:pt>
                <c:pt idx="2403">
                  <c:v>1.4077945859872613E-3</c:v>
                </c:pt>
                <c:pt idx="2404">
                  <c:v>1.4000159235668791E-3</c:v>
                </c:pt>
                <c:pt idx="2405">
                  <c:v>1.4043949044585989E-3</c:v>
                </c:pt>
                <c:pt idx="2406">
                  <c:v>5.3541799363057328E-2</c:v>
                </c:pt>
                <c:pt idx="2407">
                  <c:v>5.9042754777070071E-2</c:v>
                </c:pt>
                <c:pt idx="2408">
                  <c:v>5.8556847133757972E-2</c:v>
                </c:pt>
                <c:pt idx="2409">
                  <c:v>5.8265286624203827E-2</c:v>
                </c:pt>
                <c:pt idx="2410">
                  <c:v>5.8338136942675159E-2</c:v>
                </c:pt>
                <c:pt idx="2411">
                  <c:v>5.7317675159235679E-2</c:v>
                </c:pt>
                <c:pt idx="2412">
                  <c:v>5.7147531847133767E-2</c:v>
                </c:pt>
                <c:pt idx="2413">
                  <c:v>5.69531847133758E-2</c:v>
                </c:pt>
                <c:pt idx="2414">
                  <c:v>5.6758837579617839E-2</c:v>
                </c:pt>
                <c:pt idx="2415">
                  <c:v>5.6613057324840774E-2</c:v>
                </c:pt>
                <c:pt idx="2416">
                  <c:v>5.6200000000000014E-2</c:v>
                </c:pt>
                <c:pt idx="2417">
                  <c:v>5.6394347133757974E-2</c:v>
                </c:pt>
                <c:pt idx="2418">
                  <c:v>5.6054219745222934E-2</c:v>
                </c:pt>
                <c:pt idx="2419">
                  <c:v>5.5932722929936313E-2</c:v>
                </c:pt>
                <c:pt idx="2420">
                  <c:v>5.5859792993630579E-2</c:v>
                </c:pt>
                <c:pt idx="2421">
                  <c:v>5.6005573248407652E-2</c:v>
                </c:pt>
                <c:pt idx="2422">
                  <c:v>5.5641162420382168E-2</c:v>
                </c:pt>
                <c:pt idx="2423">
                  <c:v>5.5689729299363062E-2</c:v>
                </c:pt>
                <c:pt idx="2424">
                  <c:v>5.5689729299363062E-2</c:v>
                </c:pt>
                <c:pt idx="2425">
                  <c:v>5.5276671974522296E-2</c:v>
                </c:pt>
                <c:pt idx="2426">
                  <c:v>5.5252388535031852E-2</c:v>
                </c:pt>
                <c:pt idx="2427">
                  <c:v>5.5349522292993641E-2</c:v>
                </c:pt>
                <c:pt idx="2428">
                  <c:v>5.5471019108280256E-2</c:v>
                </c:pt>
                <c:pt idx="2429">
                  <c:v>5.54953025477707E-2</c:v>
                </c:pt>
                <c:pt idx="2430">
                  <c:v>5.5568232484076441E-2</c:v>
                </c:pt>
                <c:pt idx="2431">
                  <c:v>5.5568232484076441E-2</c:v>
                </c:pt>
                <c:pt idx="2432">
                  <c:v>5.5422452229299368E-2</c:v>
                </c:pt>
                <c:pt idx="2433">
                  <c:v>5.5203742038216562E-2</c:v>
                </c:pt>
                <c:pt idx="2434">
                  <c:v>5.5519665605095553E-2</c:v>
                </c:pt>
                <c:pt idx="2435">
                  <c:v>5.5057961783439496E-2</c:v>
                </c:pt>
                <c:pt idx="2436">
                  <c:v>5.5446735668789812E-2</c:v>
                </c:pt>
                <c:pt idx="2437">
                  <c:v>5.5349522292993641E-2</c:v>
                </c:pt>
                <c:pt idx="2438">
                  <c:v>5.5203742038216562E-2</c:v>
                </c:pt>
                <c:pt idx="2439">
                  <c:v>5.5276671974522296E-2</c:v>
                </c:pt>
                <c:pt idx="2440">
                  <c:v>5.4985111464968157E-2</c:v>
                </c:pt>
                <c:pt idx="2441">
                  <c:v>5.5179458598726118E-2</c:v>
                </c:pt>
                <c:pt idx="2442">
                  <c:v>5.4815047770700641E-2</c:v>
                </c:pt>
                <c:pt idx="2443">
                  <c:v>5.4620621019108286E-2</c:v>
                </c:pt>
                <c:pt idx="2444">
                  <c:v>5.4960828025477713E-2</c:v>
                </c:pt>
                <c:pt idx="2445">
                  <c:v>5.5203742038216562E-2</c:v>
                </c:pt>
                <c:pt idx="2446">
                  <c:v>5.4815047770700641E-2</c:v>
                </c:pt>
                <c:pt idx="2447">
                  <c:v>5.4936464968152875E-2</c:v>
                </c:pt>
                <c:pt idx="2448">
                  <c:v>5.508224522292994E-2</c:v>
                </c:pt>
                <c:pt idx="2449">
                  <c:v>5.4839331210191092E-2</c:v>
                </c:pt>
                <c:pt idx="2450">
                  <c:v>6.9660748407643315E-3</c:v>
                </c:pt>
                <c:pt idx="2451">
                  <c:v>3.1926831210191083E-3</c:v>
                </c:pt>
                <c:pt idx="2452">
                  <c:v>2.4783359872611464E-3</c:v>
                </c:pt>
                <c:pt idx="2453">
                  <c:v>2.1843391719745223E-3</c:v>
                </c:pt>
                <c:pt idx="2454">
                  <c:v>2.0142595541401275E-3</c:v>
                </c:pt>
                <c:pt idx="2455">
                  <c:v>1.8733359872611468E-3</c:v>
                </c:pt>
                <c:pt idx="2456">
                  <c:v>1.7950955414012743E-3</c:v>
                </c:pt>
                <c:pt idx="2457">
                  <c:v>1.7387261146496818E-3</c:v>
                </c:pt>
                <c:pt idx="2458">
                  <c:v>1.7010668789808918E-3</c:v>
                </c:pt>
                <c:pt idx="2459">
                  <c:v>1.6619426751592358E-3</c:v>
                </c:pt>
                <c:pt idx="2460">
                  <c:v>1.6303582802547772E-3</c:v>
                </c:pt>
                <c:pt idx="2461">
                  <c:v>1.6116480891719747E-3</c:v>
                </c:pt>
                <c:pt idx="2462">
                  <c:v>1.5978025477707007E-3</c:v>
                </c:pt>
                <c:pt idx="2463">
                  <c:v>1.5790923566878982E-3</c:v>
                </c:pt>
                <c:pt idx="2464">
                  <c:v>1.565485668789809E-3</c:v>
                </c:pt>
                <c:pt idx="2465">
                  <c:v>1.5496894904458601E-3</c:v>
                </c:pt>
                <c:pt idx="2466">
                  <c:v>1.5387579617834398E-3</c:v>
                </c:pt>
                <c:pt idx="2467">
                  <c:v>1.5295222929936306E-3</c:v>
                </c:pt>
                <c:pt idx="2468">
                  <c:v>1.5319506369426753E-3</c:v>
                </c:pt>
                <c:pt idx="2469">
                  <c:v>1.5142197452229303E-3</c:v>
                </c:pt>
                <c:pt idx="2470">
                  <c:v>1.5132404458598728E-3</c:v>
                </c:pt>
                <c:pt idx="2471">
                  <c:v>1.5015843949044588E-3</c:v>
                </c:pt>
                <c:pt idx="2472">
                  <c:v>1.5025557324840767E-3</c:v>
                </c:pt>
                <c:pt idx="2473">
                  <c:v>1.4952627388535034E-3</c:v>
                </c:pt>
                <c:pt idx="2474">
                  <c:v>1.483845541401274E-3</c:v>
                </c:pt>
                <c:pt idx="2475">
                  <c:v>1.4850557324840767E-3</c:v>
                </c:pt>
                <c:pt idx="2476">
                  <c:v>1.4801990445859874E-3</c:v>
                </c:pt>
                <c:pt idx="2477">
                  <c:v>1.474124203821656E-3</c:v>
                </c:pt>
                <c:pt idx="2478">
                  <c:v>1.4724283439490448E-3</c:v>
                </c:pt>
                <c:pt idx="2479">
                  <c:v>1.4663535031847134E-3</c:v>
                </c:pt>
                <c:pt idx="2480">
                  <c:v>1.4670780254777071E-3</c:v>
                </c:pt>
                <c:pt idx="2481">
                  <c:v>1.4624601910828026E-3</c:v>
                </c:pt>
                <c:pt idx="2482">
                  <c:v>1.4534713375796181E-3</c:v>
                </c:pt>
                <c:pt idx="2483">
                  <c:v>1.4595461783439491E-3</c:v>
                </c:pt>
                <c:pt idx="2484">
                  <c:v>1.4534713375796181E-3</c:v>
                </c:pt>
                <c:pt idx="2485">
                  <c:v>1.4556608280254777E-3</c:v>
                </c:pt>
                <c:pt idx="2486">
                  <c:v>1.4507961783439493E-3</c:v>
                </c:pt>
                <c:pt idx="2487">
                  <c:v>1.4476433121019109E-3</c:v>
                </c:pt>
                <c:pt idx="2488">
                  <c:v>1.448614649681529E-3</c:v>
                </c:pt>
                <c:pt idx="2489">
                  <c:v>1.4457006369426751E-3</c:v>
                </c:pt>
                <c:pt idx="2490">
                  <c:v>1.4403503184713376E-3</c:v>
                </c:pt>
                <c:pt idx="2491">
                  <c:v>1.4457006369426751E-3</c:v>
                </c:pt>
                <c:pt idx="2492">
                  <c:v>1.4318471337579619E-3</c:v>
                </c:pt>
                <c:pt idx="2493">
                  <c:v>1.4333041401273885E-3</c:v>
                </c:pt>
                <c:pt idx="2494">
                  <c:v>1.4357324840764333E-3</c:v>
                </c:pt>
                <c:pt idx="2495">
                  <c:v>1.4386544585987262E-3</c:v>
                </c:pt>
                <c:pt idx="2496">
                  <c:v>1.4342754777070066E-3</c:v>
                </c:pt>
                <c:pt idx="2497">
                  <c:v>1.4313614649681531E-3</c:v>
                </c:pt>
                <c:pt idx="2498">
                  <c:v>1.4320939490445861E-3</c:v>
                </c:pt>
                <c:pt idx="2499">
                  <c:v>1.4340366242038217E-3</c:v>
                </c:pt>
                <c:pt idx="2500">
                  <c:v>1.4306369426751592E-3</c:v>
                </c:pt>
                <c:pt idx="2501">
                  <c:v>1.4354936305732485E-3</c:v>
                </c:pt>
                <c:pt idx="2502">
                  <c:v>1.4279617834394905E-3</c:v>
                </c:pt>
                <c:pt idx="2503">
                  <c:v>1.4289331210191084E-3</c:v>
                </c:pt>
                <c:pt idx="2504">
                  <c:v>1.4269904458598726E-3</c:v>
                </c:pt>
                <c:pt idx="2505">
                  <c:v>1.4223726114649684E-3</c:v>
                </c:pt>
                <c:pt idx="2506">
                  <c:v>1.4294187898089175E-3</c:v>
                </c:pt>
                <c:pt idx="2507">
                  <c:v>1.4199442675159237E-3</c:v>
                </c:pt>
                <c:pt idx="2508">
                  <c:v>1.4165366242038218E-3</c:v>
                </c:pt>
                <c:pt idx="2509">
                  <c:v>1.4209156050955414E-3</c:v>
                </c:pt>
                <c:pt idx="2510">
                  <c:v>1.4192117834394907E-3</c:v>
                </c:pt>
                <c:pt idx="2511">
                  <c:v>1.421154458598726E-3</c:v>
                </c:pt>
                <c:pt idx="2512">
                  <c:v>1.4209156050955414E-3</c:v>
                </c:pt>
                <c:pt idx="2513">
                  <c:v>1.4177547770700637E-3</c:v>
                </c:pt>
                <c:pt idx="2514">
                  <c:v>1.4262579617834398E-3</c:v>
                </c:pt>
                <c:pt idx="2515">
                  <c:v>1.4153264331210193E-3</c:v>
                </c:pt>
                <c:pt idx="2516">
                  <c:v>1.4111942675159236E-3</c:v>
                </c:pt>
                <c:pt idx="2517">
                  <c:v>1.4155652866242041E-3</c:v>
                </c:pt>
                <c:pt idx="2518">
                  <c:v>1.4180015923566879E-3</c:v>
                </c:pt>
                <c:pt idx="2519">
                  <c:v>1.4155652866242041E-3</c:v>
                </c:pt>
                <c:pt idx="2520">
                  <c:v>1.4124124203821658E-3</c:v>
                </c:pt>
                <c:pt idx="2521">
                  <c:v>1.4124124203821658E-3</c:v>
                </c:pt>
                <c:pt idx="2522">
                  <c:v>1.418487261146497E-3</c:v>
                </c:pt>
                <c:pt idx="2523">
                  <c:v>1.4114410828025478E-3</c:v>
                </c:pt>
                <c:pt idx="2524">
                  <c:v>1.415079617834395E-3</c:v>
                </c:pt>
                <c:pt idx="2525">
                  <c:v>1.4094904458598727E-3</c:v>
                </c:pt>
                <c:pt idx="2526">
                  <c:v>1.4128980891719746E-3</c:v>
                </c:pt>
                <c:pt idx="2527">
                  <c:v>1.410955414012739E-3</c:v>
                </c:pt>
                <c:pt idx="2528">
                  <c:v>1.4082802547770701E-3</c:v>
                </c:pt>
                <c:pt idx="2529">
                  <c:v>1.4111942675159236E-3</c:v>
                </c:pt>
                <c:pt idx="2530">
                  <c:v>1.4136226114649683E-3</c:v>
                </c:pt>
                <c:pt idx="2531">
                  <c:v>1.4126512738853504E-3</c:v>
                </c:pt>
                <c:pt idx="2532">
                  <c:v>1.4138694267515927E-3</c:v>
                </c:pt>
                <c:pt idx="2533">
                  <c:v>1.4082802547770701E-3</c:v>
                </c:pt>
                <c:pt idx="2534">
                  <c:v>1.4068232484076436E-3</c:v>
                </c:pt>
                <c:pt idx="2535">
                  <c:v>1.3961305732484077E-3</c:v>
                </c:pt>
                <c:pt idx="2536">
                  <c:v>1.4014729299363059E-3</c:v>
                </c:pt>
                <c:pt idx="2537">
                  <c:v>1.4056050955414013E-3</c:v>
                </c:pt>
                <c:pt idx="2538">
                  <c:v>1.4036624203821659E-3</c:v>
                </c:pt>
                <c:pt idx="2539">
                  <c:v>1.4039092356687899E-3</c:v>
                </c:pt>
                <c:pt idx="2540">
                  <c:v>1.4075477707006373E-3</c:v>
                </c:pt>
                <c:pt idx="2541">
                  <c:v>1.4017197452229301E-3</c:v>
                </c:pt>
                <c:pt idx="2542">
                  <c:v>1.3997770700636945E-3</c:v>
                </c:pt>
                <c:pt idx="2543">
                  <c:v>1.3975875796178345E-3</c:v>
                </c:pt>
                <c:pt idx="2544">
                  <c:v>1.4017197452229301E-3</c:v>
                </c:pt>
                <c:pt idx="2545">
                  <c:v>1.4041480891719747E-3</c:v>
                </c:pt>
                <c:pt idx="2546">
                  <c:v>1.39296974522293E-3</c:v>
                </c:pt>
                <c:pt idx="2547">
                  <c:v>1.402691082802548E-3</c:v>
                </c:pt>
                <c:pt idx="2548">
                  <c:v>1.3980732484076435E-3</c:v>
                </c:pt>
                <c:pt idx="2549">
                  <c:v>1.4014729299363059E-3</c:v>
                </c:pt>
                <c:pt idx="2550">
                  <c:v>1.3985589171974524E-3</c:v>
                </c:pt>
                <c:pt idx="2551">
                  <c:v>1.4022054140127387E-3</c:v>
                </c:pt>
                <c:pt idx="2552">
                  <c:v>1.4024442675159236E-3</c:v>
                </c:pt>
                <c:pt idx="2553">
                  <c:v>1.3978343949044587E-3</c:v>
                </c:pt>
                <c:pt idx="2554">
                  <c:v>1.3966162420382168E-3</c:v>
                </c:pt>
                <c:pt idx="2555">
                  <c:v>1.400987261146497E-3</c:v>
                </c:pt>
                <c:pt idx="2556">
                  <c:v>1.3983200636942677E-3</c:v>
                </c:pt>
                <c:pt idx="2557">
                  <c:v>1.4036624203821659E-3</c:v>
                </c:pt>
                <c:pt idx="2558">
                  <c:v>1.3980732484076435E-3</c:v>
                </c:pt>
                <c:pt idx="2559">
                  <c:v>1.3995302547770703E-3</c:v>
                </c:pt>
                <c:pt idx="2560">
                  <c:v>1.3958837579617833E-3</c:v>
                </c:pt>
                <c:pt idx="2561">
                  <c:v>1.3997770700636945E-3</c:v>
                </c:pt>
                <c:pt idx="2562">
                  <c:v>1.4000159235668791E-3</c:v>
                </c:pt>
                <c:pt idx="2563">
                  <c:v>1.4017197452229301E-3</c:v>
                </c:pt>
                <c:pt idx="2564">
                  <c:v>1.3939410828025479E-3</c:v>
                </c:pt>
                <c:pt idx="2565">
                  <c:v>1.39296974522293E-3</c:v>
                </c:pt>
                <c:pt idx="2566">
                  <c:v>1.3927308917197451E-3</c:v>
                </c:pt>
                <c:pt idx="2567">
                  <c:v>1.3961305732484077E-3</c:v>
                </c:pt>
                <c:pt idx="2568">
                  <c:v>1.3912738853503186E-3</c:v>
                </c:pt>
                <c:pt idx="2569">
                  <c:v>1.3961305732484077E-3</c:v>
                </c:pt>
                <c:pt idx="2570">
                  <c:v>1.3971019108280256E-3</c:v>
                </c:pt>
                <c:pt idx="2571">
                  <c:v>1.3963773885350319E-3</c:v>
                </c:pt>
                <c:pt idx="2572">
                  <c:v>1.3961305732484077E-3</c:v>
                </c:pt>
                <c:pt idx="2573">
                  <c:v>1.4002627388535033E-3</c:v>
                </c:pt>
                <c:pt idx="2574">
                  <c:v>1.3961305732484077E-3</c:v>
                </c:pt>
                <c:pt idx="2575">
                  <c:v>1.3961305732484077E-3</c:v>
                </c:pt>
                <c:pt idx="2576">
                  <c:v>1.3949124203821658E-3</c:v>
                </c:pt>
                <c:pt idx="2577">
                  <c:v>1.3876273885350321E-3</c:v>
                </c:pt>
                <c:pt idx="2578">
                  <c:v>1.3937022292993631E-3</c:v>
                </c:pt>
                <c:pt idx="2579">
                  <c:v>1.3932165605095542E-3</c:v>
                </c:pt>
                <c:pt idx="2580">
                  <c:v>1.3912738853503186E-3</c:v>
                </c:pt>
                <c:pt idx="2581">
                  <c:v>5.5896257961783442E-2</c:v>
                </c:pt>
                <c:pt idx="2582">
                  <c:v>5.9528742038216564E-2</c:v>
                </c:pt>
                <c:pt idx="2583">
                  <c:v>5.9067038216560515E-2</c:v>
                </c:pt>
                <c:pt idx="2584">
                  <c:v>5.8483917197452231E-2</c:v>
                </c:pt>
                <c:pt idx="2585">
                  <c:v>5.8921257961783442E-2</c:v>
                </c:pt>
                <c:pt idx="2586">
                  <c:v>5.8483917197452231E-2</c:v>
                </c:pt>
                <c:pt idx="2587">
                  <c:v>5.8022292993630577E-2</c:v>
                </c:pt>
                <c:pt idx="2588">
                  <c:v>5.8265286624203827E-2</c:v>
                </c:pt>
                <c:pt idx="2589">
                  <c:v>5.7414808917197455E-2</c:v>
                </c:pt>
                <c:pt idx="2590">
                  <c:v>5.7730732484076439E-2</c:v>
                </c:pt>
                <c:pt idx="2591">
                  <c:v>5.7512022292993639E-2</c:v>
                </c:pt>
                <c:pt idx="2592">
                  <c:v>5.7050398089171978E-2</c:v>
                </c:pt>
                <c:pt idx="2593">
                  <c:v>5.6904617834394905E-2</c:v>
                </c:pt>
                <c:pt idx="2594">
                  <c:v>5.6758837579617839E-2</c:v>
                </c:pt>
                <c:pt idx="2595">
                  <c:v>5.736624203821656E-2</c:v>
                </c:pt>
                <c:pt idx="2596">
                  <c:v>5.7074681528662428E-2</c:v>
                </c:pt>
                <c:pt idx="2597">
                  <c:v>5.6831687898089178E-2</c:v>
                </c:pt>
                <c:pt idx="2598">
                  <c:v>5.6758837579617839E-2</c:v>
                </c:pt>
                <c:pt idx="2599">
                  <c:v>5.6855971337579622E-2</c:v>
                </c:pt>
                <c:pt idx="2600">
                  <c:v>5.6248566878980895E-2</c:v>
                </c:pt>
                <c:pt idx="2601">
                  <c:v>5.6540127388535033E-2</c:v>
                </c:pt>
                <c:pt idx="2602">
                  <c:v>5.6904617834394905E-2</c:v>
                </c:pt>
                <c:pt idx="2603">
                  <c:v>5.69531847133758E-2</c:v>
                </c:pt>
                <c:pt idx="2604">
                  <c:v>5.678312101910829E-2</c:v>
                </c:pt>
                <c:pt idx="2605">
                  <c:v>5.6685907643312113E-2</c:v>
                </c:pt>
                <c:pt idx="2606">
                  <c:v>5.6272850318471339E-2</c:v>
                </c:pt>
                <c:pt idx="2607">
                  <c:v>5.6345780254777073E-2</c:v>
                </c:pt>
                <c:pt idx="2608">
                  <c:v>5.6394347133757974E-2</c:v>
                </c:pt>
                <c:pt idx="2609">
                  <c:v>5.6515843949044589E-2</c:v>
                </c:pt>
                <c:pt idx="2610">
                  <c:v>5.6175636942675161E-2</c:v>
                </c:pt>
                <c:pt idx="2611">
                  <c:v>5.6127070063694273E-2</c:v>
                </c:pt>
                <c:pt idx="2612">
                  <c:v>5.6005573248407652E-2</c:v>
                </c:pt>
                <c:pt idx="2613">
                  <c:v>5.6442914012738862E-2</c:v>
                </c:pt>
                <c:pt idx="2614">
                  <c:v>5.5932722929936313E-2</c:v>
                </c:pt>
                <c:pt idx="2615">
                  <c:v>5.5859792993630579E-2</c:v>
                </c:pt>
                <c:pt idx="2616">
                  <c:v>5.6127070063694273E-2</c:v>
                </c:pt>
                <c:pt idx="2617">
                  <c:v>5.5738296178343957E-2</c:v>
                </c:pt>
                <c:pt idx="2618">
                  <c:v>5.5543949044585997E-2</c:v>
                </c:pt>
                <c:pt idx="2619">
                  <c:v>5.5738296178343957E-2</c:v>
                </c:pt>
                <c:pt idx="2620">
                  <c:v>5.5786942675159233E-2</c:v>
                </c:pt>
                <c:pt idx="2621">
                  <c:v>5.5908359872611474E-2</c:v>
                </c:pt>
                <c:pt idx="2622">
                  <c:v>5.5471019108280256E-2</c:v>
                </c:pt>
                <c:pt idx="2623">
                  <c:v>5.5714012738853513E-2</c:v>
                </c:pt>
                <c:pt idx="2624">
                  <c:v>5.5446735668789812E-2</c:v>
                </c:pt>
                <c:pt idx="2625">
                  <c:v>5.462062101910828E-3</c:v>
                </c:pt>
                <c:pt idx="2626">
                  <c:v>3.0055891719745222E-3</c:v>
                </c:pt>
                <c:pt idx="2627">
                  <c:v>2.4200238853503185E-3</c:v>
                </c:pt>
                <c:pt idx="2628">
                  <c:v>2.1430334394904461E-3</c:v>
                </c:pt>
                <c:pt idx="2629">
                  <c:v>1.9826671974522295E-3</c:v>
                </c:pt>
                <c:pt idx="2630">
                  <c:v>1.8568073248407643E-3</c:v>
                </c:pt>
                <c:pt idx="2631">
                  <c:v>1.7924203821656052E-3</c:v>
                </c:pt>
                <c:pt idx="2632">
                  <c:v>1.7307085987261148E-3</c:v>
                </c:pt>
                <c:pt idx="2633">
                  <c:v>1.6925557324840765E-3</c:v>
                </c:pt>
                <c:pt idx="2634">
                  <c:v>1.6558678343949046E-3</c:v>
                </c:pt>
                <c:pt idx="2635">
                  <c:v>1.6398328025477708E-3</c:v>
                </c:pt>
                <c:pt idx="2636">
                  <c:v>1.608487261146497E-3</c:v>
                </c:pt>
                <c:pt idx="2637">
                  <c:v>1.592937898089172E-3</c:v>
                </c:pt>
                <c:pt idx="2638">
                  <c:v>1.580549363057325E-3</c:v>
                </c:pt>
                <c:pt idx="2639">
                  <c:v>1.5640286624203825E-3</c:v>
                </c:pt>
                <c:pt idx="2640">
                  <c:v>1.5494506369426752E-3</c:v>
                </c:pt>
                <c:pt idx="2641">
                  <c:v>1.5419187898089175E-3</c:v>
                </c:pt>
                <c:pt idx="2642">
                  <c:v>1.532921974522293E-3</c:v>
                </c:pt>
                <c:pt idx="2643">
                  <c:v>1.519315286624204E-3</c:v>
                </c:pt>
                <c:pt idx="2644">
                  <c:v>1.515191082802548E-3</c:v>
                </c:pt>
                <c:pt idx="2645">
                  <c:v>1.5154299363057326E-3</c:v>
                </c:pt>
                <c:pt idx="2646">
                  <c:v>1.499394904458599E-3</c:v>
                </c:pt>
                <c:pt idx="2647">
                  <c:v>1.4935668789808918E-3</c:v>
                </c:pt>
                <c:pt idx="2648">
                  <c:v>1.4921019108280256E-3</c:v>
                </c:pt>
                <c:pt idx="2649">
                  <c:v>1.484331210191083E-3</c:v>
                </c:pt>
                <c:pt idx="2650">
                  <c:v>1.4831130573248407E-3</c:v>
                </c:pt>
                <c:pt idx="2651">
                  <c:v>1.4804458598726114E-3</c:v>
                </c:pt>
                <c:pt idx="2652">
                  <c:v>1.4784952229299365E-3</c:v>
                </c:pt>
                <c:pt idx="2653">
                  <c:v>1.4750955414012739E-3</c:v>
                </c:pt>
                <c:pt idx="2654">
                  <c:v>1.4680493630573248E-3</c:v>
                </c:pt>
                <c:pt idx="2655">
                  <c:v>1.4743710191082802E-3</c:v>
                </c:pt>
                <c:pt idx="2656">
                  <c:v>1.4627070063694268E-3</c:v>
                </c:pt>
                <c:pt idx="2657">
                  <c:v>1.4576035031847135E-3</c:v>
                </c:pt>
                <c:pt idx="2658">
                  <c:v>1.4593073248407643E-3</c:v>
                </c:pt>
                <c:pt idx="2659">
                  <c:v>1.4549283439490447E-3</c:v>
                </c:pt>
                <c:pt idx="2660">
                  <c:v>1.4549283439490447E-3</c:v>
                </c:pt>
                <c:pt idx="2661">
                  <c:v>1.4505573248407644E-3</c:v>
                </c:pt>
                <c:pt idx="2662">
                  <c:v>1.4563853503184714E-3</c:v>
                </c:pt>
                <c:pt idx="2663">
                  <c:v>1.44593949044586E-3</c:v>
                </c:pt>
                <c:pt idx="2664">
                  <c:v>1.4500716560509556E-3</c:v>
                </c:pt>
                <c:pt idx="2665">
                  <c:v>1.4457006369426751E-3</c:v>
                </c:pt>
                <c:pt idx="2666">
                  <c:v>1.4517754777070067E-3</c:v>
                </c:pt>
                <c:pt idx="2667">
                  <c:v>1.4439968152866244E-3</c:v>
                </c:pt>
                <c:pt idx="2668">
                  <c:v>1.4408359872611467E-3</c:v>
                </c:pt>
                <c:pt idx="2669">
                  <c:v>1.4415684713375799E-3</c:v>
                </c:pt>
                <c:pt idx="2670">
                  <c:v>1.4388933121019111E-3</c:v>
                </c:pt>
                <c:pt idx="2671">
                  <c:v>1.4371894904458599E-3</c:v>
                </c:pt>
                <c:pt idx="2672">
                  <c:v>1.4318471337579619E-3</c:v>
                </c:pt>
                <c:pt idx="2673">
                  <c:v>1.4323328025477708E-3</c:v>
                </c:pt>
                <c:pt idx="2674">
                  <c:v>1.436218152866242E-3</c:v>
                </c:pt>
                <c:pt idx="2675">
                  <c:v>1.4299044585987261E-3</c:v>
                </c:pt>
                <c:pt idx="2676">
                  <c:v>1.4279617834394905E-3</c:v>
                </c:pt>
                <c:pt idx="2677">
                  <c:v>1.4306369426751592E-3</c:v>
                </c:pt>
                <c:pt idx="2678">
                  <c:v>1.4313614649681531E-3</c:v>
                </c:pt>
                <c:pt idx="2679">
                  <c:v>1.4267436305732484E-3</c:v>
                </c:pt>
                <c:pt idx="2680">
                  <c:v>1.4333041401273885E-3</c:v>
                </c:pt>
                <c:pt idx="2681">
                  <c:v>1.4230971337579621E-3</c:v>
                </c:pt>
                <c:pt idx="2682">
                  <c:v>1.4313614649681531E-3</c:v>
                </c:pt>
                <c:pt idx="2683">
                  <c:v>1.4240764331210191E-3</c:v>
                </c:pt>
                <c:pt idx="2684">
                  <c:v>1.4216401273885351E-3</c:v>
                </c:pt>
                <c:pt idx="2685">
                  <c:v>1.4252866242038217E-3</c:v>
                </c:pt>
                <c:pt idx="2686">
                  <c:v>1.4233439490445863E-3</c:v>
                </c:pt>
                <c:pt idx="2687">
                  <c:v>1.4269904458598726E-3</c:v>
                </c:pt>
                <c:pt idx="2688">
                  <c:v>1.4230971337579621E-3</c:v>
                </c:pt>
                <c:pt idx="2689">
                  <c:v>1.4250477707006372E-3</c:v>
                </c:pt>
                <c:pt idx="2690">
                  <c:v>1.4238296178343949E-3</c:v>
                </c:pt>
                <c:pt idx="2691">
                  <c:v>1.4182404458598725E-3</c:v>
                </c:pt>
                <c:pt idx="2692">
                  <c:v>1.4148407643312102E-3</c:v>
                </c:pt>
                <c:pt idx="2693">
                  <c:v>1.4192117834394907E-3</c:v>
                </c:pt>
                <c:pt idx="2694">
                  <c:v>1.422611464968153E-3</c:v>
                </c:pt>
                <c:pt idx="2695">
                  <c:v>1.4143550955414013E-3</c:v>
                </c:pt>
                <c:pt idx="2696">
                  <c:v>1.4126512738853504E-3</c:v>
                </c:pt>
                <c:pt idx="2697">
                  <c:v>1.4214012738853503E-3</c:v>
                </c:pt>
                <c:pt idx="2698">
                  <c:v>1.4189729299363058E-3</c:v>
                </c:pt>
                <c:pt idx="2699">
                  <c:v>1.416050955414013E-3</c:v>
                </c:pt>
                <c:pt idx="2700">
                  <c:v>1.4141082802547771E-3</c:v>
                </c:pt>
                <c:pt idx="2701">
                  <c:v>1.418487261146497E-3</c:v>
                </c:pt>
                <c:pt idx="2702">
                  <c:v>1.4153264331210193E-3</c:v>
                </c:pt>
                <c:pt idx="2703">
                  <c:v>1.4180015923566879E-3</c:v>
                </c:pt>
                <c:pt idx="2704">
                  <c:v>1.4165366242038218E-3</c:v>
                </c:pt>
                <c:pt idx="2705">
                  <c:v>1.416783439490446E-3</c:v>
                </c:pt>
                <c:pt idx="2706">
                  <c:v>1.4094904458598727E-3</c:v>
                </c:pt>
                <c:pt idx="2707">
                  <c:v>1.4082802547770701E-3</c:v>
                </c:pt>
                <c:pt idx="2708">
                  <c:v>1.4170302547770704E-3</c:v>
                </c:pt>
                <c:pt idx="2709">
                  <c:v>1.4170302547770704E-3</c:v>
                </c:pt>
                <c:pt idx="2710">
                  <c:v>1.4136226114649683E-3</c:v>
                </c:pt>
                <c:pt idx="2711">
                  <c:v>1.4162977707006372E-3</c:v>
                </c:pt>
                <c:pt idx="2712">
                  <c:v>1.4104697452229302E-3</c:v>
                </c:pt>
                <c:pt idx="2713">
                  <c:v>1.4143550955414013E-3</c:v>
                </c:pt>
                <c:pt idx="2714">
                  <c:v>1.4099840764331213E-3</c:v>
                </c:pt>
                <c:pt idx="2715">
                  <c:v>1.4128980891719746E-3</c:v>
                </c:pt>
                <c:pt idx="2716">
                  <c:v>1.416050955414013E-3</c:v>
                </c:pt>
                <c:pt idx="2717">
                  <c:v>1.4148407643312102E-3</c:v>
                </c:pt>
                <c:pt idx="2718">
                  <c:v>1.4153264331210193E-3</c:v>
                </c:pt>
                <c:pt idx="2719">
                  <c:v>1.4073089171974524E-3</c:v>
                </c:pt>
                <c:pt idx="2720">
                  <c:v>1.4148407643312102E-3</c:v>
                </c:pt>
                <c:pt idx="2721">
                  <c:v>1.4136226114649683E-3</c:v>
                </c:pt>
                <c:pt idx="2722">
                  <c:v>1.4133837579617834E-3</c:v>
                </c:pt>
                <c:pt idx="2723">
                  <c:v>1.4128980891719746E-3</c:v>
                </c:pt>
                <c:pt idx="2724">
                  <c:v>1.4073089171974524E-3</c:v>
                </c:pt>
                <c:pt idx="2725">
                  <c:v>1.4131369426751595E-3</c:v>
                </c:pt>
                <c:pt idx="2726">
                  <c:v>1.4133837579617834E-3</c:v>
                </c:pt>
                <c:pt idx="2727">
                  <c:v>1.4141082802547771E-3</c:v>
                </c:pt>
                <c:pt idx="2728">
                  <c:v>1.4143550955414013E-3</c:v>
                </c:pt>
                <c:pt idx="2729">
                  <c:v>1.4041480891719747E-3</c:v>
                </c:pt>
                <c:pt idx="2730">
                  <c:v>1.4131369426751595E-3</c:v>
                </c:pt>
                <c:pt idx="2731">
                  <c:v>1.4138694267515927E-3</c:v>
                </c:pt>
                <c:pt idx="2732">
                  <c:v>1.407062101910828E-3</c:v>
                </c:pt>
                <c:pt idx="2733">
                  <c:v>1.4111942675159236E-3</c:v>
                </c:pt>
                <c:pt idx="2734">
                  <c:v>1.4094904458598727E-3</c:v>
                </c:pt>
                <c:pt idx="2735">
                  <c:v>1.4114410828025478E-3</c:v>
                </c:pt>
                <c:pt idx="2736">
                  <c:v>1.410955414012739E-3</c:v>
                </c:pt>
                <c:pt idx="2737">
                  <c:v>1.4090047770700638E-3</c:v>
                </c:pt>
                <c:pt idx="2738">
                  <c:v>1.4128980891719746E-3</c:v>
                </c:pt>
                <c:pt idx="2739">
                  <c:v>1.4155652866242041E-3</c:v>
                </c:pt>
                <c:pt idx="2740">
                  <c:v>1.4060907643312103E-3</c:v>
                </c:pt>
                <c:pt idx="2741">
                  <c:v>1.4111942675159236E-3</c:v>
                </c:pt>
                <c:pt idx="2742">
                  <c:v>1.4133837579617834E-3</c:v>
                </c:pt>
                <c:pt idx="2743">
                  <c:v>1.408765923566879E-3</c:v>
                </c:pt>
                <c:pt idx="2744">
                  <c:v>1.4099840764331213E-3</c:v>
                </c:pt>
                <c:pt idx="2745">
                  <c:v>1.415079617834395E-3</c:v>
                </c:pt>
                <c:pt idx="2746">
                  <c:v>1.4041480891719747E-3</c:v>
                </c:pt>
                <c:pt idx="2747">
                  <c:v>1.4063375796178345E-3</c:v>
                </c:pt>
                <c:pt idx="2748">
                  <c:v>1.3995302547770703E-3</c:v>
                </c:pt>
                <c:pt idx="2749">
                  <c:v>1.4063375796178345E-3</c:v>
                </c:pt>
                <c:pt idx="2750">
                  <c:v>1.4102229299363057E-3</c:v>
                </c:pt>
                <c:pt idx="2751">
                  <c:v>1.4019585987261147E-3</c:v>
                </c:pt>
                <c:pt idx="2752">
                  <c:v>1.4019585987261147E-3</c:v>
                </c:pt>
                <c:pt idx="2753">
                  <c:v>1.4063375796178345E-3</c:v>
                </c:pt>
                <c:pt idx="2754">
                  <c:v>1.402691082802548E-3</c:v>
                </c:pt>
                <c:pt idx="2755">
                  <c:v>1.4065764331210192E-3</c:v>
                </c:pt>
                <c:pt idx="2756">
                  <c:v>4.6566003184713378E-2</c:v>
                </c:pt>
                <c:pt idx="2757">
                  <c:v>5.8921257961783442E-2</c:v>
                </c:pt>
                <c:pt idx="2758">
                  <c:v>5.9553025477707008E-2</c:v>
                </c:pt>
                <c:pt idx="2759">
                  <c:v>5.9237181528662426E-2</c:v>
                </c:pt>
                <c:pt idx="2760">
                  <c:v>5.8168073248407649E-2</c:v>
                </c:pt>
                <c:pt idx="2761">
                  <c:v>5.7827866242038214E-2</c:v>
                </c:pt>
                <c:pt idx="2762">
                  <c:v>5.7730732484076439E-2</c:v>
                </c:pt>
                <c:pt idx="2763">
                  <c:v>5.7536305732484083E-2</c:v>
                </c:pt>
                <c:pt idx="2764">
                  <c:v>5.7633519108280254E-2</c:v>
                </c:pt>
                <c:pt idx="2765">
                  <c:v>5.7098964968152872E-2</c:v>
                </c:pt>
                <c:pt idx="2766">
                  <c:v>5.678312101910829E-2</c:v>
                </c:pt>
                <c:pt idx="2767">
                  <c:v>5.678312101910829E-2</c:v>
                </c:pt>
                <c:pt idx="2768">
                  <c:v>5.6758837579617839E-2</c:v>
                </c:pt>
                <c:pt idx="2769">
                  <c:v>5.6078503184713378E-2</c:v>
                </c:pt>
                <c:pt idx="2770">
                  <c:v>5.6442914012738862E-2</c:v>
                </c:pt>
                <c:pt idx="2771">
                  <c:v>5.6758837579617839E-2</c:v>
                </c:pt>
                <c:pt idx="2772">
                  <c:v>5.6151353503184717E-2</c:v>
                </c:pt>
                <c:pt idx="2773">
                  <c:v>5.6200000000000014E-2</c:v>
                </c:pt>
                <c:pt idx="2774">
                  <c:v>5.6078503184713378E-2</c:v>
                </c:pt>
                <c:pt idx="2775">
                  <c:v>5.6200000000000014E-2</c:v>
                </c:pt>
                <c:pt idx="2776">
                  <c:v>5.6151353503184717E-2</c:v>
                </c:pt>
                <c:pt idx="2777">
                  <c:v>5.6029856687898096E-2</c:v>
                </c:pt>
                <c:pt idx="2778">
                  <c:v>5.6248566878980895E-2</c:v>
                </c:pt>
                <c:pt idx="2779">
                  <c:v>5.5471019108280256E-2</c:v>
                </c:pt>
                <c:pt idx="2780">
                  <c:v>5.5689729299363062E-2</c:v>
                </c:pt>
                <c:pt idx="2781">
                  <c:v>5.5908359872611474E-2</c:v>
                </c:pt>
                <c:pt idx="2782">
                  <c:v>5.5859792993630579E-2</c:v>
                </c:pt>
                <c:pt idx="2783">
                  <c:v>5.5762579617834401E-2</c:v>
                </c:pt>
                <c:pt idx="2784">
                  <c:v>5.5665445859872618E-2</c:v>
                </c:pt>
                <c:pt idx="2785">
                  <c:v>5.5616799363057329E-2</c:v>
                </c:pt>
                <c:pt idx="2786">
                  <c:v>5.5641162420382168E-2</c:v>
                </c:pt>
                <c:pt idx="2787">
                  <c:v>5.5543949044585997E-2</c:v>
                </c:pt>
                <c:pt idx="2788">
                  <c:v>5.5835509554140128E-2</c:v>
                </c:pt>
                <c:pt idx="2789">
                  <c:v>5.54953025477707E-2</c:v>
                </c:pt>
                <c:pt idx="2790">
                  <c:v>5.5422452229299368E-2</c:v>
                </c:pt>
                <c:pt idx="2791">
                  <c:v>5.5714012738853513E-2</c:v>
                </c:pt>
                <c:pt idx="2792">
                  <c:v>5.5543949044585997E-2</c:v>
                </c:pt>
                <c:pt idx="2793">
                  <c:v>5.5325238853503197E-2</c:v>
                </c:pt>
                <c:pt idx="2794">
                  <c:v>5.5641162420382168E-2</c:v>
                </c:pt>
                <c:pt idx="2795">
                  <c:v>5.54953025477707E-2</c:v>
                </c:pt>
                <c:pt idx="2796">
                  <c:v>5.5446735668789812E-2</c:v>
                </c:pt>
                <c:pt idx="2797">
                  <c:v>5.5349522292993641E-2</c:v>
                </c:pt>
                <c:pt idx="2798">
                  <c:v>5.5325238853503197E-2</c:v>
                </c:pt>
                <c:pt idx="2799">
                  <c:v>5.5641162420382168E-2</c:v>
                </c:pt>
                <c:pt idx="2800">
                  <c:v>1.2726990445859874E-2</c:v>
                </c:pt>
                <c:pt idx="2801">
                  <c:v>3.5401353503184715E-3</c:v>
                </c:pt>
                <c:pt idx="2802">
                  <c:v>2.6119745222929936E-3</c:v>
                </c:pt>
                <c:pt idx="2803">
                  <c:v>2.2426512738853506E-3</c:v>
                </c:pt>
                <c:pt idx="2804">
                  <c:v>2.0531369426751598E-3</c:v>
                </c:pt>
                <c:pt idx="2805">
                  <c:v>1.9292197452229303E-3</c:v>
                </c:pt>
                <c:pt idx="2806">
                  <c:v>1.8293550955414014E-3</c:v>
                </c:pt>
                <c:pt idx="2807">
                  <c:v>1.7652070063694269E-3</c:v>
                </c:pt>
                <c:pt idx="2808">
                  <c:v>1.7202547770700639E-3</c:v>
                </c:pt>
                <c:pt idx="2809">
                  <c:v>1.6823566878980893E-3</c:v>
                </c:pt>
                <c:pt idx="2810">
                  <c:v>1.6590286624203823E-3</c:v>
                </c:pt>
                <c:pt idx="2811">
                  <c:v>1.6323009554140128E-3</c:v>
                </c:pt>
                <c:pt idx="2812">
                  <c:v>1.6101910828025478E-3</c:v>
                </c:pt>
                <c:pt idx="2813">
                  <c:v>1.5907563694267518E-3</c:v>
                </c:pt>
                <c:pt idx="2814">
                  <c:v>1.580549363057325E-3</c:v>
                </c:pt>
                <c:pt idx="2815">
                  <c:v>1.5637818471337581E-3</c:v>
                </c:pt>
                <c:pt idx="2816">
                  <c:v>1.5540605095541403E-3</c:v>
                </c:pt>
                <c:pt idx="2817">
                  <c:v>1.5489649681528664E-3</c:v>
                </c:pt>
                <c:pt idx="2818">
                  <c:v>1.5321974522292995E-3</c:v>
                </c:pt>
                <c:pt idx="2819">
                  <c:v>1.5321974522292995E-3</c:v>
                </c:pt>
                <c:pt idx="2820">
                  <c:v>1.519315286624204E-3</c:v>
                </c:pt>
                <c:pt idx="2821">
                  <c:v>1.5154299363057326E-3</c:v>
                </c:pt>
                <c:pt idx="2822">
                  <c:v>1.5088694267515925E-3</c:v>
                </c:pt>
                <c:pt idx="2823">
                  <c:v>1.5003662420382167E-3</c:v>
                </c:pt>
                <c:pt idx="2824">
                  <c:v>1.5040127388535034E-3</c:v>
                </c:pt>
                <c:pt idx="2825">
                  <c:v>1.4952627388535034E-3</c:v>
                </c:pt>
                <c:pt idx="2826">
                  <c:v>1.4870063694267517E-3</c:v>
                </c:pt>
                <c:pt idx="2827">
                  <c:v>1.4870063694267517E-3</c:v>
                </c:pt>
                <c:pt idx="2828">
                  <c:v>1.4814171974522293E-3</c:v>
                </c:pt>
                <c:pt idx="2829">
                  <c:v>1.4760668789808918E-3</c:v>
                </c:pt>
                <c:pt idx="2830">
                  <c:v>1.4763136942675162E-3</c:v>
                </c:pt>
                <c:pt idx="2831">
                  <c:v>1.4699920382165608E-3</c:v>
                </c:pt>
                <c:pt idx="2832">
                  <c:v>1.4702388535031848E-3</c:v>
                </c:pt>
                <c:pt idx="2833">
                  <c:v>1.4627070063694268E-3</c:v>
                </c:pt>
                <c:pt idx="2834">
                  <c:v>1.4648885350318471E-3</c:v>
                </c:pt>
                <c:pt idx="2835">
                  <c:v>1.4627070063694268E-3</c:v>
                </c:pt>
                <c:pt idx="2836">
                  <c:v>1.4661066878980894E-3</c:v>
                </c:pt>
                <c:pt idx="2837">
                  <c:v>1.4627070063694268E-3</c:v>
                </c:pt>
                <c:pt idx="2838">
                  <c:v>1.4663535031847134E-3</c:v>
                </c:pt>
                <c:pt idx="2839">
                  <c:v>1.4554140127388535E-3</c:v>
                </c:pt>
                <c:pt idx="2840">
                  <c:v>1.4551751592356687E-3</c:v>
                </c:pt>
                <c:pt idx="2841">
                  <c:v>1.4517754777070067E-3</c:v>
                </c:pt>
                <c:pt idx="2842">
                  <c:v>1.4554140127388535E-3</c:v>
                </c:pt>
                <c:pt idx="2843">
                  <c:v>1.4549283439490447E-3</c:v>
                </c:pt>
                <c:pt idx="2844">
                  <c:v>1.4544426751592358E-3</c:v>
                </c:pt>
                <c:pt idx="2845">
                  <c:v>1.452014331210191E-3</c:v>
                </c:pt>
                <c:pt idx="2846">
                  <c:v>1.448614649681529E-3</c:v>
                </c:pt>
                <c:pt idx="2847">
                  <c:v>1.4449681528662421E-3</c:v>
                </c:pt>
                <c:pt idx="2848">
                  <c:v>1.4461863057324842E-3</c:v>
                </c:pt>
                <c:pt idx="2849">
                  <c:v>1.4498248407643314E-3</c:v>
                </c:pt>
                <c:pt idx="2850">
                  <c:v>1.4471576433121021E-3</c:v>
                </c:pt>
                <c:pt idx="2851">
                  <c:v>1.44593949044586E-3</c:v>
                </c:pt>
                <c:pt idx="2852">
                  <c:v>1.4507961783439493E-3</c:v>
                </c:pt>
                <c:pt idx="2853">
                  <c:v>1.4488535031847132E-3</c:v>
                </c:pt>
                <c:pt idx="2854">
                  <c:v>1.4432643312101913E-3</c:v>
                </c:pt>
                <c:pt idx="2855">
                  <c:v>1.4388933121019111E-3</c:v>
                </c:pt>
                <c:pt idx="2856">
                  <c:v>1.4430254777070065E-3</c:v>
                </c:pt>
                <c:pt idx="2857">
                  <c:v>1.4410828025477709E-3</c:v>
                </c:pt>
                <c:pt idx="2858">
                  <c:v>1.4403503184713376E-3</c:v>
                </c:pt>
                <c:pt idx="2859">
                  <c:v>1.4401114649681527E-3</c:v>
                </c:pt>
                <c:pt idx="2860">
                  <c:v>1.4384076433121022E-3</c:v>
                </c:pt>
                <c:pt idx="2861">
                  <c:v>1.4354936305732485E-3</c:v>
                </c:pt>
                <c:pt idx="2862">
                  <c:v>1.4388933121019111E-3</c:v>
                </c:pt>
                <c:pt idx="2863">
                  <c:v>1.4398646496815287E-3</c:v>
                </c:pt>
                <c:pt idx="2864">
                  <c:v>1.4374363057324843E-3</c:v>
                </c:pt>
                <c:pt idx="2865">
                  <c:v>1.4335509554140129E-3</c:v>
                </c:pt>
                <c:pt idx="2866">
                  <c:v>1.4342754777070066E-3</c:v>
                </c:pt>
                <c:pt idx="2867">
                  <c:v>1.4391401273885353E-3</c:v>
                </c:pt>
                <c:pt idx="2868">
                  <c:v>1.4401114649681527E-3</c:v>
                </c:pt>
                <c:pt idx="2869">
                  <c:v>1.436703821656051E-3</c:v>
                </c:pt>
                <c:pt idx="2870">
                  <c:v>1.4311226114649682E-3</c:v>
                </c:pt>
                <c:pt idx="2871">
                  <c:v>1.4350079617834396E-3</c:v>
                </c:pt>
                <c:pt idx="2872">
                  <c:v>1.432579617834395E-3</c:v>
                </c:pt>
                <c:pt idx="2873">
                  <c:v>1.4396257961783439E-3</c:v>
                </c:pt>
                <c:pt idx="2874">
                  <c:v>1.4303901273885352E-3</c:v>
                </c:pt>
                <c:pt idx="2875">
                  <c:v>1.4294187898089175E-3</c:v>
                </c:pt>
                <c:pt idx="2876">
                  <c:v>1.4376831210191085E-3</c:v>
                </c:pt>
                <c:pt idx="2877">
                  <c:v>1.433065286624204E-3</c:v>
                </c:pt>
                <c:pt idx="2878">
                  <c:v>1.4345222929936308E-3</c:v>
                </c:pt>
                <c:pt idx="2879">
                  <c:v>1.4316082802547771E-3</c:v>
                </c:pt>
                <c:pt idx="2880">
                  <c:v>1.430875796178344E-3</c:v>
                </c:pt>
                <c:pt idx="2881">
                  <c:v>1.4291719745222931E-3</c:v>
                </c:pt>
                <c:pt idx="2882">
                  <c:v>1.4252866242038217E-3</c:v>
                </c:pt>
                <c:pt idx="2883">
                  <c:v>1.4303901273885352E-3</c:v>
                </c:pt>
                <c:pt idx="2884">
                  <c:v>1.4347611464968154E-3</c:v>
                </c:pt>
                <c:pt idx="2885">
                  <c:v>1.4291719745222931E-3</c:v>
                </c:pt>
                <c:pt idx="2886">
                  <c:v>1.4359792993630576E-3</c:v>
                </c:pt>
                <c:pt idx="2887">
                  <c:v>1.4350079617834396E-3</c:v>
                </c:pt>
                <c:pt idx="2888">
                  <c:v>1.4337898089171975E-3</c:v>
                </c:pt>
                <c:pt idx="2889">
                  <c:v>1.432579617834395E-3</c:v>
                </c:pt>
                <c:pt idx="2890">
                  <c:v>1.4335509554140129E-3</c:v>
                </c:pt>
                <c:pt idx="2891">
                  <c:v>1.4316082802547771E-3</c:v>
                </c:pt>
                <c:pt idx="2892">
                  <c:v>1.4262579617834398E-3</c:v>
                </c:pt>
                <c:pt idx="2893">
                  <c:v>1.432579617834395E-3</c:v>
                </c:pt>
                <c:pt idx="2894">
                  <c:v>1.4318471337579619E-3</c:v>
                </c:pt>
                <c:pt idx="2895">
                  <c:v>1.426504777070064E-3</c:v>
                </c:pt>
                <c:pt idx="2896">
                  <c:v>1.4279617834394905E-3</c:v>
                </c:pt>
                <c:pt idx="2897">
                  <c:v>1.4277149681528663E-3</c:v>
                </c:pt>
                <c:pt idx="2898">
                  <c:v>1.4272292993630575E-3</c:v>
                </c:pt>
                <c:pt idx="2899">
                  <c:v>1.4289331210191084E-3</c:v>
                </c:pt>
                <c:pt idx="2900">
                  <c:v>1.430875796178344E-3</c:v>
                </c:pt>
                <c:pt idx="2901">
                  <c:v>1.430875796178344E-3</c:v>
                </c:pt>
                <c:pt idx="2902">
                  <c:v>1.422611464968153E-3</c:v>
                </c:pt>
                <c:pt idx="2903">
                  <c:v>1.4284474522292994E-3</c:v>
                </c:pt>
                <c:pt idx="2904">
                  <c:v>1.4260191082802549E-3</c:v>
                </c:pt>
                <c:pt idx="2905">
                  <c:v>1.4274761146496815E-3</c:v>
                </c:pt>
                <c:pt idx="2906">
                  <c:v>1.4291719745222931E-3</c:v>
                </c:pt>
                <c:pt idx="2907">
                  <c:v>1.4238296178343949E-3</c:v>
                </c:pt>
                <c:pt idx="2908">
                  <c:v>1.4216401273885351E-3</c:v>
                </c:pt>
                <c:pt idx="2909">
                  <c:v>1.4243152866242038E-3</c:v>
                </c:pt>
                <c:pt idx="2910">
                  <c:v>1.4250477707006372E-3</c:v>
                </c:pt>
                <c:pt idx="2911">
                  <c:v>1.4230971337579621E-3</c:v>
                </c:pt>
                <c:pt idx="2912">
                  <c:v>1.4289331210191084E-3</c:v>
                </c:pt>
                <c:pt idx="2913">
                  <c:v>1.4262579617834398E-3</c:v>
                </c:pt>
                <c:pt idx="2914">
                  <c:v>1.4196974522292995E-3</c:v>
                </c:pt>
                <c:pt idx="2915">
                  <c:v>1.4235828025477707E-3</c:v>
                </c:pt>
                <c:pt idx="2916">
                  <c:v>1.4182404458598725E-3</c:v>
                </c:pt>
                <c:pt idx="2917">
                  <c:v>1.4252866242038217E-3</c:v>
                </c:pt>
                <c:pt idx="2918">
                  <c:v>1.4277149681528663E-3</c:v>
                </c:pt>
                <c:pt idx="2919">
                  <c:v>1.4286863057324842E-3</c:v>
                </c:pt>
                <c:pt idx="2920">
                  <c:v>1.4279617834394905E-3</c:v>
                </c:pt>
                <c:pt idx="2921">
                  <c:v>1.4233439490445863E-3</c:v>
                </c:pt>
                <c:pt idx="2922">
                  <c:v>1.4289331210191084E-3</c:v>
                </c:pt>
                <c:pt idx="2923">
                  <c:v>1.4250477707006372E-3</c:v>
                </c:pt>
                <c:pt idx="2924">
                  <c:v>1.4218869426751595E-3</c:v>
                </c:pt>
                <c:pt idx="2925">
                  <c:v>1.4269904458598726E-3</c:v>
                </c:pt>
                <c:pt idx="2926">
                  <c:v>1.4301433121019108E-3</c:v>
                </c:pt>
                <c:pt idx="2927">
                  <c:v>1.4294187898089175E-3</c:v>
                </c:pt>
                <c:pt idx="2928">
                  <c:v>1.4230971337579621E-3</c:v>
                </c:pt>
                <c:pt idx="2929">
                  <c:v>1.4335509554140129E-3</c:v>
                </c:pt>
                <c:pt idx="2930">
                  <c:v>5.7543630573248419E-2</c:v>
                </c:pt>
                <c:pt idx="2931">
                  <c:v>5.8508200636942675E-2</c:v>
                </c:pt>
                <c:pt idx="2932">
                  <c:v>5.8799761146496821E-2</c:v>
                </c:pt>
                <c:pt idx="2933">
                  <c:v>5.8556847133757972E-2</c:v>
                </c:pt>
                <c:pt idx="2934">
                  <c:v>5.8070859872611472E-2</c:v>
                </c:pt>
                <c:pt idx="2935">
                  <c:v>5.7925079617834399E-2</c:v>
                </c:pt>
                <c:pt idx="2936">
                  <c:v>5.7584952229299366E-2</c:v>
                </c:pt>
                <c:pt idx="2937">
                  <c:v>5.7512022292993639E-2</c:v>
                </c:pt>
                <c:pt idx="2938">
                  <c:v>5.7001751592356695E-2</c:v>
                </c:pt>
                <c:pt idx="2939">
                  <c:v>5.69531847133758E-2</c:v>
                </c:pt>
                <c:pt idx="2940">
                  <c:v>5.6418630573248418E-2</c:v>
                </c:pt>
                <c:pt idx="2941">
                  <c:v>5.6491560509554145E-2</c:v>
                </c:pt>
                <c:pt idx="2942">
                  <c:v>5.629713375796179E-2</c:v>
                </c:pt>
                <c:pt idx="2943">
                  <c:v>5.6442914012738862E-2</c:v>
                </c:pt>
                <c:pt idx="2944">
                  <c:v>5.6151353503184717E-2</c:v>
                </c:pt>
                <c:pt idx="2945">
                  <c:v>5.6078503184713378E-2</c:v>
                </c:pt>
                <c:pt idx="2946">
                  <c:v>5.5981289808917201E-2</c:v>
                </c:pt>
                <c:pt idx="2947">
                  <c:v>5.6127070063694273E-2</c:v>
                </c:pt>
                <c:pt idx="2948">
                  <c:v>5.5811226114649684E-2</c:v>
                </c:pt>
                <c:pt idx="2949">
                  <c:v>5.5859792993630579E-2</c:v>
                </c:pt>
                <c:pt idx="2950">
                  <c:v>5.6005573248407652E-2</c:v>
                </c:pt>
                <c:pt idx="2951">
                  <c:v>5.6054219745222934E-2</c:v>
                </c:pt>
                <c:pt idx="2952">
                  <c:v>5.5859792993630579E-2</c:v>
                </c:pt>
                <c:pt idx="2953">
                  <c:v>5.5835509554140128E-2</c:v>
                </c:pt>
                <c:pt idx="2954">
                  <c:v>5.5859792993630579E-2</c:v>
                </c:pt>
                <c:pt idx="2955">
                  <c:v>5.5981289808917201E-2</c:v>
                </c:pt>
                <c:pt idx="2956">
                  <c:v>5.6029856687898096E-2</c:v>
                </c:pt>
                <c:pt idx="2957">
                  <c:v>5.5689729299363062E-2</c:v>
                </c:pt>
                <c:pt idx="2958">
                  <c:v>5.5422452229299368E-2</c:v>
                </c:pt>
                <c:pt idx="2959">
                  <c:v>5.5835509554140128E-2</c:v>
                </c:pt>
                <c:pt idx="2960">
                  <c:v>5.5835509554140128E-2</c:v>
                </c:pt>
                <c:pt idx="2961">
                  <c:v>5.5714012738853513E-2</c:v>
                </c:pt>
                <c:pt idx="2962">
                  <c:v>5.5592515923566885E-2</c:v>
                </c:pt>
                <c:pt idx="2963">
                  <c:v>5.5543949044585997E-2</c:v>
                </c:pt>
                <c:pt idx="2964">
                  <c:v>5.5689729299363062E-2</c:v>
                </c:pt>
                <c:pt idx="2965">
                  <c:v>5.5471019108280256E-2</c:v>
                </c:pt>
                <c:pt idx="2966">
                  <c:v>5.5422452229299368E-2</c:v>
                </c:pt>
                <c:pt idx="2967">
                  <c:v>5.5762579617834401E-2</c:v>
                </c:pt>
                <c:pt idx="2968">
                  <c:v>5.5568232484076441E-2</c:v>
                </c:pt>
                <c:pt idx="2969">
                  <c:v>5.5106608280254779E-2</c:v>
                </c:pt>
                <c:pt idx="2970">
                  <c:v>5.5714012738853513E-2</c:v>
                </c:pt>
                <c:pt idx="2971">
                  <c:v>5.5884076433121023E-2</c:v>
                </c:pt>
                <c:pt idx="2972">
                  <c:v>5.5422452229299368E-2</c:v>
                </c:pt>
                <c:pt idx="2973">
                  <c:v>5.5422452229299368E-2</c:v>
                </c:pt>
                <c:pt idx="2974">
                  <c:v>5.5471019108280256E-2</c:v>
                </c:pt>
                <c:pt idx="2975">
                  <c:v>1.3701353503184716E-2</c:v>
                </c:pt>
                <c:pt idx="2976">
                  <c:v>3.6105971337579623E-3</c:v>
                </c:pt>
                <c:pt idx="2977">
                  <c:v>2.6532802547770706E-3</c:v>
                </c:pt>
                <c:pt idx="2978">
                  <c:v>2.2936783439490445E-3</c:v>
                </c:pt>
                <c:pt idx="2979">
                  <c:v>2.0968710191082802E-3</c:v>
                </c:pt>
                <c:pt idx="2980">
                  <c:v>1.9778105095541402E-3</c:v>
                </c:pt>
                <c:pt idx="2981">
                  <c:v>1.8621576433121021E-3</c:v>
                </c:pt>
                <c:pt idx="2982">
                  <c:v>1.8053025477707007E-3</c:v>
                </c:pt>
                <c:pt idx="2983">
                  <c:v>1.7615605095541403E-3</c:v>
                </c:pt>
                <c:pt idx="2984">
                  <c:v>1.7222054140127391E-3</c:v>
                </c:pt>
                <c:pt idx="2985">
                  <c:v>1.6910987261146498E-3</c:v>
                </c:pt>
                <c:pt idx="2986">
                  <c:v>1.6619426751592358E-3</c:v>
                </c:pt>
                <c:pt idx="2987">
                  <c:v>1.6497929936305734E-3</c:v>
                </c:pt>
                <c:pt idx="2988">
                  <c:v>1.6359474522292996E-3</c:v>
                </c:pt>
                <c:pt idx="2989">
                  <c:v>1.6211226114649683E-3</c:v>
                </c:pt>
                <c:pt idx="2990">
                  <c:v>1.6053343949044587E-3</c:v>
                </c:pt>
                <c:pt idx="2991">
                  <c:v>1.5968312101910828E-3</c:v>
                </c:pt>
                <c:pt idx="2992">
                  <c:v>1.5812738853503187E-3</c:v>
                </c:pt>
                <c:pt idx="2993">
                  <c:v>1.5686385350318472E-3</c:v>
                </c:pt>
                <c:pt idx="2994">
                  <c:v>1.5662101910828027E-3</c:v>
                </c:pt>
                <c:pt idx="2995">
                  <c:v>1.5552786624203822E-3</c:v>
                </c:pt>
                <c:pt idx="2996">
                  <c:v>1.5431289808917198E-3</c:v>
                </c:pt>
                <c:pt idx="2997">
                  <c:v>1.5407006369426751E-3</c:v>
                </c:pt>
                <c:pt idx="2998">
                  <c:v>1.5421576433121021E-3</c:v>
                </c:pt>
                <c:pt idx="2999">
                  <c:v>1.5314649681528664E-3</c:v>
                </c:pt>
                <c:pt idx="3000">
                  <c:v>1.5285509554140129E-3</c:v>
                </c:pt>
                <c:pt idx="3001">
                  <c:v>1.5246656050955415E-3</c:v>
                </c:pt>
                <c:pt idx="3002">
                  <c:v>1.5190764331210194E-3</c:v>
                </c:pt>
                <c:pt idx="3003">
                  <c:v>1.5171337579617836E-3</c:v>
                </c:pt>
                <c:pt idx="3004">
                  <c:v>1.5147054140127389E-3</c:v>
                </c:pt>
                <c:pt idx="3005">
                  <c:v>1.5091162420382165E-3</c:v>
                </c:pt>
                <c:pt idx="3006">
                  <c:v>1.5052229299363058E-3</c:v>
                </c:pt>
                <c:pt idx="3007">
                  <c:v>1.4996337579617834E-3</c:v>
                </c:pt>
                <c:pt idx="3008">
                  <c:v>1.5064410828025479E-3</c:v>
                </c:pt>
                <c:pt idx="3009">
                  <c:v>1.5023089171974523E-3</c:v>
                </c:pt>
                <c:pt idx="3010">
                  <c:v>1.497691082802548E-3</c:v>
                </c:pt>
                <c:pt idx="3011">
                  <c:v>1.4952627388535034E-3</c:v>
                </c:pt>
                <c:pt idx="3012">
                  <c:v>1.5010987261146497E-3</c:v>
                </c:pt>
                <c:pt idx="3013">
                  <c:v>1.4955095541401276E-3</c:v>
                </c:pt>
                <c:pt idx="3014">
                  <c:v>1.4923487261146499E-3</c:v>
                </c:pt>
                <c:pt idx="3015">
                  <c:v>1.4942914012738855E-3</c:v>
                </c:pt>
                <c:pt idx="3016">
                  <c:v>1.4908917197452231E-3</c:v>
                </c:pt>
                <c:pt idx="3017">
                  <c:v>1.4882165605095545E-3</c:v>
                </c:pt>
                <c:pt idx="3018">
                  <c:v>1.489673566878981E-3</c:v>
                </c:pt>
                <c:pt idx="3019">
                  <c:v>1.4804458598726114E-3</c:v>
                </c:pt>
                <c:pt idx="3020">
                  <c:v>1.4811703821656053E-3</c:v>
                </c:pt>
                <c:pt idx="3021">
                  <c:v>1.4801990445859874E-3</c:v>
                </c:pt>
                <c:pt idx="3022">
                  <c:v>1.4826273885350321E-3</c:v>
                </c:pt>
                <c:pt idx="3023">
                  <c:v>1.4784952229299365E-3</c:v>
                </c:pt>
                <c:pt idx="3024">
                  <c:v>1.4816560509554142E-3</c:v>
                </c:pt>
                <c:pt idx="3025">
                  <c:v>1.4792277070063695E-3</c:v>
                </c:pt>
                <c:pt idx="3026">
                  <c:v>1.4789808917197453E-3</c:v>
                </c:pt>
                <c:pt idx="3027">
                  <c:v>1.4770382165605097E-3</c:v>
                </c:pt>
                <c:pt idx="3028">
                  <c:v>1.4721815286624206E-3</c:v>
                </c:pt>
                <c:pt idx="3029">
                  <c:v>1.4726671974522295E-3</c:v>
                </c:pt>
                <c:pt idx="3030">
                  <c:v>1.4695063694267518E-3</c:v>
                </c:pt>
                <c:pt idx="3031">
                  <c:v>1.475581210191083E-3</c:v>
                </c:pt>
                <c:pt idx="3032">
                  <c:v>1.4704777070063694E-3</c:v>
                </c:pt>
                <c:pt idx="3033">
                  <c:v>1.4794745222929939E-3</c:v>
                </c:pt>
                <c:pt idx="3034">
                  <c:v>1.4748566878980893E-3</c:v>
                </c:pt>
                <c:pt idx="3035">
                  <c:v>1.4712101910828025E-3</c:v>
                </c:pt>
                <c:pt idx="3036">
                  <c:v>1.4746098726114651E-3</c:v>
                </c:pt>
                <c:pt idx="3037">
                  <c:v>1.4680493630573248E-3</c:v>
                </c:pt>
                <c:pt idx="3038">
                  <c:v>1.4872452229299363E-3</c:v>
                </c:pt>
                <c:pt idx="3039">
                  <c:v>1.4797133757961786E-3</c:v>
                </c:pt>
                <c:pt idx="3040">
                  <c:v>1.4835987261146498E-3</c:v>
                </c:pt>
                <c:pt idx="3041">
                  <c:v>1.4767993630573251E-3</c:v>
                </c:pt>
                <c:pt idx="3042">
                  <c:v>1.4692675159235671E-3</c:v>
                </c:pt>
                <c:pt idx="3043">
                  <c:v>1.4692675159235671E-3</c:v>
                </c:pt>
                <c:pt idx="3044">
                  <c:v>1.4719347133757962E-3</c:v>
                </c:pt>
                <c:pt idx="3045">
                  <c:v>1.4763136942675162E-3</c:v>
                </c:pt>
                <c:pt idx="3046">
                  <c:v>1.4797133757961786E-3</c:v>
                </c:pt>
                <c:pt idx="3047">
                  <c:v>1.4831130573248407E-3</c:v>
                </c:pt>
                <c:pt idx="3048">
                  <c:v>1.4767993630573251E-3</c:v>
                </c:pt>
                <c:pt idx="3049">
                  <c:v>1.4736385350318472E-3</c:v>
                </c:pt>
                <c:pt idx="3050">
                  <c:v>1.4699920382165608E-3</c:v>
                </c:pt>
                <c:pt idx="3051">
                  <c:v>1.4714490445859874E-3</c:v>
                </c:pt>
                <c:pt idx="3052">
                  <c:v>1.4663535031847134E-3</c:v>
                </c:pt>
                <c:pt idx="3053">
                  <c:v>1.4699920382165608E-3</c:v>
                </c:pt>
                <c:pt idx="3054">
                  <c:v>1.4607643312101912E-3</c:v>
                </c:pt>
                <c:pt idx="3055">
                  <c:v>1.4648885350318471E-3</c:v>
                </c:pt>
                <c:pt idx="3056">
                  <c:v>1.4678105095541401E-3</c:v>
                </c:pt>
                <c:pt idx="3057">
                  <c:v>1.4590605095541403E-3</c:v>
                </c:pt>
                <c:pt idx="3058">
                  <c:v>1.4646496815286624E-3</c:v>
                </c:pt>
                <c:pt idx="3059">
                  <c:v>1.4607643312101912E-3</c:v>
                </c:pt>
                <c:pt idx="3060">
                  <c:v>1.4610031847133759E-3</c:v>
                </c:pt>
                <c:pt idx="3061">
                  <c:v>1.4629458598726117E-3</c:v>
                </c:pt>
                <c:pt idx="3062">
                  <c:v>1.4607643312101912E-3</c:v>
                </c:pt>
                <c:pt idx="3063">
                  <c:v>1.462221337579618E-3</c:v>
                </c:pt>
                <c:pt idx="3064">
                  <c:v>1.4593073248407643E-3</c:v>
                </c:pt>
                <c:pt idx="3065">
                  <c:v>1.4644028662420382E-3</c:v>
                </c:pt>
                <c:pt idx="3066">
                  <c:v>1.4529856687898091E-3</c:v>
                </c:pt>
                <c:pt idx="3067">
                  <c:v>1.45468949044586E-3</c:v>
                </c:pt>
                <c:pt idx="3068">
                  <c:v>1.4617356687898089E-3</c:v>
                </c:pt>
                <c:pt idx="3069">
                  <c:v>1.4597929936305736E-3</c:v>
                </c:pt>
                <c:pt idx="3070">
                  <c:v>1.4602786624203824E-3</c:v>
                </c:pt>
                <c:pt idx="3071">
                  <c:v>1.4561464968152866E-3</c:v>
                </c:pt>
                <c:pt idx="3072">
                  <c:v>1.4595461783439491E-3</c:v>
                </c:pt>
                <c:pt idx="3073">
                  <c:v>1.4583359872611464E-3</c:v>
                </c:pt>
                <c:pt idx="3074">
                  <c:v>1.4585748407643312E-3</c:v>
                </c:pt>
                <c:pt idx="3075">
                  <c:v>1.4653821656050957E-3</c:v>
                </c:pt>
                <c:pt idx="3076">
                  <c:v>1.4590605095541403E-3</c:v>
                </c:pt>
                <c:pt idx="3077">
                  <c:v>1.4619745222929938E-3</c:v>
                </c:pt>
                <c:pt idx="3078">
                  <c:v>1.4580891719745224E-3</c:v>
                </c:pt>
                <c:pt idx="3079">
                  <c:v>1.4590605095541403E-3</c:v>
                </c:pt>
                <c:pt idx="3080">
                  <c:v>1.4561464968152866E-3</c:v>
                </c:pt>
                <c:pt idx="3081">
                  <c:v>1.4583359872611464E-3</c:v>
                </c:pt>
                <c:pt idx="3082">
                  <c:v>1.45468949044586E-3</c:v>
                </c:pt>
                <c:pt idx="3083">
                  <c:v>1.4566321656050958E-3</c:v>
                </c:pt>
                <c:pt idx="3084">
                  <c:v>1.4566321656050958E-3</c:v>
                </c:pt>
                <c:pt idx="3085">
                  <c:v>1.460517515923567E-3</c:v>
                </c:pt>
                <c:pt idx="3086">
                  <c:v>1.4573566878980893E-3</c:v>
                </c:pt>
                <c:pt idx="3087">
                  <c:v>1.4610031847133759E-3</c:v>
                </c:pt>
                <c:pt idx="3088">
                  <c:v>1.4597929936305736E-3</c:v>
                </c:pt>
                <c:pt idx="3089">
                  <c:v>1.4556608280254777E-3</c:v>
                </c:pt>
                <c:pt idx="3090">
                  <c:v>1.4549283439490447E-3</c:v>
                </c:pt>
                <c:pt idx="3091">
                  <c:v>1.4583359872611464E-3</c:v>
                </c:pt>
                <c:pt idx="3092">
                  <c:v>1.4578423566878982E-3</c:v>
                </c:pt>
                <c:pt idx="3093">
                  <c:v>1.4668391719745225E-3</c:v>
                </c:pt>
                <c:pt idx="3094">
                  <c:v>1.4534713375796181E-3</c:v>
                </c:pt>
                <c:pt idx="3095">
                  <c:v>1.4554140127388535E-3</c:v>
                </c:pt>
                <c:pt idx="3096">
                  <c:v>1.4561464968152866E-3</c:v>
                </c:pt>
                <c:pt idx="3097">
                  <c:v>1.4563853503184714E-3</c:v>
                </c:pt>
                <c:pt idx="3098">
                  <c:v>1.4578423566878982E-3</c:v>
                </c:pt>
                <c:pt idx="3099">
                  <c:v>1.4522611464968154E-3</c:v>
                </c:pt>
                <c:pt idx="3100">
                  <c:v>1.4551751592356687E-3</c:v>
                </c:pt>
                <c:pt idx="3101">
                  <c:v>1.4568710191082803E-3</c:v>
                </c:pt>
                <c:pt idx="3102">
                  <c:v>1.4507961783439493E-3</c:v>
                </c:pt>
                <c:pt idx="3103">
                  <c:v>1.4556608280254777E-3</c:v>
                </c:pt>
                <c:pt idx="3104">
                  <c:v>1.4685350318471339E-3</c:v>
                </c:pt>
                <c:pt idx="3105">
                  <c:v>5.8039251592356692E-2</c:v>
                </c:pt>
                <c:pt idx="3106">
                  <c:v>5.8629697452229304E-2</c:v>
                </c:pt>
                <c:pt idx="3107">
                  <c:v>5.8896974522292991E-2</c:v>
                </c:pt>
                <c:pt idx="3108">
                  <c:v>5.9285748407643321E-2</c:v>
                </c:pt>
                <c:pt idx="3109">
                  <c:v>5.7633519108280254E-2</c:v>
                </c:pt>
                <c:pt idx="3110">
                  <c:v>5.7244745222929938E-2</c:v>
                </c:pt>
                <c:pt idx="3111">
                  <c:v>5.7730732484076439E-2</c:v>
                </c:pt>
                <c:pt idx="3112">
                  <c:v>5.7269028662420382E-2</c:v>
                </c:pt>
                <c:pt idx="3113">
                  <c:v>5.7147531847133767E-2</c:v>
                </c:pt>
                <c:pt idx="3114">
                  <c:v>5.7074681528662428E-2</c:v>
                </c:pt>
                <c:pt idx="3115">
                  <c:v>5.6855971337579622E-2</c:v>
                </c:pt>
                <c:pt idx="3116">
                  <c:v>5.671019108280255E-2</c:v>
                </c:pt>
                <c:pt idx="3117">
                  <c:v>5.6904617834394905E-2</c:v>
                </c:pt>
                <c:pt idx="3118">
                  <c:v>5.6613057324840774E-2</c:v>
                </c:pt>
                <c:pt idx="3119">
                  <c:v>5.6613057324840774E-2</c:v>
                </c:pt>
                <c:pt idx="3120">
                  <c:v>5.6467277070063694E-2</c:v>
                </c:pt>
                <c:pt idx="3121">
                  <c:v>5.6540127388535033E-2</c:v>
                </c:pt>
                <c:pt idx="3122">
                  <c:v>5.6272850318471339E-2</c:v>
                </c:pt>
                <c:pt idx="3123">
                  <c:v>5.6491560509554145E-2</c:v>
                </c:pt>
                <c:pt idx="3124">
                  <c:v>5.6394347133757974E-2</c:v>
                </c:pt>
                <c:pt idx="3125">
                  <c:v>5.6345780254777073E-2</c:v>
                </c:pt>
                <c:pt idx="3126">
                  <c:v>5.5884076433121023E-2</c:v>
                </c:pt>
                <c:pt idx="3127">
                  <c:v>5.5884076433121023E-2</c:v>
                </c:pt>
                <c:pt idx="3128">
                  <c:v>5.6078503184713378E-2</c:v>
                </c:pt>
                <c:pt idx="3129">
                  <c:v>5.5908359872611474E-2</c:v>
                </c:pt>
                <c:pt idx="3130">
                  <c:v>5.6054219745222934E-2</c:v>
                </c:pt>
                <c:pt idx="3131">
                  <c:v>5.5738296178343957E-2</c:v>
                </c:pt>
                <c:pt idx="3132">
                  <c:v>5.6127070063694273E-2</c:v>
                </c:pt>
                <c:pt idx="3133">
                  <c:v>5.5908359872611474E-2</c:v>
                </c:pt>
                <c:pt idx="3134">
                  <c:v>5.5859792993630579E-2</c:v>
                </c:pt>
                <c:pt idx="3135">
                  <c:v>5.5568232484076441E-2</c:v>
                </c:pt>
                <c:pt idx="3136">
                  <c:v>5.5543949044585997E-2</c:v>
                </c:pt>
                <c:pt idx="3137">
                  <c:v>5.5786942675159233E-2</c:v>
                </c:pt>
                <c:pt idx="3138">
                  <c:v>5.5811226114649684E-2</c:v>
                </c:pt>
                <c:pt idx="3139">
                  <c:v>5.5616799363057329E-2</c:v>
                </c:pt>
                <c:pt idx="3140">
                  <c:v>5.5689729299363062E-2</c:v>
                </c:pt>
                <c:pt idx="3141">
                  <c:v>5.5811226114649684E-2</c:v>
                </c:pt>
                <c:pt idx="3142">
                  <c:v>5.5616799363057329E-2</c:v>
                </c:pt>
                <c:pt idx="3143">
                  <c:v>5.5641162420382168E-2</c:v>
                </c:pt>
                <c:pt idx="3144">
                  <c:v>5.5714012738853513E-2</c:v>
                </c:pt>
                <c:pt idx="3145">
                  <c:v>5.5811226114649684E-2</c:v>
                </c:pt>
                <c:pt idx="3146">
                  <c:v>5.5325238853503197E-2</c:v>
                </c:pt>
                <c:pt idx="3147">
                  <c:v>5.5665445859872618E-2</c:v>
                </c:pt>
                <c:pt idx="3148">
                  <c:v>4.2447611464968157E-2</c:v>
                </c:pt>
                <c:pt idx="3149">
                  <c:v>3.9288933121019104E-3</c:v>
                </c:pt>
                <c:pt idx="3150">
                  <c:v>2.7747691082802553E-3</c:v>
                </c:pt>
                <c:pt idx="3151">
                  <c:v>2.3568550955414013E-3</c:v>
                </c:pt>
                <c:pt idx="3152">
                  <c:v>2.147890127388535E-3</c:v>
                </c:pt>
                <c:pt idx="3153">
                  <c:v>2.0118312101910832E-3</c:v>
                </c:pt>
                <c:pt idx="3154">
                  <c:v>1.8976273885350321E-3</c:v>
                </c:pt>
                <c:pt idx="3155">
                  <c:v>1.8427149681528663E-3</c:v>
                </c:pt>
                <c:pt idx="3156">
                  <c:v>1.7941242038216562E-3</c:v>
                </c:pt>
                <c:pt idx="3157">
                  <c:v>1.7518471337579619E-3</c:v>
                </c:pt>
                <c:pt idx="3158">
                  <c:v>1.7282802547770701E-3</c:v>
                </c:pt>
                <c:pt idx="3159">
                  <c:v>1.7047054140127392E-3</c:v>
                </c:pt>
                <c:pt idx="3160">
                  <c:v>1.6828423566878981E-3</c:v>
                </c:pt>
                <c:pt idx="3161">
                  <c:v>1.6636464968152868E-3</c:v>
                </c:pt>
                <c:pt idx="3162">
                  <c:v>1.646640127388535E-3</c:v>
                </c:pt>
                <c:pt idx="3163">
                  <c:v>1.6332722929936305E-3</c:v>
                </c:pt>
                <c:pt idx="3164">
                  <c:v>1.6199124203821658E-3</c:v>
                </c:pt>
                <c:pt idx="3165">
                  <c:v>1.616019108280255E-3</c:v>
                </c:pt>
                <c:pt idx="3166">
                  <c:v>1.6048487261146498E-3</c:v>
                </c:pt>
                <c:pt idx="3167">
                  <c:v>1.5997452229299365E-3</c:v>
                </c:pt>
                <c:pt idx="3168">
                  <c:v>1.5832245222929936E-3</c:v>
                </c:pt>
                <c:pt idx="3169">
                  <c:v>1.5754458598726115E-3</c:v>
                </c:pt>
                <c:pt idx="3170">
                  <c:v>1.5776353503184715E-3</c:v>
                </c:pt>
                <c:pt idx="3171">
                  <c:v>1.564753184713376E-3</c:v>
                </c:pt>
                <c:pt idx="3172">
                  <c:v>1.565485668789809E-3</c:v>
                </c:pt>
                <c:pt idx="3173">
                  <c:v>1.5574681528662422E-3</c:v>
                </c:pt>
                <c:pt idx="3174">
                  <c:v>1.5557643312101911E-3</c:v>
                </c:pt>
                <c:pt idx="3175">
                  <c:v>1.5550398089171976E-3</c:v>
                </c:pt>
                <c:pt idx="3176">
                  <c:v>1.5499363057324843E-3</c:v>
                </c:pt>
                <c:pt idx="3177">
                  <c:v>1.5499363057324843E-3</c:v>
                </c:pt>
                <c:pt idx="3178">
                  <c:v>1.5421576433121021E-3</c:v>
                </c:pt>
                <c:pt idx="3179">
                  <c:v>1.537300955414013E-3</c:v>
                </c:pt>
                <c:pt idx="3180">
                  <c:v>1.5368152866242039E-3</c:v>
                </c:pt>
                <c:pt idx="3181">
                  <c:v>1.5387579617834398E-3</c:v>
                </c:pt>
                <c:pt idx="3182">
                  <c:v>1.5324363057324843E-3</c:v>
                </c:pt>
                <c:pt idx="3183">
                  <c:v>1.5300079617834395E-3</c:v>
                </c:pt>
                <c:pt idx="3184">
                  <c:v>1.5236942675159238E-3</c:v>
                </c:pt>
                <c:pt idx="3185">
                  <c:v>1.5307404458598727E-3</c:v>
                </c:pt>
                <c:pt idx="3186">
                  <c:v>1.5232085987261148E-3</c:v>
                </c:pt>
                <c:pt idx="3187">
                  <c:v>1.5232085987261148E-3</c:v>
                </c:pt>
                <c:pt idx="3188">
                  <c:v>1.5181050955414015E-3</c:v>
                </c:pt>
                <c:pt idx="3189">
                  <c:v>1.5183439490445861E-3</c:v>
                </c:pt>
                <c:pt idx="3190">
                  <c:v>1.5188296178343949E-3</c:v>
                </c:pt>
                <c:pt idx="3191">
                  <c:v>1.515191082802548E-3</c:v>
                </c:pt>
                <c:pt idx="3192">
                  <c:v>1.5142197452229303E-3</c:v>
                </c:pt>
                <c:pt idx="3193">
                  <c:v>1.5105732484076435E-3</c:v>
                </c:pt>
                <c:pt idx="3194">
                  <c:v>1.5164012738853505E-3</c:v>
                </c:pt>
                <c:pt idx="3195">
                  <c:v>1.5110589171974526E-3</c:v>
                </c:pt>
                <c:pt idx="3196">
                  <c:v>1.5066878980891721E-3</c:v>
                </c:pt>
                <c:pt idx="3197">
                  <c:v>1.5096019108280256E-3</c:v>
                </c:pt>
                <c:pt idx="3198">
                  <c:v>1.5088694267515925E-3</c:v>
                </c:pt>
                <c:pt idx="3199">
                  <c:v>1.5086305732484077E-3</c:v>
                </c:pt>
                <c:pt idx="3200">
                  <c:v>1.5074124203821658E-3</c:v>
                </c:pt>
                <c:pt idx="3201">
                  <c:v>1.5042515923566881E-3</c:v>
                </c:pt>
                <c:pt idx="3202">
                  <c:v>1.5042515923566881E-3</c:v>
                </c:pt>
                <c:pt idx="3203">
                  <c:v>1.5040127388535034E-3</c:v>
                </c:pt>
                <c:pt idx="3204">
                  <c:v>1.5078980891719748E-3</c:v>
                </c:pt>
                <c:pt idx="3205">
                  <c:v>1.5042515923566881E-3</c:v>
                </c:pt>
                <c:pt idx="3206">
                  <c:v>1.5015843949044588E-3</c:v>
                </c:pt>
                <c:pt idx="3207">
                  <c:v>1.4981767515923569E-3</c:v>
                </c:pt>
                <c:pt idx="3208">
                  <c:v>1.4981767515923569E-3</c:v>
                </c:pt>
                <c:pt idx="3209">
                  <c:v>1.5013375796178346E-3</c:v>
                </c:pt>
                <c:pt idx="3210">
                  <c:v>1.5006130573248409E-3</c:v>
                </c:pt>
                <c:pt idx="3211">
                  <c:v>1.5049840764331209E-3</c:v>
                </c:pt>
                <c:pt idx="3212">
                  <c:v>1.5032802547770704E-3</c:v>
                </c:pt>
                <c:pt idx="3213">
                  <c:v>1.5003662420382167E-3</c:v>
                </c:pt>
                <c:pt idx="3214">
                  <c:v>1.4969665605095543E-3</c:v>
                </c:pt>
                <c:pt idx="3215">
                  <c:v>1.4952627388535034E-3</c:v>
                </c:pt>
                <c:pt idx="3216">
                  <c:v>1.4964808917197453E-3</c:v>
                </c:pt>
                <c:pt idx="3217">
                  <c:v>1.4962340764331213E-3</c:v>
                </c:pt>
                <c:pt idx="3218">
                  <c:v>1.4913773885350322E-3</c:v>
                </c:pt>
                <c:pt idx="3219">
                  <c:v>1.4947770700636943E-3</c:v>
                </c:pt>
                <c:pt idx="3220">
                  <c:v>1.4981767515923569E-3</c:v>
                </c:pt>
                <c:pt idx="3221">
                  <c:v>1.497937898089172E-3</c:v>
                </c:pt>
                <c:pt idx="3222">
                  <c:v>1.491863057324841E-3</c:v>
                </c:pt>
                <c:pt idx="3223">
                  <c:v>1.4962340764331213E-3</c:v>
                </c:pt>
                <c:pt idx="3224">
                  <c:v>1.489920382165605E-3</c:v>
                </c:pt>
                <c:pt idx="3225">
                  <c:v>1.4901592356687898E-3</c:v>
                </c:pt>
                <c:pt idx="3226">
                  <c:v>1.4952627388535034E-3</c:v>
                </c:pt>
                <c:pt idx="3227">
                  <c:v>1.4913773885350322E-3</c:v>
                </c:pt>
                <c:pt idx="3228">
                  <c:v>1.491863057324841E-3</c:v>
                </c:pt>
                <c:pt idx="3229">
                  <c:v>1.4935668789808918E-3</c:v>
                </c:pt>
                <c:pt idx="3230">
                  <c:v>1.4945382165605099E-3</c:v>
                </c:pt>
                <c:pt idx="3231">
                  <c:v>1.4957484076433122E-3</c:v>
                </c:pt>
                <c:pt idx="3232">
                  <c:v>1.4889490445859875E-3</c:v>
                </c:pt>
                <c:pt idx="3233">
                  <c:v>1.4911305732484077E-3</c:v>
                </c:pt>
                <c:pt idx="3234">
                  <c:v>1.4901592356687898E-3</c:v>
                </c:pt>
                <c:pt idx="3235">
                  <c:v>1.4998805732484078E-3</c:v>
                </c:pt>
                <c:pt idx="3236">
                  <c:v>1.4916162420382166E-3</c:v>
                </c:pt>
                <c:pt idx="3237">
                  <c:v>1.5032802547770704E-3</c:v>
                </c:pt>
                <c:pt idx="3238">
                  <c:v>1.5006130573248409E-3</c:v>
                </c:pt>
                <c:pt idx="3239">
                  <c:v>1.5091162420382165E-3</c:v>
                </c:pt>
                <c:pt idx="3240">
                  <c:v>1.5059554140127388E-3</c:v>
                </c:pt>
                <c:pt idx="3241">
                  <c:v>1.4974522292993632E-3</c:v>
                </c:pt>
                <c:pt idx="3242">
                  <c:v>1.4984235668789811E-3</c:v>
                </c:pt>
                <c:pt idx="3243">
                  <c:v>1.491863057324841E-3</c:v>
                </c:pt>
                <c:pt idx="3244">
                  <c:v>1.4938057324840766E-3</c:v>
                </c:pt>
                <c:pt idx="3245">
                  <c:v>1.4940525477707006E-3</c:v>
                </c:pt>
                <c:pt idx="3246">
                  <c:v>1.4945382165605099E-3</c:v>
                </c:pt>
                <c:pt idx="3247">
                  <c:v>1.4969665605095543E-3</c:v>
                </c:pt>
                <c:pt idx="3248">
                  <c:v>1.4957484076433122E-3</c:v>
                </c:pt>
                <c:pt idx="3249">
                  <c:v>1.4981767515923569E-3</c:v>
                </c:pt>
                <c:pt idx="3250">
                  <c:v>1.4942914012738855E-3</c:v>
                </c:pt>
                <c:pt idx="3251">
                  <c:v>1.489673566878981E-3</c:v>
                </c:pt>
                <c:pt idx="3252">
                  <c:v>1.4870063694267517E-3</c:v>
                </c:pt>
                <c:pt idx="3253">
                  <c:v>1.4882165605095545E-3</c:v>
                </c:pt>
                <c:pt idx="3254">
                  <c:v>1.4887022292993633E-3</c:v>
                </c:pt>
                <c:pt idx="3255">
                  <c:v>1.4884633757961784E-3</c:v>
                </c:pt>
                <c:pt idx="3256">
                  <c:v>1.489920382165605E-3</c:v>
                </c:pt>
                <c:pt idx="3257">
                  <c:v>1.4938057324840766E-3</c:v>
                </c:pt>
                <c:pt idx="3258">
                  <c:v>1.4879777070063696E-3</c:v>
                </c:pt>
                <c:pt idx="3259">
                  <c:v>1.4908917197452231E-3</c:v>
                </c:pt>
                <c:pt idx="3260">
                  <c:v>1.4879777070063696E-3</c:v>
                </c:pt>
                <c:pt idx="3261">
                  <c:v>1.4942914012738855E-3</c:v>
                </c:pt>
                <c:pt idx="3262">
                  <c:v>1.4840843949044586E-3</c:v>
                </c:pt>
                <c:pt idx="3263">
                  <c:v>1.4911305732484077E-3</c:v>
                </c:pt>
                <c:pt idx="3264">
                  <c:v>1.489920382165605E-3</c:v>
                </c:pt>
                <c:pt idx="3265">
                  <c:v>1.4889490445859875E-3</c:v>
                </c:pt>
                <c:pt idx="3266">
                  <c:v>1.490406050955414E-3</c:v>
                </c:pt>
                <c:pt idx="3267">
                  <c:v>1.4879777070063696E-3</c:v>
                </c:pt>
                <c:pt idx="3268">
                  <c:v>1.4870063694267517E-3</c:v>
                </c:pt>
                <c:pt idx="3269">
                  <c:v>1.4901592356687898E-3</c:v>
                </c:pt>
                <c:pt idx="3270">
                  <c:v>1.4908917197452231E-3</c:v>
                </c:pt>
                <c:pt idx="3271">
                  <c:v>1.4891878980891719E-3</c:v>
                </c:pt>
                <c:pt idx="3272">
                  <c:v>1.4911305732484077E-3</c:v>
                </c:pt>
                <c:pt idx="3273">
                  <c:v>1.4894347133757961E-3</c:v>
                </c:pt>
                <c:pt idx="3274">
                  <c:v>1.491863057324841E-3</c:v>
                </c:pt>
                <c:pt idx="3275">
                  <c:v>1.491863057324841E-3</c:v>
                </c:pt>
                <c:pt idx="3276">
                  <c:v>1.4923487261146499E-3</c:v>
                </c:pt>
                <c:pt idx="3277">
                  <c:v>1.4938057324840766E-3</c:v>
                </c:pt>
                <c:pt idx="3278">
                  <c:v>1.5013375796178346E-3</c:v>
                </c:pt>
                <c:pt idx="3279">
                  <c:v>1.4908917197452231E-3</c:v>
                </c:pt>
                <c:pt idx="3280">
                  <c:v>5.3004856687898096E-2</c:v>
                </c:pt>
                <c:pt idx="3281">
                  <c:v>5.9139968152866249E-2</c:v>
                </c:pt>
                <c:pt idx="3282">
                  <c:v>5.9188535031847136E-2</c:v>
                </c:pt>
                <c:pt idx="3283">
                  <c:v>5.884840764331211E-2</c:v>
                </c:pt>
                <c:pt idx="3284">
                  <c:v>5.8143789808917198E-2</c:v>
                </c:pt>
                <c:pt idx="3285">
                  <c:v>5.81923566878981E-2</c:v>
                </c:pt>
                <c:pt idx="3286">
                  <c:v>5.7390525477707011E-2</c:v>
                </c:pt>
                <c:pt idx="3287">
                  <c:v>5.7414808917197455E-2</c:v>
                </c:pt>
                <c:pt idx="3288">
                  <c:v>5.7341958598726116E-2</c:v>
                </c:pt>
                <c:pt idx="3289">
                  <c:v>5.7220461783439494E-2</c:v>
                </c:pt>
                <c:pt idx="3290">
                  <c:v>5.6904617834394905E-2</c:v>
                </c:pt>
                <c:pt idx="3291">
                  <c:v>5.7123248407643323E-2</c:v>
                </c:pt>
                <c:pt idx="3292">
                  <c:v>5.6588694267515928E-2</c:v>
                </c:pt>
                <c:pt idx="3293">
                  <c:v>5.6613057324840774E-2</c:v>
                </c:pt>
                <c:pt idx="3294">
                  <c:v>5.6613057324840774E-2</c:v>
                </c:pt>
                <c:pt idx="3295">
                  <c:v>5.6491560509554145E-2</c:v>
                </c:pt>
                <c:pt idx="3296">
                  <c:v>5.6200000000000014E-2</c:v>
                </c:pt>
                <c:pt idx="3297">
                  <c:v>5.6272850318471339E-2</c:v>
                </c:pt>
                <c:pt idx="3298">
                  <c:v>5.629713375796179E-2</c:v>
                </c:pt>
                <c:pt idx="3299">
                  <c:v>5.6102786624203829E-2</c:v>
                </c:pt>
                <c:pt idx="3300">
                  <c:v>5.6102786624203829E-2</c:v>
                </c:pt>
                <c:pt idx="3301">
                  <c:v>5.6078503184713378E-2</c:v>
                </c:pt>
                <c:pt idx="3302">
                  <c:v>5.5641162420382168E-2</c:v>
                </c:pt>
                <c:pt idx="3303">
                  <c:v>5.6078503184713378E-2</c:v>
                </c:pt>
                <c:pt idx="3304">
                  <c:v>5.6029856687898096E-2</c:v>
                </c:pt>
                <c:pt idx="3305">
                  <c:v>5.6029856687898096E-2</c:v>
                </c:pt>
                <c:pt idx="3306">
                  <c:v>5.5957006369426757E-2</c:v>
                </c:pt>
                <c:pt idx="3307">
                  <c:v>5.5689729299363062E-2</c:v>
                </c:pt>
                <c:pt idx="3308">
                  <c:v>5.6272850318471339E-2</c:v>
                </c:pt>
                <c:pt idx="3309">
                  <c:v>5.5932722929936313E-2</c:v>
                </c:pt>
                <c:pt idx="3310">
                  <c:v>5.5714012738853513E-2</c:v>
                </c:pt>
                <c:pt idx="3311">
                  <c:v>5.5616799363057329E-2</c:v>
                </c:pt>
                <c:pt idx="3312">
                  <c:v>5.5884076433121023E-2</c:v>
                </c:pt>
                <c:pt idx="3313">
                  <c:v>5.5471019108280256E-2</c:v>
                </c:pt>
                <c:pt idx="3314">
                  <c:v>5.5738296178343957E-2</c:v>
                </c:pt>
                <c:pt idx="3315">
                  <c:v>5.5738296178343957E-2</c:v>
                </c:pt>
                <c:pt idx="3316">
                  <c:v>5.5592515923566885E-2</c:v>
                </c:pt>
                <c:pt idx="3317">
                  <c:v>5.5568232484076441E-2</c:v>
                </c:pt>
                <c:pt idx="3318">
                  <c:v>5.5665445859872618E-2</c:v>
                </c:pt>
                <c:pt idx="3319">
                  <c:v>5.5714012738853513E-2</c:v>
                </c:pt>
                <c:pt idx="3320">
                  <c:v>5.5786942675159233E-2</c:v>
                </c:pt>
                <c:pt idx="3321">
                  <c:v>5.5471019108280256E-2</c:v>
                </c:pt>
                <c:pt idx="3322">
                  <c:v>5.54953025477707E-2</c:v>
                </c:pt>
                <c:pt idx="3323">
                  <c:v>5.5568232484076441E-2</c:v>
                </c:pt>
                <c:pt idx="3324">
                  <c:v>4.70640923566879E-3</c:v>
                </c:pt>
                <c:pt idx="3325">
                  <c:v>3.0128821656050958E-3</c:v>
                </c:pt>
                <c:pt idx="3326">
                  <c:v>2.5123566878980895E-3</c:v>
                </c:pt>
                <c:pt idx="3327">
                  <c:v>2.2693789808917201E-3</c:v>
                </c:pt>
                <c:pt idx="3328">
                  <c:v>2.1235987261146497E-3</c:v>
                </c:pt>
                <c:pt idx="3329">
                  <c:v>1.9996815286624204E-3</c:v>
                </c:pt>
                <c:pt idx="3330">
                  <c:v>1.9292197452229303E-3</c:v>
                </c:pt>
                <c:pt idx="3331">
                  <c:v>1.8849920382165608E-3</c:v>
                </c:pt>
                <c:pt idx="3332">
                  <c:v>1.8385907643312103E-3</c:v>
                </c:pt>
                <c:pt idx="3333">
                  <c:v>1.8113773885350319E-3</c:v>
                </c:pt>
                <c:pt idx="3334">
                  <c:v>1.7785748407643312E-3</c:v>
                </c:pt>
                <c:pt idx="3335">
                  <c:v>1.755E-3</c:v>
                </c:pt>
                <c:pt idx="3336">
                  <c:v>1.7418869426751595E-3</c:v>
                </c:pt>
                <c:pt idx="3337">
                  <c:v>1.7202547770700639E-3</c:v>
                </c:pt>
                <c:pt idx="3338">
                  <c:v>1.7098089171974523E-3</c:v>
                </c:pt>
                <c:pt idx="3339">
                  <c:v>1.6937738853503186E-3</c:v>
                </c:pt>
                <c:pt idx="3340">
                  <c:v>1.6835668789808918E-3</c:v>
                </c:pt>
                <c:pt idx="3341">
                  <c:v>1.6658359872611466E-3</c:v>
                </c:pt>
                <c:pt idx="3342">
                  <c:v>1.6527149681528665E-3</c:v>
                </c:pt>
                <c:pt idx="3343">
                  <c:v>1.6522292993630574E-3</c:v>
                </c:pt>
                <c:pt idx="3344">
                  <c:v>1.6374044585987263E-3</c:v>
                </c:pt>
                <c:pt idx="3345">
                  <c:v>1.6357006369426754E-3</c:v>
                </c:pt>
                <c:pt idx="3346">
                  <c:v>1.6271974522292995E-3</c:v>
                </c:pt>
                <c:pt idx="3347">
                  <c:v>1.6206369426751592E-3</c:v>
                </c:pt>
                <c:pt idx="3348">
                  <c:v>1.6172372611464969E-3</c:v>
                </c:pt>
                <c:pt idx="3349">
                  <c:v>1.6055732484076433E-3</c:v>
                </c:pt>
                <c:pt idx="3350">
                  <c:v>1.6070302547770701E-3</c:v>
                </c:pt>
                <c:pt idx="3351">
                  <c:v>1.5890525477707008E-3</c:v>
                </c:pt>
                <c:pt idx="3352">
                  <c:v>1.5907563694267518E-3</c:v>
                </c:pt>
                <c:pt idx="3353">
                  <c:v>1.5817595541401275E-3</c:v>
                </c:pt>
                <c:pt idx="3354">
                  <c:v>1.5834633757961783E-3</c:v>
                </c:pt>
                <c:pt idx="3355">
                  <c:v>1.5756847133757963E-3</c:v>
                </c:pt>
                <c:pt idx="3356">
                  <c:v>1.5759315286624207E-3</c:v>
                </c:pt>
                <c:pt idx="3357">
                  <c:v>1.5650000000000002E-3</c:v>
                </c:pt>
                <c:pt idx="3358">
                  <c:v>1.5618391719745225E-3</c:v>
                </c:pt>
                <c:pt idx="3359">
                  <c:v>1.5608678343949048E-3</c:v>
                </c:pt>
                <c:pt idx="3360">
                  <c:v>1.5577070063694271E-3</c:v>
                </c:pt>
                <c:pt idx="3361">
                  <c:v>1.5598964968152867E-3</c:v>
                </c:pt>
                <c:pt idx="3362">
                  <c:v>1.5545461783439494E-3</c:v>
                </c:pt>
                <c:pt idx="3363">
                  <c:v>1.5530891719745224E-3</c:v>
                </c:pt>
                <c:pt idx="3364">
                  <c:v>1.5516321656050957E-3</c:v>
                </c:pt>
                <c:pt idx="3365">
                  <c:v>1.550660828025478E-3</c:v>
                </c:pt>
                <c:pt idx="3366">
                  <c:v>1.5472611464968154E-3</c:v>
                </c:pt>
                <c:pt idx="3367">
                  <c:v>1.5475000000000003E-3</c:v>
                </c:pt>
                <c:pt idx="3368">
                  <c:v>1.5462898089171975E-3</c:v>
                </c:pt>
                <c:pt idx="3369">
                  <c:v>1.5377866242038218E-3</c:v>
                </c:pt>
                <c:pt idx="3370">
                  <c:v>1.5445859872611465E-3</c:v>
                </c:pt>
                <c:pt idx="3371">
                  <c:v>1.5441003184713377E-3</c:v>
                </c:pt>
                <c:pt idx="3372">
                  <c:v>1.5382722929936307E-3</c:v>
                </c:pt>
                <c:pt idx="3373">
                  <c:v>1.5416719745222933E-3</c:v>
                </c:pt>
                <c:pt idx="3374">
                  <c:v>1.5394824840764332E-3</c:v>
                </c:pt>
                <c:pt idx="3375">
                  <c:v>1.532921974522293E-3</c:v>
                </c:pt>
                <c:pt idx="3376">
                  <c:v>1.5336544585987262E-3</c:v>
                </c:pt>
                <c:pt idx="3377">
                  <c:v>1.5326831210191083E-3</c:v>
                </c:pt>
                <c:pt idx="3378">
                  <c:v>1.5317117834394906E-3</c:v>
                </c:pt>
                <c:pt idx="3379">
                  <c:v>1.5389968152866244E-3</c:v>
                </c:pt>
                <c:pt idx="3380">
                  <c:v>1.5421576433121021E-3</c:v>
                </c:pt>
                <c:pt idx="3381">
                  <c:v>1.537300955414013E-3</c:v>
                </c:pt>
                <c:pt idx="3382">
                  <c:v>1.535843949044586E-3</c:v>
                </c:pt>
                <c:pt idx="3383">
                  <c:v>1.5346257961783441E-3</c:v>
                </c:pt>
                <c:pt idx="3384">
                  <c:v>1.5343869426751593E-3</c:v>
                </c:pt>
                <c:pt idx="3385">
                  <c:v>1.5314649681528664E-3</c:v>
                </c:pt>
                <c:pt idx="3386">
                  <c:v>1.5256369426751594E-3</c:v>
                </c:pt>
                <c:pt idx="3387">
                  <c:v>1.527579617834395E-3</c:v>
                </c:pt>
                <c:pt idx="3388">
                  <c:v>1.5249044585987262E-3</c:v>
                </c:pt>
                <c:pt idx="3389">
                  <c:v>1.5319506369426753E-3</c:v>
                </c:pt>
                <c:pt idx="3390">
                  <c:v>1.526847133757962E-3</c:v>
                </c:pt>
                <c:pt idx="3391">
                  <c:v>1.5236942675159238E-3</c:v>
                </c:pt>
                <c:pt idx="3392">
                  <c:v>1.5280652866242039E-3</c:v>
                </c:pt>
                <c:pt idx="3393">
                  <c:v>1.5326831210191083E-3</c:v>
                </c:pt>
                <c:pt idx="3394">
                  <c:v>1.5341401273885353E-3</c:v>
                </c:pt>
                <c:pt idx="3395">
                  <c:v>1.5287977707006371E-3</c:v>
                </c:pt>
                <c:pt idx="3396">
                  <c:v>1.5331687898089172E-3</c:v>
                </c:pt>
                <c:pt idx="3397">
                  <c:v>1.5292834394904462E-3</c:v>
                </c:pt>
                <c:pt idx="3398">
                  <c:v>1.5295222929936306E-3</c:v>
                </c:pt>
                <c:pt idx="3399">
                  <c:v>1.5295222929936306E-3</c:v>
                </c:pt>
                <c:pt idx="3400">
                  <c:v>1.533407643312102E-3</c:v>
                </c:pt>
                <c:pt idx="3401">
                  <c:v>1.535597133757962E-3</c:v>
                </c:pt>
                <c:pt idx="3402">
                  <c:v>1.532921974522293E-3</c:v>
                </c:pt>
                <c:pt idx="3403">
                  <c:v>1.5319506369426753E-3</c:v>
                </c:pt>
                <c:pt idx="3404">
                  <c:v>1.5253901273885352E-3</c:v>
                </c:pt>
                <c:pt idx="3405">
                  <c:v>1.5348726114649683E-3</c:v>
                </c:pt>
                <c:pt idx="3406">
                  <c:v>1.5304936305732485E-3</c:v>
                </c:pt>
                <c:pt idx="3407">
                  <c:v>1.5314649681528664E-3</c:v>
                </c:pt>
                <c:pt idx="3408">
                  <c:v>1.5273328025477708E-3</c:v>
                </c:pt>
                <c:pt idx="3409">
                  <c:v>1.5287977707006371E-3</c:v>
                </c:pt>
                <c:pt idx="3410">
                  <c:v>1.533407643312102E-3</c:v>
                </c:pt>
                <c:pt idx="3411">
                  <c:v>1.5227229299363059E-3</c:v>
                </c:pt>
                <c:pt idx="3412">
                  <c:v>1.5324363057324843E-3</c:v>
                </c:pt>
                <c:pt idx="3413">
                  <c:v>1.5234474522292996E-3</c:v>
                </c:pt>
                <c:pt idx="3414">
                  <c:v>1.5285509554140129E-3</c:v>
                </c:pt>
                <c:pt idx="3415">
                  <c:v>1.5249044585987262E-3</c:v>
                </c:pt>
                <c:pt idx="3416">
                  <c:v>1.5343869426751593E-3</c:v>
                </c:pt>
                <c:pt idx="3417">
                  <c:v>1.5280652866242039E-3</c:v>
                </c:pt>
                <c:pt idx="3418">
                  <c:v>1.5198009554140131E-3</c:v>
                </c:pt>
                <c:pt idx="3419">
                  <c:v>1.5304936305732485E-3</c:v>
                </c:pt>
                <c:pt idx="3420">
                  <c:v>1.5302547770700637E-3</c:v>
                </c:pt>
                <c:pt idx="3421">
                  <c:v>1.532921974522293E-3</c:v>
                </c:pt>
                <c:pt idx="3422">
                  <c:v>1.5263614649681529E-3</c:v>
                </c:pt>
                <c:pt idx="3423">
                  <c:v>1.5200477707006371E-3</c:v>
                </c:pt>
                <c:pt idx="3424">
                  <c:v>1.533407643312102E-3</c:v>
                </c:pt>
                <c:pt idx="3425">
                  <c:v>1.5341401273885353E-3</c:v>
                </c:pt>
                <c:pt idx="3426">
                  <c:v>1.5185907643312103E-3</c:v>
                </c:pt>
                <c:pt idx="3427">
                  <c:v>1.5241799363057325E-3</c:v>
                </c:pt>
                <c:pt idx="3428">
                  <c:v>1.5278264331210192E-3</c:v>
                </c:pt>
                <c:pt idx="3429">
                  <c:v>1.529769108280255E-3</c:v>
                </c:pt>
                <c:pt idx="3430">
                  <c:v>1.5207802547770699E-3</c:v>
                </c:pt>
                <c:pt idx="3431">
                  <c:v>1.5285509554140129E-3</c:v>
                </c:pt>
                <c:pt idx="3432">
                  <c:v>1.5302547770700637E-3</c:v>
                </c:pt>
                <c:pt idx="3433">
                  <c:v>1.5241799363057325E-3</c:v>
                </c:pt>
                <c:pt idx="3434">
                  <c:v>1.5215047770700638E-3</c:v>
                </c:pt>
                <c:pt idx="3435">
                  <c:v>1.5222372611464971E-3</c:v>
                </c:pt>
                <c:pt idx="3436">
                  <c:v>1.5249044585987262E-3</c:v>
                </c:pt>
                <c:pt idx="3437">
                  <c:v>1.5195621019108282E-3</c:v>
                </c:pt>
                <c:pt idx="3438">
                  <c:v>1.5239331210191082E-3</c:v>
                </c:pt>
                <c:pt idx="3439">
                  <c:v>1.5195621019108282E-3</c:v>
                </c:pt>
                <c:pt idx="3440">
                  <c:v>1.5227229299363059E-3</c:v>
                </c:pt>
                <c:pt idx="3441">
                  <c:v>1.5234474522292996E-3</c:v>
                </c:pt>
                <c:pt idx="3442">
                  <c:v>1.5239331210191082E-3</c:v>
                </c:pt>
                <c:pt idx="3443">
                  <c:v>1.517858280254777E-3</c:v>
                </c:pt>
                <c:pt idx="3444">
                  <c:v>1.5212659235668792E-3</c:v>
                </c:pt>
                <c:pt idx="3445">
                  <c:v>1.527579617834395E-3</c:v>
                </c:pt>
                <c:pt idx="3446">
                  <c:v>1.527579617834395E-3</c:v>
                </c:pt>
                <c:pt idx="3447">
                  <c:v>1.5215047770700638E-3</c:v>
                </c:pt>
                <c:pt idx="3448">
                  <c:v>1.5222372611464971E-3</c:v>
                </c:pt>
                <c:pt idx="3449">
                  <c:v>1.527579617834395E-3</c:v>
                </c:pt>
                <c:pt idx="3450">
                  <c:v>1.5200477707006371E-3</c:v>
                </c:pt>
                <c:pt idx="3451">
                  <c:v>1.5239331210191082E-3</c:v>
                </c:pt>
                <c:pt idx="3452">
                  <c:v>1.5212659235668792E-3</c:v>
                </c:pt>
                <c:pt idx="3453">
                  <c:v>5.6855971337579619E-3</c:v>
                </c:pt>
                <c:pt idx="3454">
                  <c:v>5.8061146496815291E-2</c:v>
                </c:pt>
                <c:pt idx="3455">
                  <c:v>5.8824124203821659E-2</c:v>
                </c:pt>
                <c:pt idx="3456">
                  <c:v>5.9042754777070071E-2</c:v>
                </c:pt>
                <c:pt idx="3457">
                  <c:v>5.8532484076433119E-2</c:v>
                </c:pt>
                <c:pt idx="3458">
                  <c:v>5.8313853503184715E-2</c:v>
                </c:pt>
                <c:pt idx="3459">
                  <c:v>5.7633519108280254E-2</c:v>
                </c:pt>
                <c:pt idx="3460">
                  <c:v>5.780358280254777E-2</c:v>
                </c:pt>
                <c:pt idx="3461">
                  <c:v>5.7341958598726116E-2</c:v>
                </c:pt>
                <c:pt idx="3462">
                  <c:v>5.7001751592356695E-2</c:v>
                </c:pt>
                <c:pt idx="3463">
                  <c:v>5.6928901273885356E-2</c:v>
                </c:pt>
                <c:pt idx="3464">
                  <c:v>5.6831687898089178E-2</c:v>
                </c:pt>
                <c:pt idx="3465">
                  <c:v>5.6637340764331218E-2</c:v>
                </c:pt>
                <c:pt idx="3466">
                  <c:v>5.6540127388535033E-2</c:v>
                </c:pt>
                <c:pt idx="3467">
                  <c:v>5.6564410828025477E-2</c:v>
                </c:pt>
                <c:pt idx="3468">
                  <c:v>5.6491560509554145E-2</c:v>
                </c:pt>
                <c:pt idx="3469">
                  <c:v>5.6540127388535033E-2</c:v>
                </c:pt>
                <c:pt idx="3470">
                  <c:v>5.6442914012738862E-2</c:v>
                </c:pt>
                <c:pt idx="3471">
                  <c:v>5.5835509554140128E-2</c:v>
                </c:pt>
                <c:pt idx="3472">
                  <c:v>5.6442914012738862E-2</c:v>
                </c:pt>
                <c:pt idx="3473">
                  <c:v>5.6102786624203829E-2</c:v>
                </c:pt>
                <c:pt idx="3474">
                  <c:v>5.6515843949044589E-2</c:v>
                </c:pt>
                <c:pt idx="3475">
                  <c:v>5.6224283439490458E-2</c:v>
                </c:pt>
                <c:pt idx="3476">
                  <c:v>5.5786942675159233E-2</c:v>
                </c:pt>
                <c:pt idx="3477">
                  <c:v>5.5981289808917201E-2</c:v>
                </c:pt>
                <c:pt idx="3478">
                  <c:v>5.6054219745222934E-2</c:v>
                </c:pt>
                <c:pt idx="3479">
                  <c:v>5.5714012738853513E-2</c:v>
                </c:pt>
                <c:pt idx="3480">
                  <c:v>5.6005573248407652E-2</c:v>
                </c:pt>
                <c:pt idx="3481">
                  <c:v>5.6005573248407652E-2</c:v>
                </c:pt>
                <c:pt idx="3482">
                  <c:v>5.5859792993630579E-2</c:v>
                </c:pt>
                <c:pt idx="3483">
                  <c:v>5.5835509554140128E-2</c:v>
                </c:pt>
                <c:pt idx="3484">
                  <c:v>5.5859792993630579E-2</c:v>
                </c:pt>
                <c:pt idx="3485">
                  <c:v>5.5616799363057329E-2</c:v>
                </c:pt>
                <c:pt idx="3486">
                  <c:v>5.5835509554140128E-2</c:v>
                </c:pt>
                <c:pt idx="3487">
                  <c:v>5.5665445859872618E-2</c:v>
                </c:pt>
                <c:pt idx="3488">
                  <c:v>5.5786942675159233E-2</c:v>
                </c:pt>
                <c:pt idx="3489">
                  <c:v>5.5811226114649684E-2</c:v>
                </c:pt>
                <c:pt idx="3490">
                  <c:v>5.5689729299363062E-2</c:v>
                </c:pt>
                <c:pt idx="3491">
                  <c:v>5.5592515923566885E-2</c:v>
                </c:pt>
                <c:pt idx="3492">
                  <c:v>5.5446735668789812E-2</c:v>
                </c:pt>
                <c:pt idx="3493">
                  <c:v>5.6102786624203829E-2</c:v>
                </c:pt>
                <c:pt idx="3494">
                  <c:v>5.5738296178343957E-2</c:v>
                </c:pt>
                <c:pt idx="3495">
                  <c:v>5.5811226114649684E-2</c:v>
                </c:pt>
                <c:pt idx="3496">
                  <c:v>5.5835509554140128E-2</c:v>
                </c:pt>
                <c:pt idx="3497">
                  <c:v>5.5689729299363062E-2</c:v>
                </c:pt>
                <c:pt idx="3498">
                  <c:v>5.5446735668789812E-2</c:v>
                </c:pt>
                <c:pt idx="3499">
                  <c:v>6.4776990445859876E-3</c:v>
                </c:pt>
                <c:pt idx="3500">
                  <c:v>3.2995939490445864E-3</c:v>
                </c:pt>
                <c:pt idx="3501">
                  <c:v>2.6216958598726113E-3</c:v>
                </c:pt>
                <c:pt idx="3502">
                  <c:v>2.3374124203821658E-3</c:v>
                </c:pt>
                <c:pt idx="3503">
                  <c:v>2.1624681528662421E-3</c:v>
                </c:pt>
                <c:pt idx="3504">
                  <c:v>2.0336942675159239E-3</c:v>
                </c:pt>
                <c:pt idx="3505">
                  <c:v>1.9574044585987261E-3</c:v>
                </c:pt>
                <c:pt idx="3506">
                  <c:v>1.901035031847134E-3</c:v>
                </c:pt>
                <c:pt idx="3507">
                  <c:v>1.8572929936305734E-3</c:v>
                </c:pt>
                <c:pt idx="3508">
                  <c:v>1.8247372611464969E-3</c:v>
                </c:pt>
                <c:pt idx="3509">
                  <c:v>1.7892595541401275E-3</c:v>
                </c:pt>
                <c:pt idx="3510">
                  <c:v>1.7666640127388536E-3</c:v>
                </c:pt>
                <c:pt idx="3511">
                  <c:v>1.7482006369426754E-3</c:v>
                </c:pt>
                <c:pt idx="3512">
                  <c:v>1.7297372611464971E-3</c:v>
                </c:pt>
                <c:pt idx="3513">
                  <c:v>1.7115127388535032E-3</c:v>
                </c:pt>
                <c:pt idx="3514">
                  <c:v>1.707627388535032E-3</c:v>
                </c:pt>
                <c:pt idx="3515">
                  <c:v>1.6928025477707007E-3</c:v>
                </c:pt>
                <c:pt idx="3516">
                  <c:v>1.679442675159236E-3</c:v>
                </c:pt>
                <c:pt idx="3517">
                  <c:v>1.6726353503184715E-3</c:v>
                </c:pt>
                <c:pt idx="3518">
                  <c:v>1.6706926751592357E-3</c:v>
                </c:pt>
                <c:pt idx="3519">
                  <c:v>1.6607324840764333E-3</c:v>
                </c:pt>
                <c:pt idx="3520">
                  <c:v>1.6548964968152867E-3</c:v>
                </c:pt>
                <c:pt idx="3521">
                  <c:v>1.6454219745222934E-3</c:v>
                </c:pt>
                <c:pt idx="3522">
                  <c:v>1.637643312101911E-3</c:v>
                </c:pt>
                <c:pt idx="3523">
                  <c:v>1.6369187898089173E-3</c:v>
                </c:pt>
                <c:pt idx="3524">
                  <c:v>1.6337579617834396E-3</c:v>
                </c:pt>
                <c:pt idx="3525">
                  <c:v>1.6310907643312103E-3</c:v>
                </c:pt>
                <c:pt idx="3526">
                  <c:v>1.624283439490446E-3</c:v>
                </c:pt>
                <c:pt idx="3527">
                  <c:v>1.6252547770700637E-3</c:v>
                </c:pt>
                <c:pt idx="3528">
                  <c:v>1.6157802547770701E-3</c:v>
                </c:pt>
                <c:pt idx="3529">
                  <c:v>1.6201512738853506E-3</c:v>
                </c:pt>
                <c:pt idx="3530">
                  <c:v>1.6162659235668792E-3</c:v>
                </c:pt>
                <c:pt idx="3531">
                  <c:v>1.6099442675159238E-3</c:v>
                </c:pt>
                <c:pt idx="3532">
                  <c:v>1.6143232484076434E-3</c:v>
                </c:pt>
                <c:pt idx="3533">
                  <c:v>1.6012022292993633E-3</c:v>
                </c:pt>
                <c:pt idx="3534">
                  <c:v>1.6065445859872612E-3</c:v>
                </c:pt>
                <c:pt idx="3535">
                  <c:v>1.5999840764331212E-3</c:v>
                </c:pt>
                <c:pt idx="3536">
                  <c:v>1.5978025477707007E-3</c:v>
                </c:pt>
                <c:pt idx="3537">
                  <c:v>1.5956130573248409E-3</c:v>
                </c:pt>
                <c:pt idx="3538">
                  <c:v>1.5994984076433123E-3</c:v>
                </c:pt>
                <c:pt idx="3539">
                  <c:v>1.5987738853503186E-3</c:v>
                </c:pt>
                <c:pt idx="3540">
                  <c:v>1.5941560509554142E-3</c:v>
                </c:pt>
                <c:pt idx="3541">
                  <c:v>1.5958519108280255E-3</c:v>
                </c:pt>
                <c:pt idx="3542">
                  <c:v>1.5895382165605097E-3</c:v>
                </c:pt>
                <c:pt idx="3543">
                  <c:v>1.5905095541401274E-3</c:v>
                </c:pt>
                <c:pt idx="3544">
                  <c:v>1.590270700636943E-3</c:v>
                </c:pt>
                <c:pt idx="3545">
                  <c:v>1.594641719745223E-3</c:v>
                </c:pt>
                <c:pt idx="3546">
                  <c:v>1.5931847133757962E-3</c:v>
                </c:pt>
                <c:pt idx="3547">
                  <c:v>1.5858917197452231E-3</c:v>
                </c:pt>
                <c:pt idx="3548">
                  <c:v>1.5820063694267517E-3</c:v>
                </c:pt>
                <c:pt idx="3549">
                  <c:v>1.5829777070063696E-3</c:v>
                </c:pt>
                <c:pt idx="3550">
                  <c:v>1.5820063694267517E-3</c:v>
                </c:pt>
                <c:pt idx="3551">
                  <c:v>1.586624203821656E-3</c:v>
                </c:pt>
                <c:pt idx="3552">
                  <c:v>1.586377388535032E-3</c:v>
                </c:pt>
                <c:pt idx="3553">
                  <c:v>1.582738853503185E-3</c:v>
                </c:pt>
                <c:pt idx="3554">
                  <c:v>1.5783598726114652E-3</c:v>
                </c:pt>
                <c:pt idx="3555">
                  <c:v>1.5671815286624207E-3</c:v>
                </c:pt>
                <c:pt idx="3556">
                  <c:v>1.5795780254777073E-3</c:v>
                </c:pt>
                <c:pt idx="3557">
                  <c:v>1.5769028662420382E-3</c:v>
                </c:pt>
                <c:pt idx="3558">
                  <c:v>1.5815207006369429E-3</c:v>
                </c:pt>
                <c:pt idx="3559">
                  <c:v>1.5795780254777073E-3</c:v>
                </c:pt>
                <c:pt idx="3560">
                  <c:v>1.5781210191082803E-3</c:v>
                </c:pt>
                <c:pt idx="3561">
                  <c:v>1.5747133757961784E-3</c:v>
                </c:pt>
                <c:pt idx="3562">
                  <c:v>1.572770700636943E-3</c:v>
                </c:pt>
                <c:pt idx="3563">
                  <c:v>1.5737420382165605E-3</c:v>
                </c:pt>
                <c:pt idx="3564">
                  <c:v>1.5756847133757963E-3</c:v>
                </c:pt>
                <c:pt idx="3565">
                  <c:v>1.5766640127388538E-3</c:v>
                </c:pt>
                <c:pt idx="3566">
                  <c:v>1.5812738853503187E-3</c:v>
                </c:pt>
                <c:pt idx="3567">
                  <c:v>1.5717993630573249E-3</c:v>
                </c:pt>
                <c:pt idx="3568">
                  <c:v>1.5751990445859875E-3</c:v>
                </c:pt>
                <c:pt idx="3569">
                  <c:v>1.5735031847133761E-3</c:v>
                </c:pt>
                <c:pt idx="3570">
                  <c:v>1.5790923566878982E-3</c:v>
                </c:pt>
                <c:pt idx="3571">
                  <c:v>1.5786066878980892E-3</c:v>
                </c:pt>
                <c:pt idx="3572">
                  <c:v>1.5732563694267519E-3</c:v>
                </c:pt>
                <c:pt idx="3573">
                  <c:v>1.5744745222929938E-3</c:v>
                </c:pt>
                <c:pt idx="3574">
                  <c:v>1.572770700636943E-3</c:v>
                </c:pt>
                <c:pt idx="3575">
                  <c:v>1.5683996815286625E-3</c:v>
                </c:pt>
                <c:pt idx="3576">
                  <c:v>1.5744745222929938E-3</c:v>
                </c:pt>
                <c:pt idx="3577">
                  <c:v>1.5681528662420383E-3</c:v>
                </c:pt>
                <c:pt idx="3578">
                  <c:v>1.5683996815286625E-3</c:v>
                </c:pt>
                <c:pt idx="3579">
                  <c:v>1.570828025477707E-3</c:v>
                </c:pt>
                <c:pt idx="3580">
                  <c:v>1.5688853503184716E-3</c:v>
                </c:pt>
                <c:pt idx="3581">
                  <c:v>1.5674283439490446E-3</c:v>
                </c:pt>
                <c:pt idx="3582">
                  <c:v>1.5754458598726115E-3</c:v>
                </c:pt>
                <c:pt idx="3583">
                  <c:v>1.5739888535031847E-3</c:v>
                </c:pt>
                <c:pt idx="3584">
                  <c:v>1.570828025477707E-3</c:v>
                </c:pt>
                <c:pt idx="3585">
                  <c:v>1.5739888535031847E-3</c:v>
                </c:pt>
                <c:pt idx="3586">
                  <c:v>1.5669426751592358E-3</c:v>
                </c:pt>
                <c:pt idx="3587">
                  <c:v>1.5715605095541403E-3</c:v>
                </c:pt>
                <c:pt idx="3588">
                  <c:v>1.5710748407643312E-3</c:v>
                </c:pt>
                <c:pt idx="3589">
                  <c:v>1.5698566878980893E-3</c:v>
                </c:pt>
                <c:pt idx="3590">
                  <c:v>1.5691321656050956E-3</c:v>
                </c:pt>
                <c:pt idx="3591">
                  <c:v>1.5698566878980893E-3</c:v>
                </c:pt>
                <c:pt idx="3592">
                  <c:v>1.5642675159235667E-3</c:v>
                </c:pt>
                <c:pt idx="3593">
                  <c:v>1.5671815286624207E-3</c:v>
                </c:pt>
                <c:pt idx="3594">
                  <c:v>1.5713136942675161E-3</c:v>
                </c:pt>
                <c:pt idx="3595">
                  <c:v>1.5674283439490446E-3</c:v>
                </c:pt>
                <c:pt idx="3596">
                  <c:v>1.5652388535031848E-3</c:v>
                </c:pt>
                <c:pt idx="3597">
                  <c:v>1.5713136942675161E-3</c:v>
                </c:pt>
                <c:pt idx="3598">
                  <c:v>1.5679140127388535E-3</c:v>
                </c:pt>
                <c:pt idx="3599">
                  <c:v>1.5693710191082805E-3</c:v>
                </c:pt>
                <c:pt idx="3600">
                  <c:v>1.5693710191082805E-3</c:v>
                </c:pt>
                <c:pt idx="3601">
                  <c:v>1.5688853503184716E-3</c:v>
                </c:pt>
                <c:pt idx="3602">
                  <c:v>1.5771496815286624E-3</c:v>
                </c:pt>
                <c:pt idx="3603">
                  <c:v>1.5749601910828026E-3</c:v>
                </c:pt>
                <c:pt idx="3604">
                  <c:v>1.5742277070063696E-3</c:v>
                </c:pt>
                <c:pt idx="3605">
                  <c:v>1.5766640127388538E-3</c:v>
                </c:pt>
                <c:pt idx="3606">
                  <c:v>1.5747133757961784E-3</c:v>
                </c:pt>
                <c:pt idx="3607">
                  <c:v>1.5756847133757963E-3</c:v>
                </c:pt>
                <c:pt idx="3608">
                  <c:v>1.5786066878980892E-3</c:v>
                </c:pt>
                <c:pt idx="3609">
                  <c:v>1.5861385350318473E-3</c:v>
                </c:pt>
                <c:pt idx="3610">
                  <c:v>1.5895382165605097E-3</c:v>
                </c:pt>
                <c:pt idx="3611">
                  <c:v>1.5914808917197453E-3</c:v>
                </c:pt>
                <c:pt idx="3612">
                  <c:v>1.5905095541401274E-3</c:v>
                </c:pt>
                <c:pt idx="3613">
                  <c:v>1.5888057324840766E-3</c:v>
                </c:pt>
                <c:pt idx="3614">
                  <c:v>1.5917277070063697E-3</c:v>
                </c:pt>
                <c:pt idx="3615">
                  <c:v>1.5922133757961786E-3</c:v>
                </c:pt>
                <c:pt idx="3616">
                  <c:v>1.5960987261146497E-3</c:v>
                </c:pt>
                <c:pt idx="3617">
                  <c:v>1.5973168789808919E-3</c:v>
                </c:pt>
                <c:pt idx="3618">
                  <c:v>1.5973168789808919E-3</c:v>
                </c:pt>
                <c:pt idx="3619">
                  <c:v>1.6050875796178345E-3</c:v>
                </c:pt>
                <c:pt idx="3620">
                  <c:v>1.6012022292993633E-3</c:v>
                </c:pt>
                <c:pt idx="3621">
                  <c:v>1.5953662420382167E-3</c:v>
                </c:pt>
                <c:pt idx="3622">
                  <c:v>1.5982882165605098E-3</c:v>
                </c:pt>
                <c:pt idx="3623">
                  <c:v>1.5997452229299365E-3</c:v>
                </c:pt>
                <c:pt idx="3624">
                  <c:v>1.5963375796178346E-3</c:v>
                </c:pt>
                <c:pt idx="3625">
                  <c:v>1.5883200636942678E-3</c:v>
                </c:pt>
                <c:pt idx="3626">
                  <c:v>1.5890525477707008E-3</c:v>
                </c:pt>
                <c:pt idx="3627">
                  <c:v>1.586377388535032E-3</c:v>
                </c:pt>
                <c:pt idx="3628">
                  <c:v>1.5871098726114652E-3</c:v>
                </c:pt>
                <c:pt idx="3629">
                  <c:v>5.6596019108280264E-2</c:v>
                </c:pt>
                <c:pt idx="3630">
                  <c:v>5.9261464968152877E-2</c:v>
                </c:pt>
                <c:pt idx="3631">
                  <c:v>5.9115684713375798E-2</c:v>
                </c:pt>
                <c:pt idx="3632">
                  <c:v>5.8799761146496821E-2</c:v>
                </c:pt>
                <c:pt idx="3633">
                  <c:v>5.8095143312101916E-2</c:v>
                </c:pt>
                <c:pt idx="3634">
                  <c:v>5.7998009554140133E-2</c:v>
                </c:pt>
                <c:pt idx="3635">
                  <c:v>5.7998009554140133E-2</c:v>
                </c:pt>
                <c:pt idx="3636">
                  <c:v>5.7341958598726116E-2</c:v>
                </c:pt>
                <c:pt idx="3637">
                  <c:v>5.7050398089171978E-2</c:v>
                </c:pt>
                <c:pt idx="3638">
                  <c:v>5.7001751592356695E-2</c:v>
                </c:pt>
                <c:pt idx="3639">
                  <c:v>5.6977468152866244E-2</c:v>
                </c:pt>
                <c:pt idx="3640">
                  <c:v>5.6734474522292994E-2</c:v>
                </c:pt>
                <c:pt idx="3641">
                  <c:v>5.6394347133757974E-2</c:v>
                </c:pt>
                <c:pt idx="3642">
                  <c:v>5.6588694267515928E-2</c:v>
                </c:pt>
                <c:pt idx="3643">
                  <c:v>5.6685907643312113E-2</c:v>
                </c:pt>
                <c:pt idx="3644">
                  <c:v>5.6564410828025477E-2</c:v>
                </c:pt>
                <c:pt idx="3645">
                  <c:v>5.6540127388535033E-2</c:v>
                </c:pt>
                <c:pt idx="3646">
                  <c:v>5.6564410828025477E-2</c:v>
                </c:pt>
                <c:pt idx="3647">
                  <c:v>5.6442914012738862E-2</c:v>
                </c:pt>
                <c:pt idx="3648">
                  <c:v>5.6029856687898096E-2</c:v>
                </c:pt>
                <c:pt idx="3649">
                  <c:v>5.6418630573248418E-2</c:v>
                </c:pt>
                <c:pt idx="3650">
                  <c:v>5.5981289808917201E-2</c:v>
                </c:pt>
                <c:pt idx="3651">
                  <c:v>5.5932722929936313E-2</c:v>
                </c:pt>
                <c:pt idx="3652">
                  <c:v>5.6248566878980895E-2</c:v>
                </c:pt>
                <c:pt idx="3653">
                  <c:v>5.5859792993630579E-2</c:v>
                </c:pt>
                <c:pt idx="3654">
                  <c:v>5.5786942675159233E-2</c:v>
                </c:pt>
                <c:pt idx="3655">
                  <c:v>5.5884076433121023E-2</c:v>
                </c:pt>
                <c:pt idx="3656">
                  <c:v>5.5859792993630579E-2</c:v>
                </c:pt>
                <c:pt idx="3657">
                  <c:v>5.5762579617834401E-2</c:v>
                </c:pt>
                <c:pt idx="3658">
                  <c:v>5.5859792993630579E-2</c:v>
                </c:pt>
                <c:pt idx="3659">
                  <c:v>5.5835509554140128E-2</c:v>
                </c:pt>
                <c:pt idx="3660">
                  <c:v>5.6272850318471339E-2</c:v>
                </c:pt>
                <c:pt idx="3661">
                  <c:v>5.5738296178343957E-2</c:v>
                </c:pt>
                <c:pt idx="3662">
                  <c:v>5.5859792993630579E-2</c:v>
                </c:pt>
                <c:pt idx="3663">
                  <c:v>5.5543949044585997E-2</c:v>
                </c:pt>
                <c:pt idx="3664">
                  <c:v>5.5641162420382168E-2</c:v>
                </c:pt>
                <c:pt idx="3665">
                  <c:v>5.5835509554140128E-2</c:v>
                </c:pt>
                <c:pt idx="3666">
                  <c:v>5.5592515923566885E-2</c:v>
                </c:pt>
                <c:pt idx="3667">
                  <c:v>5.5519665605095553E-2</c:v>
                </c:pt>
                <c:pt idx="3668">
                  <c:v>5.5714012738853513E-2</c:v>
                </c:pt>
                <c:pt idx="3669">
                  <c:v>5.5519665605095553E-2</c:v>
                </c:pt>
                <c:pt idx="3670">
                  <c:v>5.5592515923566885E-2</c:v>
                </c:pt>
                <c:pt idx="3671">
                  <c:v>5.5616799363057329E-2</c:v>
                </c:pt>
                <c:pt idx="3672">
                  <c:v>5.4815047770700641E-2</c:v>
                </c:pt>
                <c:pt idx="3673">
                  <c:v>4.70640923566879E-3</c:v>
                </c:pt>
                <c:pt idx="3674">
                  <c:v>3.0128821656050958E-3</c:v>
                </c:pt>
                <c:pt idx="3675">
                  <c:v>2.5123566878980895E-3</c:v>
                </c:pt>
                <c:pt idx="3676">
                  <c:v>2.2693789808917201E-3</c:v>
                </c:pt>
                <c:pt idx="3677">
                  <c:v>2.1235987261146497E-3</c:v>
                </c:pt>
                <c:pt idx="3678">
                  <c:v>1.9996815286624204E-3</c:v>
                </c:pt>
                <c:pt idx="3679">
                  <c:v>1.9292197452229303E-3</c:v>
                </c:pt>
                <c:pt idx="3680">
                  <c:v>1.8849920382165608E-3</c:v>
                </c:pt>
                <c:pt idx="3681">
                  <c:v>1.8385907643312103E-3</c:v>
                </c:pt>
                <c:pt idx="3682">
                  <c:v>1.8113773885350319E-3</c:v>
                </c:pt>
                <c:pt idx="3683">
                  <c:v>1.7785748407643312E-3</c:v>
                </c:pt>
                <c:pt idx="3684">
                  <c:v>1.755E-3</c:v>
                </c:pt>
                <c:pt idx="3685">
                  <c:v>1.7418869426751595E-3</c:v>
                </c:pt>
                <c:pt idx="3686">
                  <c:v>1.7202547770700639E-3</c:v>
                </c:pt>
                <c:pt idx="3687">
                  <c:v>1.7098089171974523E-3</c:v>
                </c:pt>
                <c:pt idx="3688">
                  <c:v>1.6937738853503186E-3</c:v>
                </c:pt>
                <c:pt idx="3689">
                  <c:v>1.6835668789808918E-3</c:v>
                </c:pt>
                <c:pt idx="3690">
                  <c:v>1.6658359872611466E-3</c:v>
                </c:pt>
                <c:pt idx="3691">
                  <c:v>1.6527149681528665E-3</c:v>
                </c:pt>
                <c:pt idx="3692">
                  <c:v>1.6522292993630574E-3</c:v>
                </c:pt>
                <c:pt idx="3693">
                  <c:v>1.6374044585987263E-3</c:v>
                </c:pt>
                <c:pt idx="3694">
                  <c:v>1.6357006369426754E-3</c:v>
                </c:pt>
                <c:pt idx="3695">
                  <c:v>1.6271974522292995E-3</c:v>
                </c:pt>
                <c:pt idx="3696">
                  <c:v>1.6206369426751592E-3</c:v>
                </c:pt>
                <c:pt idx="3697">
                  <c:v>1.6172372611464969E-3</c:v>
                </c:pt>
                <c:pt idx="3698">
                  <c:v>1.6055732484076433E-3</c:v>
                </c:pt>
                <c:pt idx="3699">
                  <c:v>1.6070302547770701E-3</c:v>
                </c:pt>
                <c:pt idx="3700">
                  <c:v>1.5890525477707008E-3</c:v>
                </c:pt>
                <c:pt idx="3701">
                  <c:v>1.5907563694267518E-3</c:v>
                </c:pt>
                <c:pt idx="3702">
                  <c:v>1.5817595541401275E-3</c:v>
                </c:pt>
                <c:pt idx="3703">
                  <c:v>1.5834633757961783E-3</c:v>
                </c:pt>
                <c:pt idx="3704">
                  <c:v>1.5756847133757963E-3</c:v>
                </c:pt>
                <c:pt idx="3705">
                  <c:v>1.5759315286624207E-3</c:v>
                </c:pt>
                <c:pt idx="3706">
                  <c:v>1.5650000000000002E-3</c:v>
                </c:pt>
                <c:pt idx="3707">
                  <c:v>1.5618391719745225E-3</c:v>
                </c:pt>
                <c:pt idx="3708">
                  <c:v>1.5608678343949048E-3</c:v>
                </c:pt>
                <c:pt idx="3709">
                  <c:v>1.5577070063694271E-3</c:v>
                </c:pt>
                <c:pt idx="3710">
                  <c:v>1.5598964968152867E-3</c:v>
                </c:pt>
                <c:pt idx="3711">
                  <c:v>1.5545461783439494E-3</c:v>
                </c:pt>
                <c:pt idx="3712">
                  <c:v>1.5530891719745224E-3</c:v>
                </c:pt>
                <c:pt idx="3713">
                  <c:v>1.5516321656050957E-3</c:v>
                </c:pt>
                <c:pt idx="3714">
                  <c:v>1.550660828025478E-3</c:v>
                </c:pt>
                <c:pt idx="3715">
                  <c:v>1.5472611464968154E-3</c:v>
                </c:pt>
                <c:pt idx="3716">
                  <c:v>1.5475000000000003E-3</c:v>
                </c:pt>
                <c:pt idx="3717">
                  <c:v>1.5462898089171975E-3</c:v>
                </c:pt>
                <c:pt idx="3718">
                  <c:v>1.5377866242038218E-3</c:v>
                </c:pt>
                <c:pt idx="3719">
                  <c:v>1.5445859872611465E-3</c:v>
                </c:pt>
                <c:pt idx="3720">
                  <c:v>1.5441003184713377E-3</c:v>
                </c:pt>
                <c:pt idx="3721">
                  <c:v>1.5382722929936307E-3</c:v>
                </c:pt>
                <c:pt idx="3722">
                  <c:v>1.5416719745222933E-3</c:v>
                </c:pt>
                <c:pt idx="3723">
                  <c:v>1.5394824840764332E-3</c:v>
                </c:pt>
                <c:pt idx="3724">
                  <c:v>1.532921974522293E-3</c:v>
                </c:pt>
                <c:pt idx="3725">
                  <c:v>1.5336544585987262E-3</c:v>
                </c:pt>
                <c:pt idx="3726">
                  <c:v>1.5326831210191083E-3</c:v>
                </c:pt>
                <c:pt idx="3727">
                  <c:v>1.5317117834394906E-3</c:v>
                </c:pt>
                <c:pt idx="3728">
                  <c:v>1.5389968152866244E-3</c:v>
                </c:pt>
                <c:pt idx="3729">
                  <c:v>1.5421576433121021E-3</c:v>
                </c:pt>
                <c:pt idx="3730">
                  <c:v>1.537300955414013E-3</c:v>
                </c:pt>
                <c:pt idx="3731">
                  <c:v>1.535843949044586E-3</c:v>
                </c:pt>
                <c:pt idx="3732">
                  <c:v>1.5346257961783441E-3</c:v>
                </c:pt>
                <c:pt idx="3733">
                  <c:v>1.5343869426751593E-3</c:v>
                </c:pt>
                <c:pt idx="3734">
                  <c:v>1.5314649681528664E-3</c:v>
                </c:pt>
                <c:pt idx="3735">
                  <c:v>1.5256369426751594E-3</c:v>
                </c:pt>
                <c:pt idx="3736">
                  <c:v>1.527579617834395E-3</c:v>
                </c:pt>
                <c:pt idx="3737">
                  <c:v>1.5249044585987262E-3</c:v>
                </c:pt>
                <c:pt idx="3738">
                  <c:v>1.5319506369426753E-3</c:v>
                </c:pt>
                <c:pt idx="3739">
                  <c:v>1.526847133757962E-3</c:v>
                </c:pt>
                <c:pt idx="3740">
                  <c:v>1.5236942675159238E-3</c:v>
                </c:pt>
                <c:pt idx="3741">
                  <c:v>1.5280652866242039E-3</c:v>
                </c:pt>
                <c:pt idx="3742">
                  <c:v>1.5326831210191083E-3</c:v>
                </c:pt>
                <c:pt idx="3743">
                  <c:v>1.5341401273885353E-3</c:v>
                </c:pt>
                <c:pt idx="3744">
                  <c:v>1.5287977707006371E-3</c:v>
                </c:pt>
                <c:pt idx="3745">
                  <c:v>1.5331687898089172E-3</c:v>
                </c:pt>
                <c:pt idx="3746">
                  <c:v>1.5292834394904462E-3</c:v>
                </c:pt>
                <c:pt idx="3747">
                  <c:v>1.5295222929936306E-3</c:v>
                </c:pt>
                <c:pt idx="3748">
                  <c:v>1.5295222929936306E-3</c:v>
                </c:pt>
                <c:pt idx="3749">
                  <c:v>1.533407643312102E-3</c:v>
                </c:pt>
                <c:pt idx="3750">
                  <c:v>1.535597133757962E-3</c:v>
                </c:pt>
                <c:pt idx="3751">
                  <c:v>1.532921974522293E-3</c:v>
                </c:pt>
                <c:pt idx="3752">
                  <c:v>1.5319506369426753E-3</c:v>
                </c:pt>
                <c:pt idx="3753">
                  <c:v>1.5253901273885352E-3</c:v>
                </c:pt>
                <c:pt idx="3754">
                  <c:v>1.5348726114649683E-3</c:v>
                </c:pt>
                <c:pt idx="3755">
                  <c:v>1.5304936305732485E-3</c:v>
                </c:pt>
                <c:pt idx="3756">
                  <c:v>1.5314649681528664E-3</c:v>
                </c:pt>
                <c:pt idx="3757">
                  <c:v>1.5273328025477708E-3</c:v>
                </c:pt>
                <c:pt idx="3758">
                  <c:v>1.5287977707006371E-3</c:v>
                </c:pt>
                <c:pt idx="3759">
                  <c:v>1.533407643312102E-3</c:v>
                </c:pt>
                <c:pt idx="3760">
                  <c:v>1.5227229299363059E-3</c:v>
                </c:pt>
                <c:pt idx="3761">
                  <c:v>1.5324363057324843E-3</c:v>
                </c:pt>
                <c:pt idx="3762">
                  <c:v>1.5234474522292996E-3</c:v>
                </c:pt>
                <c:pt idx="3763">
                  <c:v>1.5285509554140129E-3</c:v>
                </c:pt>
                <c:pt idx="3764">
                  <c:v>1.5249044585987262E-3</c:v>
                </c:pt>
                <c:pt idx="3765">
                  <c:v>1.5343869426751593E-3</c:v>
                </c:pt>
                <c:pt idx="3766">
                  <c:v>1.5280652866242039E-3</c:v>
                </c:pt>
                <c:pt idx="3767">
                  <c:v>1.5198009554140131E-3</c:v>
                </c:pt>
                <c:pt idx="3768">
                  <c:v>1.5304936305732485E-3</c:v>
                </c:pt>
                <c:pt idx="3769">
                  <c:v>1.5302547770700637E-3</c:v>
                </c:pt>
                <c:pt idx="3770">
                  <c:v>1.532921974522293E-3</c:v>
                </c:pt>
                <c:pt idx="3771">
                  <c:v>1.5263614649681529E-3</c:v>
                </c:pt>
                <c:pt idx="3772">
                  <c:v>1.5200477707006371E-3</c:v>
                </c:pt>
                <c:pt idx="3773">
                  <c:v>1.533407643312102E-3</c:v>
                </c:pt>
                <c:pt idx="3774">
                  <c:v>1.5341401273885353E-3</c:v>
                </c:pt>
                <c:pt idx="3775">
                  <c:v>1.5185907643312103E-3</c:v>
                </c:pt>
                <c:pt idx="3776">
                  <c:v>1.5241799363057325E-3</c:v>
                </c:pt>
                <c:pt idx="3777">
                  <c:v>1.5278264331210192E-3</c:v>
                </c:pt>
                <c:pt idx="3778">
                  <c:v>1.529769108280255E-3</c:v>
                </c:pt>
                <c:pt idx="3779">
                  <c:v>1.5207802547770699E-3</c:v>
                </c:pt>
                <c:pt idx="3780">
                  <c:v>1.5285509554140129E-3</c:v>
                </c:pt>
                <c:pt idx="3781">
                  <c:v>1.5302547770700637E-3</c:v>
                </c:pt>
                <c:pt idx="3782">
                  <c:v>1.5241799363057325E-3</c:v>
                </c:pt>
                <c:pt idx="3783">
                  <c:v>1.5215047770700638E-3</c:v>
                </c:pt>
                <c:pt idx="3784">
                  <c:v>1.5222372611464971E-3</c:v>
                </c:pt>
                <c:pt idx="3785">
                  <c:v>1.5249044585987262E-3</c:v>
                </c:pt>
                <c:pt idx="3786">
                  <c:v>1.5195621019108282E-3</c:v>
                </c:pt>
                <c:pt idx="3787">
                  <c:v>1.5239331210191082E-3</c:v>
                </c:pt>
                <c:pt idx="3788">
                  <c:v>1.5195621019108282E-3</c:v>
                </c:pt>
                <c:pt idx="3789">
                  <c:v>1.5227229299363059E-3</c:v>
                </c:pt>
                <c:pt idx="3790">
                  <c:v>1.5234474522292996E-3</c:v>
                </c:pt>
                <c:pt idx="3791">
                  <c:v>1.5239331210191082E-3</c:v>
                </c:pt>
                <c:pt idx="3792">
                  <c:v>1.517858280254777E-3</c:v>
                </c:pt>
                <c:pt idx="3793">
                  <c:v>1.5212659235668792E-3</c:v>
                </c:pt>
                <c:pt idx="3794">
                  <c:v>1.527579617834395E-3</c:v>
                </c:pt>
                <c:pt idx="3795">
                  <c:v>1.527579617834395E-3</c:v>
                </c:pt>
                <c:pt idx="3796">
                  <c:v>1.5215047770700638E-3</c:v>
                </c:pt>
                <c:pt idx="3797">
                  <c:v>1.5222372611464971E-3</c:v>
                </c:pt>
                <c:pt idx="3798">
                  <c:v>1.527579617834395E-3</c:v>
                </c:pt>
                <c:pt idx="3799">
                  <c:v>1.5200477707006371E-3</c:v>
                </c:pt>
                <c:pt idx="3800">
                  <c:v>1.5239331210191082E-3</c:v>
                </c:pt>
                <c:pt idx="3801">
                  <c:v>1.5212659235668792E-3</c:v>
                </c:pt>
                <c:pt idx="3802">
                  <c:v>5.6855971337579619E-3</c:v>
                </c:pt>
                <c:pt idx="3803">
                  <c:v>5.8061146496815291E-2</c:v>
                </c:pt>
                <c:pt idx="3804">
                  <c:v>5.8824124203821659E-2</c:v>
                </c:pt>
                <c:pt idx="3805">
                  <c:v>5.9042754777070071E-2</c:v>
                </c:pt>
                <c:pt idx="3806">
                  <c:v>5.8532484076433119E-2</c:v>
                </c:pt>
                <c:pt idx="3807">
                  <c:v>5.8313853503184715E-2</c:v>
                </c:pt>
                <c:pt idx="3808">
                  <c:v>5.7633519108280254E-2</c:v>
                </c:pt>
                <c:pt idx="3809">
                  <c:v>5.780358280254777E-2</c:v>
                </c:pt>
                <c:pt idx="3810">
                  <c:v>5.7341958598726116E-2</c:v>
                </c:pt>
                <c:pt idx="3811">
                  <c:v>5.7001751592356695E-2</c:v>
                </c:pt>
                <c:pt idx="3812">
                  <c:v>5.6928901273885356E-2</c:v>
                </c:pt>
                <c:pt idx="3813">
                  <c:v>5.6831687898089178E-2</c:v>
                </c:pt>
                <c:pt idx="3814">
                  <c:v>5.6637340764331218E-2</c:v>
                </c:pt>
                <c:pt idx="3815">
                  <c:v>5.6540127388535033E-2</c:v>
                </c:pt>
                <c:pt idx="3816">
                  <c:v>5.6564410828025477E-2</c:v>
                </c:pt>
                <c:pt idx="3817">
                  <c:v>5.6491560509554145E-2</c:v>
                </c:pt>
                <c:pt idx="3818">
                  <c:v>5.6540127388535033E-2</c:v>
                </c:pt>
                <c:pt idx="3819">
                  <c:v>5.6442914012738862E-2</c:v>
                </c:pt>
                <c:pt idx="3820">
                  <c:v>5.5835509554140128E-2</c:v>
                </c:pt>
                <c:pt idx="3821">
                  <c:v>5.6442914012738862E-2</c:v>
                </c:pt>
                <c:pt idx="3822">
                  <c:v>5.6102786624203829E-2</c:v>
                </c:pt>
                <c:pt idx="3823">
                  <c:v>5.6515843949044589E-2</c:v>
                </c:pt>
                <c:pt idx="3824">
                  <c:v>5.6224283439490458E-2</c:v>
                </c:pt>
                <c:pt idx="3825">
                  <c:v>5.5786942675159233E-2</c:v>
                </c:pt>
                <c:pt idx="3826">
                  <c:v>5.5981289808917201E-2</c:v>
                </c:pt>
                <c:pt idx="3827">
                  <c:v>5.6054219745222934E-2</c:v>
                </c:pt>
                <c:pt idx="3828">
                  <c:v>5.5714012738853513E-2</c:v>
                </c:pt>
                <c:pt idx="3829">
                  <c:v>5.6005573248407652E-2</c:v>
                </c:pt>
                <c:pt idx="3830">
                  <c:v>5.6005573248407652E-2</c:v>
                </c:pt>
                <c:pt idx="3831">
                  <c:v>5.5859792993630579E-2</c:v>
                </c:pt>
                <c:pt idx="3832">
                  <c:v>5.5835509554140128E-2</c:v>
                </c:pt>
                <c:pt idx="3833">
                  <c:v>5.5859792993630579E-2</c:v>
                </c:pt>
                <c:pt idx="3834">
                  <c:v>5.5616799363057329E-2</c:v>
                </c:pt>
                <c:pt idx="3835">
                  <c:v>5.5835509554140128E-2</c:v>
                </c:pt>
                <c:pt idx="3836">
                  <c:v>5.5665445859872618E-2</c:v>
                </c:pt>
                <c:pt idx="3837">
                  <c:v>5.5786942675159233E-2</c:v>
                </c:pt>
                <c:pt idx="3838">
                  <c:v>5.5811226114649684E-2</c:v>
                </c:pt>
                <c:pt idx="3839">
                  <c:v>5.5689729299363062E-2</c:v>
                </c:pt>
                <c:pt idx="3840">
                  <c:v>5.5592515923566885E-2</c:v>
                </c:pt>
                <c:pt idx="3841">
                  <c:v>5.5446735668789812E-2</c:v>
                </c:pt>
                <c:pt idx="3842">
                  <c:v>5.6102786624203829E-2</c:v>
                </c:pt>
                <c:pt idx="3843">
                  <c:v>5.5738296178343957E-2</c:v>
                </c:pt>
                <c:pt idx="3844">
                  <c:v>5.5811226114649684E-2</c:v>
                </c:pt>
                <c:pt idx="3845">
                  <c:v>5.5835509554140128E-2</c:v>
                </c:pt>
                <c:pt idx="3846">
                  <c:v>5.5689729299363062E-2</c:v>
                </c:pt>
                <c:pt idx="3847">
                  <c:v>5.5446735668789812E-2</c:v>
                </c:pt>
                <c:pt idx="3848">
                  <c:v>6.4776990445859876E-3</c:v>
                </c:pt>
                <c:pt idx="3849">
                  <c:v>3.2995939490445864E-3</c:v>
                </c:pt>
                <c:pt idx="3850">
                  <c:v>2.6216958598726113E-3</c:v>
                </c:pt>
                <c:pt idx="3851">
                  <c:v>2.3374124203821658E-3</c:v>
                </c:pt>
                <c:pt idx="3852">
                  <c:v>2.1624681528662421E-3</c:v>
                </c:pt>
                <c:pt idx="3853">
                  <c:v>2.0336942675159239E-3</c:v>
                </c:pt>
                <c:pt idx="3854">
                  <c:v>1.9574044585987261E-3</c:v>
                </c:pt>
                <c:pt idx="3855">
                  <c:v>1.901035031847134E-3</c:v>
                </c:pt>
                <c:pt idx="3856">
                  <c:v>1.8572929936305734E-3</c:v>
                </c:pt>
                <c:pt idx="3857">
                  <c:v>1.8247372611464969E-3</c:v>
                </c:pt>
                <c:pt idx="3858">
                  <c:v>1.7892595541401275E-3</c:v>
                </c:pt>
                <c:pt idx="3859">
                  <c:v>1.7666640127388536E-3</c:v>
                </c:pt>
                <c:pt idx="3860">
                  <c:v>1.7482006369426754E-3</c:v>
                </c:pt>
                <c:pt idx="3861">
                  <c:v>1.7297372611464971E-3</c:v>
                </c:pt>
                <c:pt idx="3862">
                  <c:v>1.7115127388535032E-3</c:v>
                </c:pt>
                <c:pt idx="3863">
                  <c:v>1.707627388535032E-3</c:v>
                </c:pt>
                <c:pt idx="3864">
                  <c:v>1.6928025477707007E-3</c:v>
                </c:pt>
                <c:pt idx="3865">
                  <c:v>1.679442675159236E-3</c:v>
                </c:pt>
                <c:pt idx="3866">
                  <c:v>1.6726353503184715E-3</c:v>
                </c:pt>
                <c:pt idx="3867">
                  <c:v>1.6706926751592357E-3</c:v>
                </c:pt>
                <c:pt idx="3868">
                  <c:v>1.6607324840764333E-3</c:v>
                </c:pt>
                <c:pt idx="3869">
                  <c:v>1.6548964968152867E-3</c:v>
                </c:pt>
                <c:pt idx="3870">
                  <c:v>1.6454219745222934E-3</c:v>
                </c:pt>
                <c:pt idx="3871">
                  <c:v>1.637643312101911E-3</c:v>
                </c:pt>
                <c:pt idx="3872">
                  <c:v>1.6369187898089173E-3</c:v>
                </c:pt>
                <c:pt idx="3873">
                  <c:v>1.6337579617834396E-3</c:v>
                </c:pt>
                <c:pt idx="3874">
                  <c:v>1.6310907643312103E-3</c:v>
                </c:pt>
                <c:pt idx="3875">
                  <c:v>1.624283439490446E-3</c:v>
                </c:pt>
                <c:pt idx="3876">
                  <c:v>1.6252547770700637E-3</c:v>
                </c:pt>
                <c:pt idx="3877">
                  <c:v>1.6157802547770701E-3</c:v>
                </c:pt>
                <c:pt idx="3878">
                  <c:v>1.6201512738853506E-3</c:v>
                </c:pt>
                <c:pt idx="3879">
                  <c:v>1.6162659235668792E-3</c:v>
                </c:pt>
                <c:pt idx="3880">
                  <c:v>1.6099442675159238E-3</c:v>
                </c:pt>
                <c:pt idx="3881">
                  <c:v>1.6143232484076434E-3</c:v>
                </c:pt>
                <c:pt idx="3882">
                  <c:v>1.6012022292993633E-3</c:v>
                </c:pt>
                <c:pt idx="3883">
                  <c:v>1.6065445859872612E-3</c:v>
                </c:pt>
                <c:pt idx="3884">
                  <c:v>1.5999840764331212E-3</c:v>
                </c:pt>
                <c:pt idx="3885">
                  <c:v>1.5978025477707007E-3</c:v>
                </c:pt>
                <c:pt idx="3886">
                  <c:v>1.5956130573248409E-3</c:v>
                </c:pt>
                <c:pt idx="3887">
                  <c:v>1.5994984076433123E-3</c:v>
                </c:pt>
                <c:pt idx="3888">
                  <c:v>1.5987738853503186E-3</c:v>
                </c:pt>
                <c:pt idx="3889">
                  <c:v>1.5941560509554142E-3</c:v>
                </c:pt>
                <c:pt idx="3890">
                  <c:v>1.5958519108280255E-3</c:v>
                </c:pt>
                <c:pt idx="3891">
                  <c:v>1.5895382165605097E-3</c:v>
                </c:pt>
                <c:pt idx="3892">
                  <c:v>1.5905095541401274E-3</c:v>
                </c:pt>
                <c:pt idx="3893">
                  <c:v>1.590270700636943E-3</c:v>
                </c:pt>
                <c:pt idx="3894">
                  <c:v>1.594641719745223E-3</c:v>
                </c:pt>
                <c:pt idx="3895">
                  <c:v>1.5931847133757962E-3</c:v>
                </c:pt>
                <c:pt idx="3896">
                  <c:v>1.5858917197452231E-3</c:v>
                </c:pt>
                <c:pt idx="3897">
                  <c:v>1.5820063694267517E-3</c:v>
                </c:pt>
                <c:pt idx="3898">
                  <c:v>1.5829777070063696E-3</c:v>
                </c:pt>
                <c:pt idx="3899">
                  <c:v>1.5820063694267517E-3</c:v>
                </c:pt>
                <c:pt idx="3900">
                  <c:v>1.586624203821656E-3</c:v>
                </c:pt>
                <c:pt idx="3901">
                  <c:v>1.586377388535032E-3</c:v>
                </c:pt>
                <c:pt idx="3902">
                  <c:v>1.582738853503185E-3</c:v>
                </c:pt>
                <c:pt idx="3903">
                  <c:v>1.5783598726114652E-3</c:v>
                </c:pt>
                <c:pt idx="3904">
                  <c:v>1.5671815286624207E-3</c:v>
                </c:pt>
                <c:pt idx="3905">
                  <c:v>1.5795780254777073E-3</c:v>
                </c:pt>
                <c:pt idx="3906">
                  <c:v>1.5769028662420382E-3</c:v>
                </c:pt>
                <c:pt idx="3907">
                  <c:v>1.5815207006369429E-3</c:v>
                </c:pt>
                <c:pt idx="3908">
                  <c:v>1.5795780254777073E-3</c:v>
                </c:pt>
                <c:pt idx="3909">
                  <c:v>1.5781210191082803E-3</c:v>
                </c:pt>
                <c:pt idx="3910">
                  <c:v>1.5747133757961784E-3</c:v>
                </c:pt>
                <c:pt idx="3911">
                  <c:v>1.572770700636943E-3</c:v>
                </c:pt>
                <c:pt idx="3912">
                  <c:v>1.5737420382165605E-3</c:v>
                </c:pt>
                <c:pt idx="3913">
                  <c:v>1.5756847133757963E-3</c:v>
                </c:pt>
                <c:pt idx="3914">
                  <c:v>1.5766640127388538E-3</c:v>
                </c:pt>
                <c:pt idx="3915">
                  <c:v>1.5812738853503187E-3</c:v>
                </c:pt>
                <c:pt idx="3916">
                  <c:v>1.5717993630573249E-3</c:v>
                </c:pt>
                <c:pt idx="3917">
                  <c:v>1.5751990445859875E-3</c:v>
                </c:pt>
                <c:pt idx="3918">
                  <c:v>1.5735031847133761E-3</c:v>
                </c:pt>
                <c:pt idx="3919">
                  <c:v>1.5790923566878982E-3</c:v>
                </c:pt>
                <c:pt idx="3920">
                  <c:v>1.5786066878980892E-3</c:v>
                </c:pt>
                <c:pt idx="3921">
                  <c:v>1.5732563694267519E-3</c:v>
                </c:pt>
                <c:pt idx="3922">
                  <c:v>1.5744745222929938E-3</c:v>
                </c:pt>
                <c:pt idx="3923">
                  <c:v>1.572770700636943E-3</c:v>
                </c:pt>
                <c:pt idx="3924">
                  <c:v>1.5683996815286625E-3</c:v>
                </c:pt>
                <c:pt idx="3925">
                  <c:v>1.5744745222929938E-3</c:v>
                </c:pt>
                <c:pt idx="3926">
                  <c:v>1.5681528662420383E-3</c:v>
                </c:pt>
                <c:pt idx="3927">
                  <c:v>1.5683996815286625E-3</c:v>
                </c:pt>
                <c:pt idx="3928">
                  <c:v>1.570828025477707E-3</c:v>
                </c:pt>
                <c:pt idx="3929">
                  <c:v>1.5688853503184716E-3</c:v>
                </c:pt>
                <c:pt idx="3930">
                  <c:v>1.5674283439490446E-3</c:v>
                </c:pt>
                <c:pt idx="3931">
                  <c:v>1.5754458598726115E-3</c:v>
                </c:pt>
                <c:pt idx="3932">
                  <c:v>1.5739888535031847E-3</c:v>
                </c:pt>
                <c:pt idx="3933">
                  <c:v>1.570828025477707E-3</c:v>
                </c:pt>
                <c:pt idx="3934">
                  <c:v>1.5739888535031847E-3</c:v>
                </c:pt>
                <c:pt idx="3935">
                  <c:v>1.5669426751592358E-3</c:v>
                </c:pt>
                <c:pt idx="3936">
                  <c:v>1.5715605095541403E-3</c:v>
                </c:pt>
                <c:pt idx="3937">
                  <c:v>1.5710748407643312E-3</c:v>
                </c:pt>
                <c:pt idx="3938">
                  <c:v>1.5698566878980893E-3</c:v>
                </c:pt>
                <c:pt idx="3939">
                  <c:v>1.5691321656050956E-3</c:v>
                </c:pt>
                <c:pt idx="3940">
                  <c:v>1.5698566878980893E-3</c:v>
                </c:pt>
                <c:pt idx="3941">
                  <c:v>1.5642675159235667E-3</c:v>
                </c:pt>
                <c:pt idx="3942">
                  <c:v>1.5671815286624207E-3</c:v>
                </c:pt>
                <c:pt idx="3943">
                  <c:v>1.5713136942675161E-3</c:v>
                </c:pt>
                <c:pt idx="3944">
                  <c:v>1.5674283439490446E-3</c:v>
                </c:pt>
                <c:pt idx="3945">
                  <c:v>1.5652388535031848E-3</c:v>
                </c:pt>
                <c:pt idx="3946">
                  <c:v>1.5713136942675161E-3</c:v>
                </c:pt>
                <c:pt idx="3947">
                  <c:v>1.5679140127388535E-3</c:v>
                </c:pt>
                <c:pt idx="3948">
                  <c:v>1.5693710191082805E-3</c:v>
                </c:pt>
                <c:pt idx="3949">
                  <c:v>1.5693710191082805E-3</c:v>
                </c:pt>
                <c:pt idx="3950">
                  <c:v>1.5688853503184716E-3</c:v>
                </c:pt>
                <c:pt idx="3951">
                  <c:v>1.5771496815286624E-3</c:v>
                </c:pt>
                <c:pt idx="3952">
                  <c:v>1.5749601910828026E-3</c:v>
                </c:pt>
                <c:pt idx="3953">
                  <c:v>1.5742277070063696E-3</c:v>
                </c:pt>
                <c:pt idx="3954">
                  <c:v>1.5766640127388538E-3</c:v>
                </c:pt>
                <c:pt idx="3955">
                  <c:v>1.5747133757961784E-3</c:v>
                </c:pt>
                <c:pt idx="3956">
                  <c:v>1.5756847133757963E-3</c:v>
                </c:pt>
                <c:pt idx="3957">
                  <c:v>1.5786066878980892E-3</c:v>
                </c:pt>
                <c:pt idx="3958">
                  <c:v>1.5861385350318473E-3</c:v>
                </c:pt>
                <c:pt idx="3959">
                  <c:v>1.5895382165605097E-3</c:v>
                </c:pt>
                <c:pt idx="3960">
                  <c:v>1.5914808917197453E-3</c:v>
                </c:pt>
                <c:pt idx="3961">
                  <c:v>1.5905095541401274E-3</c:v>
                </c:pt>
                <c:pt idx="3962">
                  <c:v>1.5888057324840766E-3</c:v>
                </c:pt>
                <c:pt idx="3963">
                  <c:v>1.5917277070063697E-3</c:v>
                </c:pt>
                <c:pt idx="3964">
                  <c:v>1.5922133757961786E-3</c:v>
                </c:pt>
                <c:pt idx="3965">
                  <c:v>1.5960987261146497E-3</c:v>
                </c:pt>
                <c:pt idx="3966">
                  <c:v>1.5973168789808919E-3</c:v>
                </c:pt>
                <c:pt idx="3967">
                  <c:v>1.5973168789808919E-3</c:v>
                </c:pt>
                <c:pt idx="3968">
                  <c:v>1.6050875796178345E-3</c:v>
                </c:pt>
                <c:pt idx="3969">
                  <c:v>1.6012022292993633E-3</c:v>
                </c:pt>
                <c:pt idx="3970">
                  <c:v>1.5953662420382167E-3</c:v>
                </c:pt>
                <c:pt idx="3971">
                  <c:v>1.5982882165605098E-3</c:v>
                </c:pt>
                <c:pt idx="3972">
                  <c:v>1.5997452229299365E-3</c:v>
                </c:pt>
                <c:pt idx="3973">
                  <c:v>1.5963375796178346E-3</c:v>
                </c:pt>
                <c:pt idx="3974">
                  <c:v>1.5883200636942678E-3</c:v>
                </c:pt>
                <c:pt idx="3975">
                  <c:v>1.5890525477707008E-3</c:v>
                </c:pt>
                <c:pt idx="3976">
                  <c:v>1.586377388535032E-3</c:v>
                </c:pt>
                <c:pt idx="3977">
                  <c:v>1.5871098726114652E-3</c:v>
                </c:pt>
                <c:pt idx="3978">
                  <c:v>5.6596019108280264E-2</c:v>
                </c:pt>
                <c:pt idx="3979">
                  <c:v>5.9261464968152877E-2</c:v>
                </c:pt>
                <c:pt idx="3980">
                  <c:v>5.9115684713375798E-2</c:v>
                </c:pt>
                <c:pt idx="3981">
                  <c:v>5.8799761146496821E-2</c:v>
                </c:pt>
                <c:pt idx="3982">
                  <c:v>5.8095143312101916E-2</c:v>
                </c:pt>
                <c:pt idx="3983">
                  <c:v>5.7998009554140133E-2</c:v>
                </c:pt>
                <c:pt idx="3984">
                  <c:v>5.7998009554140133E-2</c:v>
                </c:pt>
                <c:pt idx="3985">
                  <c:v>5.7341958598726116E-2</c:v>
                </c:pt>
                <c:pt idx="3986">
                  <c:v>5.7050398089171978E-2</c:v>
                </c:pt>
                <c:pt idx="3987">
                  <c:v>5.7001751592356695E-2</c:v>
                </c:pt>
                <c:pt idx="3988">
                  <c:v>5.6977468152866244E-2</c:v>
                </c:pt>
                <c:pt idx="3989">
                  <c:v>5.6734474522292994E-2</c:v>
                </c:pt>
                <c:pt idx="3990">
                  <c:v>5.6394347133757974E-2</c:v>
                </c:pt>
                <c:pt idx="3991">
                  <c:v>5.6588694267515928E-2</c:v>
                </c:pt>
                <c:pt idx="3992">
                  <c:v>5.6685907643312113E-2</c:v>
                </c:pt>
                <c:pt idx="3993">
                  <c:v>5.6564410828025477E-2</c:v>
                </c:pt>
                <c:pt idx="3994">
                  <c:v>5.6540127388535033E-2</c:v>
                </c:pt>
                <c:pt idx="3995">
                  <c:v>5.6564410828025477E-2</c:v>
                </c:pt>
                <c:pt idx="3996">
                  <c:v>5.6442914012738862E-2</c:v>
                </c:pt>
                <c:pt idx="3997">
                  <c:v>5.6029856687898096E-2</c:v>
                </c:pt>
                <c:pt idx="3998">
                  <c:v>5.6418630573248418E-2</c:v>
                </c:pt>
                <c:pt idx="3999">
                  <c:v>5.5981289808917201E-2</c:v>
                </c:pt>
                <c:pt idx="4000">
                  <c:v>5.5932722929936313E-2</c:v>
                </c:pt>
                <c:pt idx="4001">
                  <c:v>5.6248566878980895E-2</c:v>
                </c:pt>
                <c:pt idx="4002">
                  <c:v>5.5859792993630579E-2</c:v>
                </c:pt>
                <c:pt idx="4003">
                  <c:v>5.5786942675159233E-2</c:v>
                </c:pt>
                <c:pt idx="4004">
                  <c:v>5.5884076433121023E-2</c:v>
                </c:pt>
                <c:pt idx="4005">
                  <c:v>5.5859792993630579E-2</c:v>
                </c:pt>
                <c:pt idx="4006">
                  <c:v>5.5762579617834401E-2</c:v>
                </c:pt>
                <c:pt idx="4007">
                  <c:v>5.5859792993630579E-2</c:v>
                </c:pt>
                <c:pt idx="4008">
                  <c:v>5.5835509554140128E-2</c:v>
                </c:pt>
                <c:pt idx="4009">
                  <c:v>5.6272850318471339E-2</c:v>
                </c:pt>
                <c:pt idx="4010">
                  <c:v>5.5738296178343957E-2</c:v>
                </c:pt>
                <c:pt idx="4011">
                  <c:v>5.5859792993630579E-2</c:v>
                </c:pt>
                <c:pt idx="4012">
                  <c:v>5.5543949044585997E-2</c:v>
                </c:pt>
                <c:pt idx="4013">
                  <c:v>5.5641162420382168E-2</c:v>
                </c:pt>
                <c:pt idx="4014">
                  <c:v>5.5835509554140128E-2</c:v>
                </c:pt>
                <c:pt idx="4015">
                  <c:v>5.5592515923566885E-2</c:v>
                </c:pt>
                <c:pt idx="4016">
                  <c:v>5.5519665605095553E-2</c:v>
                </c:pt>
                <c:pt idx="4017">
                  <c:v>5.5714012738853513E-2</c:v>
                </c:pt>
                <c:pt idx="4018">
                  <c:v>5.5519665605095553E-2</c:v>
                </c:pt>
                <c:pt idx="4019">
                  <c:v>5.5592515923566885E-2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50A0-4EF3-AC53-EECA43B2B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291968"/>
        <c:axId val="126293888"/>
        <c:extLst/>
      </c:scatterChart>
      <c:valAx>
        <c:axId val="126291968"/>
        <c:scaling>
          <c:orientation val="minMax"/>
          <c:max val="0.9"/>
          <c:min val="-0.9"/>
        </c:scaling>
        <c:delete val="0"/>
        <c:axPos val="b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 sz="1000" b="0" baseline="0">
                    <a:latin typeface="Times New Roman" panose="02020603050405020304" pitchFamily="18" charset="0"/>
                  </a:defRPr>
                </a:pPr>
                <a:r>
                  <a:rPr lang="es-ES" sz="1000" b="0" i="0" baseline="0">
                    <a:effectLst/>
                  </a:rPr>
                  <a:t>Potencial / V vs (Ag/AgCl)</a:t>
                </a:r>
                <a:endParaRPr lang="es-ES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0.36533147968285268"/>
              <c:y val="0.92617172586954877"/>
            </c:manualLayout>
          </c:layout>
          <c:overlay val="0"/>
        </c:title>
        <c:numFmt formatCode="General" sourceLinked="0"/>
        <c:majorTickMark val="out"/>
        <c:minorTickMark val="in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 baseline="0">
                <a:latin typeface="Times New Roman" panose="02020603050405020304" pitchFamily="18" charset="0"/>
              </a:defRPr>
            </a:pPr>
            <a:endParaRPr lang="es-ES"/>
          </a:p>
        </c:txPr>
        <c:crossAx val="126293888"/>
        <c:crosses val="autoZero"/>
        <c:crossBetween val="midCat"/>
        <c:majorUnit val="0.30000000000000004"/>
        <c:minorUnit val="0.1"/>
      </c:valAx>
      <c:valAx>
        <c:axId val="126293888"/>
        <c:scaling>
          <c:orientation val="minMax"/>
          <c:max val="9.0000000000000024E-2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baseline="0">
                    <a:latin typeface="Times New Roman" panose="02020603050405020304" pitchFamily="18" charset="0"/>
                  </a:defRPr>
                </a:pPr>
                <a:r>
                  <a:rPr lang="es-ES" sz="1000" b="0" i="0" baseline="0">
                    <a:effectLst/>
                  </a:rPr>
                  <a:t>Current density / mA • cm</a:t>
                </a:r>
                <a:r>
                  <a:rPr lang="es-ES" sz="1000" b="0" i="0" baseline="30000">
                    <a:effectLst/>
                  </a:rPr>
                  <a:t>-2</a:t>
                </a:r>
                <a:endParaRPr lang="es-ES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6586773524164963E-3"/>
              <c:y val="0.24353584825012164"/>
            </c:manualLayout>
          </c:layout>
          <c:overlay val="0"/>
        </c:title>
        <c:numFmt formatCode="General" sourceLinked="0"/>
        <c:majorTickMark val="out"/>
        <c:minorTickMark val="in"/>
        <c:tickLblPos val="nextTo"/>
        <c:spPr>
          <a:ln>
            <a:solidFill>
              <a:schemeClr val="tx1"/>
            </a:solidFill>
          </a:ln>
        </c:spPr>
        <c:txPr>
          <a:bodyPr anchor="ctr" anchorCtr="1"/>
          <a:lstStyle/>
          <a:p>
            <a:pPr>
              <a:defRPr sz="1000" baseline="0">
                <a:latin typeface="Times New Roman" panose="02020603050405020304" pitchFamily="18" charset="0"/>
              </a:defRPr>
            </a:pPr>
            <a:endParaRPr lang="es-ES"/>
          </a:p>
        </c:txPr>
        <c:crossAx val="126291968"/>
        <c:crossesAt val="-1"/>
        <c:crossBetween val="midCat"/>
        <c:minorUnit val="5.000000000000001E-3"/>
      </c:valAx>
      <c:spPr>
        <a:noFill/>
        <a:ln w="635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3745495007852047"/>
          <c:y val="0.33133252361462107"/>
          <c:w val="0.25094283947199891"/>
          <c:h val="0.26161941402749933"/>
        </c:manualLayout>
      </c:layout>
      <c:overlay val="0"/>
      <c:txPr>
        <a:bodyPr/>
        <a:lstStyle/>
        <a:p>
          <a:pPr>
            <a:defRPr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 cap="sq">
      <a:noFill/>
    </a:ln>
  </c:sp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75" workbookViewId="0"/>
  </sheetViews>
  <pageMargins left="0.70866141732283472" right="4.8818897637795278" top="0.74803149606299213" bottom="3.3464566929133861" header="0.31496062992125984" footer="0.31496062992125984"/>
  <pageSetup paperSize="9" orientation="landscape" horizontalDpi="0" verticalDpi="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464629" cy="3712029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22"/>
  <sheetViews>
    <sheetView tabSelected="1" topLeftCell="B1" workbookViewId="0">
      <selection activeCell="N4" sqref="N4"/>
    </sheetView>
  </sheetViews>
  <sheetFormatPr baseColWidth="10" defaultColWidth="9.140625" defaultRowHeight="15.75" x14ac:dyDescent="0.25"/>
  <cols>
    <col min="1" max="1" width="20.7109375" style="3" customWidth="1"/>
    <col min="2" max="3" width="15.7109375" style="3" customWidth="1"/>
    <col min="4" max="4" width="9.42578125" style="3" customWidth="1"/>
    <col min="5" max="5" width="20.7109375" style="8" customWidth="1"/>
    <col min="6" max="7" width="15.7109375" style="8" customWidth="1"/>
    <col min="8" max="8" width="9.42578125" style="3" customWidth="1"/>
    <col min="9" max="9" width="20.7109375" style="3" customWidth="1"/>
    <col min="10" max="13" width="15.7109375" style="3" customWidth="1"/>
    <col min="14" max="14" width="9.42578125" style="3" customWidth="1"/>
    <col min="15" max="15" width="20.7109375" style="3" customWidth="1"/>
    <col min="16" max="17" width="15.7109375" style="3" customWidth="1"/>
    <col min="18" max="18" width="9.140625" style="3"/>
    <col min="19" max="19" width="4.28515625" style="3" customWidth="1"/>
    <col min="20" max="16384" width="9.140625" style="3"/>
  </cols>
  <sheetData>
    <row r="1" spans="1:17" ht="17.25" x14ac:dyDescent="0.3">
      <c r="A1" s="10" t="s">
        <v>1</v>
      </c>
      <c r="B1" s="10"/>
      <c r="C1" s="10"/>
      <c r="E1" s="10" t="s">
        <v>4</v>
      </c>
      <c r="F1" s="10"/>
      <c r="G1" s="10"/>
      <c r="I1" s="10" t="s">
        <v>5</v>
      </c>
      <c r="J1" s="10"/>
      <c r="K1" s="10"/>
      <c r="L1" s="9"/>
      <c r="M1" s="9"/>
      <c r="O1" s="10" t="s">
        <v>6</v>
      </c>
      <c r="P1" s="10"/>
      <c r="Q1" s="10"/>
    </row>
    <row r="2" spans="1:17" ht="20.100000000000001" customHeight="1" x14ac:dyDescent="0.25">
      <c r="A2" s="6" t="s">
        <v>2</v>
      </c>
      <c r="B2" s="6" t="s">
        <v>0</v>
      </c>
      <c r="C2" s="7" t="s">
        <v>3</v>
      </c>
      <c r="E2" s="6" t="s">
        <v>2</v>
      </c>
      <c r="F2" s="6" t="s">
        <v>0</v>
      </c>
      <c r="G2" s="7" t="s">
        <v>3</v>
      </c>
      <c r="H2" s="1"/>
      <c r="I2" s="6" t="s">
        <v>2</v>
      </c>
      <c r="J2" s="6" t="s">
        <v>0</v>
      </c>
      <c r="K2" s="7" t="s">
        <v>3</v>
      </c>
      <c r="L2" s="7" t="s">
        <v>3</v>
      </c>
      <c r="M2" s="7" t="s">
        <v>3</v>
      </c>
      <c r="N2" s="1"/>
      <c r="O2" s="6" t="s">
        <v>2</v>
      </c>
      <c r="P2" s="6" t="s">
        <v>0</v>
      </c>
      <c r="Q2" s="7" t="s">
        <v>3</v>
      </c>
    </row>
    <row r="3" spans="1:17" x14ac:dyDescent="0.25">
      <c r="A3" s="2">
        <v>-1.0000599999999999</v>
      </c>
      <c r="B3" s="4">
        <v>-1.03363E-5</v>
      </c>
      <c r="C3" s="5">
        <f>(B3/0.1256)*1000</f>
        <v>-8.2295382165605099E-2</v>
      </c>
      <c r="E3" s="2">
        <v>-1.0000599999999999</v>
      </c>
      <c r="F3" s="4">
        <v>-1.4932299999999999E-5</v>
      </c>
      <c r="G3" s="5">
        <f>(F3/0.1256)*1000</f>
        <v>-0.11888773885350319</v>
      </c>
      <c r="H3" s="2"/>
      <c r="I3" s="2">
        <v>-1.0000599999999999</v>
      </c>
      <c r="J3" s="4">
        <v>-2.95471E-5</v>
      </c>
      <c r="K3" s="5">
        <f>(J3/0.26)*1000</f>
        <v>-0.11364269230769231</v>
      </c>
      <c r="L3" s="11">
        <v>-0.11364269230769231</v>
      </c>
      <c r="M3" s="11">
        <f>+L3*0.26/0.1256</f>
        <v>-0.23524761146496817</v>
      </c>
      <c r="N3" s="2"/>
      <c r="O3" s="2">
        <v>-1.0000599999999999</v>
      </c>
      <c r="P3" s="4">
        <v>-1.7190600000000001E-5</v>
      </c>
      <c r="Q3" s="5">
        <f>(P3/0.1256)*1000</f>
        <v>-0.13686783439490446</v>
      </c>
    </row>
    <row r="4" spans="1:17" x14ac:dyDescent="0.25">
      <c r="A4" s="2">
        <v>-0.99960300000000002</v>
      </c>
      <c r="B4" s="4">
        <v>-1.00281E-5</v>
      </c>
      <c r="C4" s="5">
        <f t="shared" ref="C4:C67" si="0">(B4/0.1256)*1000</f>
        <v>-7.9841560509554141E-2</v>
      </c>
      <c r="E4" s="2">
        <v>-0.99960300000000002</v>
      </c>
      <c r="F4" s="4">
        <v>-1.4508099999999999E-5</v>
      </c>
      <c r="G4" s="5">
        <f t="shared" ref="G4:G67" si="1">(F4/0.1256)*1000</f>
        <v>-0.11551035031847134</v>
      </c>
      <c r="H4" s="2"/>
      <c r="I4" s="2">
        <v>-0.99960300000000002</v>
      </c>
      <c r="J4" s="4">
        <v>-2.9022200000000001E-5</v>
      </c>
      <c r="K4" s="5">
        <f t="shared" ref="K4:K67" si="2">(J4/0.26)*1000</f>
        <v>-0.11162384615384616</v>
      </c>
      <c r="L4" s="11">
        <v>-0.11162384615384616</v>
      </c>
      <c r="M4" s="11">
        <f t="shared" ref="M4:M67" si="3">+L4*0.26/0.1256</f>
        <v>-0.23106847133757966</v>
      </c>
      <c r="N4" s="2"/>
      <c r="O4" s="2">
        <v>-0.99960300000000002</v>
      </c>
      <c r="P4" s="4">
        <v>-1.6775499999999999E-5</v>
      </c>
      <c r="Q4" s="5">
        <f t="shared" ref="Q4:Q67" si="4">(P4/0.1256)*1000</f>
        <v>-0.13356289808917199</v>
      </c>
    </row>
    <row r="5" spans="1:17" x14ac:dyDescent="0.25">
      <c r="A5" s="2">
        <v>-0.99914599999999998</v>
      </c>
      <c r="B5" s="4">
        <v>-9.7961400000000004E-6</v>
      </c>
      <c r="C5" s="5">
        <f t="shared" si="0"/>
        <v>-7.7994745222929943E-2</v>
      </c>
      <c r="E5" s="2">
        <v>-0.99914599999999998</v>
      </c>
      <c r="F5" s="4">
        <v>-1.41724E-5</v>
      </c>
      <c r="G5" s="5">
        <f t="shared" si="1"/>
        <v>-0.1128375796178344</v>
      </c>
      <c r="H5" s="2"/>
      <c r="I5" s="2">
        <v>-0.99914599999999998</v>
      </c>
      <c r="J5" s="4">
        <v>-2.8564500000000001E-5</v>
      </c>
      <c r="K5" s="5">
        <f t="shared" si="2"/>
        <v>-0.10986346153846153</v>
      </c>
      <c r="L5" s="11">
        <v>-0.10986346153846153</v>
      </c>
      <c r="M5" s="11">
        <f t="shared" si="3"/>
        <v>-0.22742436305732486</v>
      </c>
      <c r="N5" s="2"/>
      <c r="O5" s="2">
        <v>-0.99914599999999998</v>
      </c>
      <c r="P5" s="4">
        <v>-1.6393999999999999E-5</v>
      </c>
      <c r="Q5" s="5">
        <f t="shared" si="4"/>
        <v>-0.13052547770700637</v>
      </c>
    </row>
    <row r="6" spans="1:17" x14ac:dyDescent="0.25">
      <c r="A6" s="2">
        <v>-0.99868800000000002</v>
      </c>
      <c r="B6" s="4">
        <v>-9.5703099999999995E-6</v>
      </c>
      <c r="C6" s="5">
        <f t="shared" si="0"/>
        <v>-7.6196735668789817E-2</v>
      </c>
      <c r="E6" s="2">
        <v>-0.99868800000000002</v>
      </c>
      <c r="F6" s="4">
        <v>-1.38672E-5</v>
      </c>
      <c r="G6" s="5">
        <f t="shared" si="1"/>
        <v>-0.11040764331210191</v>
      </c>
      <c r="H6" s="2"/>
      <c r="I6" s="2">
        <v>-0.99868800000000002</v>
      </c>
      <c r="J6" s="4">
        <v>-2.8164700000000002E-5</v>
      </c>
      <c r="K6" s="5">
        <f t="shared" si="2"/>
        <v>-0.10832576923076923</v>
      </c>
      <c r="L6" s="11">
        <v>-0.10832576923076923</v>
      </c>
      <c r="M6" s="11">
        <f t="shared" si="3"/>
        <v>-0.22424124203821658</v>
      </c>
      <c r="N6" s="2"/>
      <c r="O6" s="2">
        <v>-0.99868800000000002</v>
      </c>
      <c r="P6" s="4">
        <v>-1.6046099999999999E-5</v>
      </c>
      <c r="Q6" s="5">
        <f t="shared" si="4"/>
        <v>-0.12775557324840764</v>
      </c>
    </row>
    <row r="7" spans="1:17" x14ac:dyDescent="0.25">
      <c r="A7" s="2">
        <v>-0.99822999999999995</v>
      </c>
      <c r="B7" s="4">
        <v>-9.3627900000000005E-6</v>
      </c>
      <c r="C7" s="5">
        <f t="shared" si="0"/>
        <v>-7.4544506369426763E-2</v>
      </c>
      <c r="E7" s="2">
        <v>-0.99822999999999995</v>
      </c>
      <c r="F7" s="4">
        <v>-1.35712E-5</v>
      </c>
      <c r="G7" s="5">
        <f t="shared" si="1"/>
        <v>-0.10805095541401274</v>
      </c>
      <c r="H7" s="2"/>
      <c r="I7" s="2">
        <v>-0.99822999999999995</v>
      </c>
      <c r="J7" s="4">
        <v>-2.7773999999999999E-5</v>
      </c>
      <c r="K7" s="5">
        <f t="shared" si="2"/>
        <v>-0.10682307692307692</v>
      </c>
      <c r="L7" s="11">
        <v>-0.10682307692307692</v>
      </c>
      <c r="M7" s="11">
        <f t="shared" si="3"/>
        <v>-0.22113057324840765</v>
      </c>
      <c r="N7" s="2"/>
      <c r="O7" s="2">
        <v>-0.99822999999999995</v>
      </c>
      <c r="P7" s="4">
        <v>-1.5728800000000001E-5</v>
      </c>
      <c r="Q7" s="5">
        <f t="shared" si="4"/>
        <v>-0.12522929936305735</v>
      </c>
    </row>
    <row r="8" spans="1:17" x14ac:dyDescent="0.25">
      <c r="A8" s="2">
        <v>-0.99777199999999999</v>
      </c>
      <c r="B8" s="4">
        <v>-9.1674800000000002E-6</v>
      </c>
      <c r="C8" s="5">
        <f t="shared" si="0"/>
        <v>-7.2989490445859881E-2</v>
      </c>
      <c r="E8" s="2">
        <v>-0.99777199999999999</v>
      </c>
      <c r="F8" s="4">
        <v>-1.3296500000000001E-5</v>
      </c>
      <c r="G8" s="5">
        <f t="shared" si="1"/>
        <v>-0.10586385350318472</v>
      </c>
      <c r="H8" s="2"/>
      <c r="I8" s="2">
        <v>-0.99777199999999999</v>
      </c>
      <c r="J8" s="4">
        <v>-2.7416999999999999E-5</v>
      </c>
      <c r="K8" s="5">
        <f t="shared" si="2"/>
        <v>-0.10544999999999999</v>
      </c>
      <c r="L8" s="11">
        <v>-0.10544999999999999</v>
      </c>
      <c r="M8" s="11">
        <f t="shared" si="3"/>
        <v>-0.21828821656050953</v>
      </c>
      <c r="N8" s="2"/>
      <c r="O8" s="2">
        <v>-0.99777199999999999</v>
      </c>
      <c r="P8" s="4">
        <v>-1.5426599999999999E-5</v>
      </c>
      <c r="Q8" s="5">
        <f t="shared" si="4"/>
        <v>-0.12282324840764332</v>
      </c>
    </row>
    <row r="9" spans="1:17" x14ac:dyDescent="0.25">
      <c r="A9" s="2">
        <v>-0.99731400000000003</v>
      </c>
      <c r="B9" s="4">
        <v>-8.9996299999999998E-6</v>
      </c>
      <c r="C9" s="5">
        <f t="shared" si="0"/>
        <v>-7.1653105095541403E-2</v>
      </c>
      <c r="E9" s="2">
        <v>-0.99731400000000003</v>
      </c>
      <c r="F9" s="4">
        <v>-1.3037099999999999E-5</v>
      </c>
      <c r="G9" s="5">
        <f t="shared" si="1"/>
        <v>-0.10379856687898088</v>
      </c>
      <c r="H9" s="2"/>
      <c r="I9" s="2">
        <v>-0.99731400000000003</v>
      </c>
      <c r="J9" s="4">
        <v>-2.7078200000000001E-5</v>
      </c>
      <c r="K9" s="5">
        <f t="shared" si="2"/>
        <v>-0.10414692307692307</v>
      </c>
      <c r="L9" s="11">
        <v>-0.10414692307692307</v>
      </c>
      <c r="M9" s="11">
        <f t="shared" si="3"/>
        <v>-0.21559076433121022</v>
      </c>
      <c r="N9" s="2"/>
      <c r="O9" s="2">
        <v>-0.99731400000000003</v>
      </c>
      <c r="P9" s="4">
        <v>-1.51459E-5</v>
      </c>
      <c r="Q9" s="5">
        <f t="shared" si="4"/>
        <v>-0.12058837579617836</v>
      </c>
    </row>
    <row r="10" spans="1:17" x14ac:dyDescent="0.25">
      <c r="A10" s="2">
        <v>-0.99685699999999999</v>
      </c>
      <c r="B10" s="4">
        <v>-8.8378899999999998E-6</v>
      </c>
      <c r="C10" s="5">
        <f t="shared" si="0"/>
        <v>-7.0365366242038221E-2</v>
      </c>
      <c r="E10" s="2">
        <v>-0.99685699999999999</v>
      </c>
      <c r="F10" s="4">
        <v>-1.2786899999999999E-5</v>
      </c>
      <c r="G10" s="5">
        <f t="shared" si="1"/>
        <v>-0.10180652866242038</v>
      </c>
      <c r="H10" s="2"/>
      <c r="I10" s="2">
        <v>-0.99685699999999999</v>
      </c>
      <c r="J10" s="4">
        <v>-2.67548E-5</v>
      </c>
      <c r="K10" s="5">
        <f t="shared" si="2"/>
        <v>-0.10290307692307692</v>
      </c>
      <c r="L10" s="11">
        <v>-0.10290307692307692</v>
      </c>
      <c r="M10" s="11">
        <f t="shared" si="3"/>
        <v>-0.21301592356687898</v>
      </c>
      <c r="N10" s="2"/>
      <c r="O10" s="2">
        <v>-0.99685699999999999</v>
      </c>
      <c r="P10" s="4">
        <v>-1.4874299999999999E-5</v>
      </c>
      <c r="Q10" s="5">
        <f t="shared" si="4"/>
        <v>-0.11842595541401275</v>
      </c>
    </row>
    <row r="11" spans="1:17" x14ac:dyDescent="0.25">
      <c r="A11" s="2">
        <v>-0.99639900000000003</v>
      </c>
      <c r="B11" s="4">
        <v>-8.6852999999999997E-6</v>
      </c>
      <c r="C11" s="5">
        <f t="shared" si="0"/>
        <v>-6.9150477707006372E-2</v>
      </c>
      <c r="E11" s="2">
        <v>-0.99639900000000003</v>
      </c>
      <c r="F11" s="4">
        <v>-1.2558000000000001E-5</v>
      </c>
      <c r="G11" s="5">
        <f t="shared" si="1"/>
        <v>-9.998407643312103E-2</v>
      </c>
      <c r="H11" s="2"/>
      <c r="I11" s="2">
        <v>-0.99639900000000003</v>
      </c>
      <c r="J11" s="4">
        <v>-2.6446500000000002E-5</v>
      </c>
      <c r="K11" s="5">
        <f t="shared" si="2"/>
        <v>-0.10171730769230769</v>
      </c>
      <c r="L11" s="11">
        <v>-0.10171730769230769</v>
      </c>
      <c r="M11" s="11">
        <f t="shared" si="3"/>
        <v>-0.21056130573248411</v>
      </c>
      <c r="N11" s="2"/>
      <c r="O11" s="2">
        <v>-0.99639900000000003</v>
      </c>
      <c r="P11" s="4">
        <v>-1.4623999999999999E-5</v>
      </c>
      <c r="Q11" s="5">
        <f t="shared" si="4"/>
        <v>-0.11643312101910828</v>
      </c>
    </row>
    <row r="12" spans="1:17" x14ac:dyDescent="0.25">
      <c r="A12" s="2">
        <v>-0.99594099999999997</v>
      </c>
      <c r="B12" s="4">
        <v>-8.5266099999999997E-6</v>
      </c>
      <c r="C12" s="5">
        <f t="shared" si="0"/>
        <v>-6.7887022292993635E-2</v>
      </c>
      <c r="E12" s="2">
        <v>-0.99594099999999997</v>
      </c>
      <c r="F12" s="4">
        <v>-1.23322E-5</v>
      </c>
      <c r="G12" s="5">
        <f t="shared" si="1"/>
        <v>-9.8186305732484089E-2</v>
      </c>
      <c r="H12" s="2"/>
      <c r="I12" s="2">
        <v>-0.99594099999999997</v>
      </c>
      <c r="J12" s="4">
        <v>-2.61536E-5</v>
      </c>
      <c r="K12" s="5">
        <f t="shared" si="2"/>
        <v>-0.10059076923076922</v>
      </c>
      <c r="L12" s="11">
        <v>-0.10059076923076922</v>
      </c>
      <c r="M12" s="11">
        <f t="shared" si="3"/>
        <v>-0.20822929936305734</v>
      </c>
      <c r="N12" s="2"/>
      <c r="O12" s="2">
        <v>-0.99594099999999997</v>
      </c>
      <c r="P12" s="4">
        <v>-1.4382900000000001E-5</v>
      </c>
      <c r="Q12" s="5">
        <f t="shared" si="4"/>
        <v>-0.11451353503184715</v>
      </c>
    </row>
    <row r="13" spans="1:17" x14ac:dyDescent="0.25">
      <c r="A13" s="2">
        <v>-0.99548300000000001</v>
      </c>
      <c r="B13" s="4">
        <v>-8.3831799999999999E-6</v>
      </c>
      <c r="C13" s="5">
        <f t="shared" si="0"/>
        <v>-6.6745063694267526E-2</v>
      </c>
      <c r="E13" s="2">
        <v>-0.99548300000000001</v>
      </c>
      <c r="F13" s="4">
        <v>-1.2118499999999999E-5</v>
      </c>
      <c r="G13" s="5">
        <f t="shared" si="1"/>
        <v>-9.6484872611464975E-2</v>
      </c>
      <c r="H13" s="2"/>
      <c r="I13" s="2">
        <v>-0.99548300000000001</v>
      </c>
      <c r="J13" s="4">
        <v>-2.5869800000000001E-5</v>
      </c>
      <c r="K13" s="5">
        <f t="shared" si="2"/>
        <v>-9.949923076923077E-2</v>
      </c>
      <c r="L13" s="11">
        <v>-9.949923076923077E-2</v>
      </c>
      <c r="M13" s="11">
        <f t="shared" si="3"/>
        <v>-0.20596974522292996</v>
      </c>
      <c r="N13" s="2"/>
      <c r="O13" s="2">
        <v>-0.99548300000000001</v>
      </c>
      <c r="P13" s="4">
        <v>-1.4151000000000001E-5</v>
      </c>
      <c r="Q13" s="5">
        <f t="shared" si="4"/>
        <v>-0.11266719745222932</v>
      </c>
    </row>
    <row r="14" spans="1:17" x14ac:dyDescent="0.25">
      <c r="A14" s="2">
        <v>-0.99502599999999997</v>
      </c>
      <c r="B14" s="4">
        <v>-8.2519499999999998E-6</v>
      </c>
      <c r="C14" s="5">
        <f t="shared" si="0"/>
        <v>-6.5700238853503193E-2</v>
      </c>
      <c r="E14" s="2">
        <v>-0.99502599999999997</v>
      </c>
      <c r="F14" s="4">
        <v>-1.18988E-5</v>
      </c>
      <c r="G14" s="5">
        <f t="shared" si="1"/>
        <v>-9.4735668789808922E-2</v>
      </c>
      <c r="H14" s="2"/>
      <c r="I14" s="2">
        <v>-0.99502599999999997</v>
      </c>
      <c r="J14" s="4">
        <v>-2.5588999999999998E-5</v>
      </c>
      <c r="K14" s="5">
        <f t="shared" si="2"/>
        <v>-9.8419230769230759E-2</v>
      </c>
      <c r="L14" s="11">
        <v>-9.8419230769230759E-2</v>
      </c>
      <c r="M14" s="11">
        <f t="shared" si="3"/>
        <v>-0.20373407643312103</v>
      </c>
      <c r="N14" s="2"/>
      <c r="O14" s="2">
        <v>-0.99502599999999997</v>
      </c>
      <c r="P14" s="4">
        <v>-1.39313E-5</v>
      </c>
      <c r="Q14" s="5">
        <f t="shared" si="4"/>
        <v>-0.11091799363057325</v>
      </c>
    </row>
    <row r="15" spans="1:17" x14ac:dyDescent="0.25">
      <c r="A15" s="2">
        <v>-0.99456800000000001</v>
      </c>
      <c r="B15" s="4">
        <v>-8.1298800000000002E-6</v>
      </c>
      <c r="C15" s="5">
        <f t="shared" si="0"/>
        <v>-6.4728343949044587E-2</v>
      </c>
      <c r="E15" s="2">
        <v>-0.99456800000000001</v>
      </c>
      <c r="F15" s="4">
        <v>-1.1700400000000001E-5</v>
      </c>
      <c r="G15" s="5">
        <f t="shared" si="1"/>
        <v>-9.315605095541403E-2</v>
      </c>
      <c r="H15" s="2"/>
      <c r="I15" s="2">
        <v>-0.99456800000000001</v>
      </c>
      <c r="J15" s="4">
        <v>-2.5329599999999999E-5</v>
      </c>
      <c r="K15" s="5">
        <f t="shared" si="2"/>
        <v>-9.7421538461538448E-2</v>
      </c>
      <c r="L15" s="11">
        <v>-9.7421538461538448E-2</v>
      </c>
      <c r="M15" s="11">
        <f t="shared" si="3"/>
        <v>-0.2016687898089172</v>
      </c>
      <c r="N15" s="2"/>
      <c r="O15" s="2">
        <v>-0.99456800000000001</v>
      </c>
      <c r="P15" s="4">
        <v>-1.3723800000000001E-5</v>
      </c>
      <c r="Q15" s="5">
        <f t="shared" si="4"/>
        <v>-0.109265923566879</v>
      </c>
    </row>
    <row r="16" spans="1:17" x14ac:dyDescent="0.25">
      <c r="A16" s="2">
        <v>-0.99411000000000005</v>
      </c>
      <c r="B16" s="4">
        <v>-7.9956099999999992E-6</v>
      </c>
      <c r="C16" s="5">
        <f t="shared" si="0"/>
        <v>-6.3659315286624191E-2</v>
      </c>
      <c r="E16" s="2">
        <v>-0.99411000000000005</v>
      </c>
      <c r="F16" s="4">
        <v>-1.1505099999999999E-5</v>
      </c>
      <c r="G16" s="5">
        <f t="shared" si="1"/>
        <v>-9.1601114649681528E-2</v>
      </c>
      <c r="H16" s="2"/>
      <c r="I16" s="2">
        <v>-0.99411000000000005</v>
      </c>
      <c r="J16" s="4">
        <v>-2.5076299999999999E-5</v>
      </c>
      <c r="K16" s="5">
        <f t="shared" si="2"/>
        <v>-9.6447307692307693E-2</v>
      </c>
      <c r="L16" s="11">
        <v>-9.6447307692307693E-2</v>
      </c>
      <c r="M16" s="11">
        <f t="shared" si="3"/>
        <v>-0.19965207006369431</v>
      </c>
      <c r="N16" s="2"/>
      <c r="O16" s="2">
        <v>-0.99411000000000005</v>
      </c>
      <c r="P16" s="4">
        <v>-1.3519299999999999E-5</v>
      </c>
      <c r="Q16" s="5">
        <f t="shared" si="4"/>
        <v>-0.10763773885350318</v>
      </c>
    </row>
    <row r="17" spans="1:17" x14ac:dyDescent="0.25">
      <c r="A17" s="2">
        <v>-0.99365199999999998</v>
      </c>
      <c r="B17" s="4">
        <v>-7.8765899999999994E-6</v>
      </c>
      <c r="C17" s="5">
        <f t="shared" si="0"/>
        <v>-6.2711703821656056E-2</v>
      </c>
      <c r="E17" s="2">
        <v>-0.99365199999999998</v>
      </c>
      <c r="F17" s="4">
        <v>-1.1321999999999999E-5</v>
      </c>
      <c r="G17" s="5">
        <f t="shared" si="1"/>
        <v>-9.014331210191083E-2</v>
      </c>
      <c r="H17" s="2"/>
      <c r="I17" s="2">
        <v>-0.99365199999999998</v>
      </c>
      <c r="J17" s="4">
        <v>-2.4832199999999999E-5</v>
      </c>
      <c r="K17" s="5">
        <f t="shared" si="2"/>
        <v>-9.5508461538461542E-2</v>
      </c>
      <c r="L17" s="11">
        <v>-9.5508461538461542E-2</v>
      </c>
      <c r="M17" s="11">
        <f t="shared" si="3"/>
        <v>-0.19770859872611468</v>
      </c>
      <c r="N17" s="2"/>
      <c r="O17" s="2">
        <v>-0.99365199999999998</v>
      </c>
      <c r="P17" s="4">
        <v>-1.3327E-5</v>
      </c>
      <c r="Q17" s="5">
        <f t="shared" si="4"/>
        <v>-0.10610668789808918</v>
      </c>
    </row>
    <row r="18" spans="1:17" x14ac:dyDescent="0.25">
      <c r="A18" s="2">
        <v>-0.99319500000000005</v>
      </c>
      <c r="B18" s="4">
        <v>-7.7606199999999996E-6</v>
      </c>
      <c r="C18" s="5">
        <f t="shared" si="0"/>
        <v>-6.1788375796178338E-2</v>
      </c>
      <c r="E18" s="2">
        <v>-0.99319500000000005</v>
      </c>
      <c r="F18" s="4">
        <v>-1.1138899999999999E-5</v>
      </c>
      <c r="G18" s="5">
        <f t="shared" si="1"/>
        <v>-8.8685509554140132E-2</v>
      </c>
      <c r="H18" s="2"/>
      <c r="I18" s="2">
        <v>-0.99319500000000005</v>
      </c>
      <c r="J18" s="4">
        <v>-2.4591099999999999E-5</v>
      </c>
      <c r="K18" s="5">
        <f t="shared" si="2"/>
        <v>-9.4581153846153843E-2</v>
      </c>
      <c r="L18" s="11">
        <v>-9.4581153846153843E-2</v>
      </c>
      <c r="M18" s="11">
        <f t="shared" si="3"/>
        <v>-0.19578901273885352</v>
      </c>
      <c r="N18" s="2"/>
      <c r="O18" s="2">
        <v>-0.99319500000000005</v>
      </c>
      <c r="P18" s="4">
        <v>-1.31439E-5</v>
      </c>
      <c r="Q18" s="5">
        <f t="shared" si="4"/>
        <v>-0.10464888535031848</v>
      </c>
    </row>
    <row r="19" spans="1:17" x14ac:dyDescent="0.25">
      <c r="A19" s="2">
        <v>-0.99273699999999998</v>
      </c>
      <c r="B19" s="4">
        <v>-7.6477100000000003E-6</v>
      </c>
      <c r="C19" s="5">
        <f t="shared" si="0"/>
        <v>-6.0889410828025486E-2</v>
      </c>
      <c r="E19" s="2">
        <v>-0.99273699999999998</v>
      </c>
      <c r="F19" s="4">
        <v>-1.0971100000000001E-5</v>
      </c>
      <c r="G19" s="5">
        <f t="shared" si="1"/>
        <v>-8.7349522292993642E-2</v>
      </c>
      <c r="H19" s="2"/>
      <c r="I19" s="2">
        <v>-0.99273699999999998</v>
      </c>
      <c r="J19" s="4">
        <v>-2.4362199999999999E-5</v>
      </c>
      <c r="K19" s="5">
        <f t="shared" si="2"/>
        <v>-9.3700769230769226E-2</v>
      </c>
      <c r="L19" s="11">
        <v>-9.3700769230769226E-2</v>
      </c>
      <c r="M19" s="11">
        <f t="shared" si="3"/>
        <v>-0.19396656050955416</v>
      </c>
      <c r="N19" s="2"/>
      <c r="O19" s="2">
        <v>-0.99273699999999998</v>
      </c>
      <c r="P19" s="4">
        <v>-1.29639E-5</v>
      </c>
      <c r="Q19" s="5">
        <f t="shared" si="4"/>
        <v>-0.1032157643312102</v>
      </c>
    </row>
    <row r="20" spans="1:17" x14ac:dyDescent="0.25">
      <c r="A20" s="2">
        <v>-0.99227900000000002</v>
      </c>
      <c r="B20" s="4">
        <v>-7.5592000000000004E-6</v>
      </c>
      <c r="C20" s="5">
        <f t="shared" si="0"/>
        <v>-6.0184713375796187E-2</v>
      </c>
      <c r="E20" s="2">
        <v>-0.99227900000000002</v>
      </c>
      <c r="F20" s="4">
        <v>-1.08032E-5</v>
      </c>
      <c r="G20" s="5">
        <f t="shared" si="1"/>
        <v>-8.601273885350319E-2</v>
      </c>
      <c r="H20" s="2"/>
      <c r="I20" s="2">
        <v>-0.99227900000000002</v>
      </c>
      <c r="J20" s="4">
        <v>-2.4151600000000001E-5</v>
      </c>
      <c r="K20" s="5">
        <f t="shared" si="2"/>
        <v>-9.2890769230769235E-2</v>
      </c>
      <c r="L20" s="11">
        <v>-9.2890769230769235E-2</v>
      </c>
      <c r="M20" s="11">
        <f t="shared" si="3"/>
        <v>-0.19228980891719749</v>
      </c>
      <c r="N20" s="2"/>
      <c r="O20" s="2">
        <v>-0.99227900000000002</v>
      </c>
      <c r="P20" s="4">
        <v>-1.2789899999999999E-5</v>
      </c>
      <c r="Q20" s="5">
        <f t="shared" si="4"/>
        <v>-0.10183041401273885</v>
      </c>
    </row>
    <row r="21" spans="1:17" x14ac:dyDescent="0.25">
      <c r="A21" s="2">
        <v>-0.99182099999999995</v>
      </c>
      <c r="B21" s="4">
        <v>-7.4523900000000001E-6</v>
      </c>
      <c r="C21" s="5">
        <f t="shared" si="0"/>
        <v>-5.9334315286624216E-2</v>
      </c>
      <c r="E21" s="2">
        <v>-0.99182099999999995</v>
      </c>
      <c r="F21" s="4">
        <v>-1.0644499999999999E-5</v>
      </c>
      <c r="G21" s="5">
        <f t="shared" si="1"/>
        <v>-8.4749203821656058E-2</v>
      </c>
      <c r="H21" s="2"/>
      <c r="I21" s="2">
        <v>-0.99182099999999995</v>
      </c>
      <c r="J21" s="4">
        <v>-2.39288E-5</v>
      </c>
      <c r="K21" s="5">
        <f t="shared" si="2"/>
        <v>-9.2033846153846147E-2</v>
      </c>
      <c r="L21" s="11">
        <v>-9.2033846153846147E-2</v>
      </c>
      <c r="M21" s="11">
        <f t="shared" si="3"/>
        <v>-0.19051592356687899</v>
      </c>
      <c r="N21" s="2"/>
      <c r="O21" s="2">
        <v>-0.99182099999999995</v>
      </c>
      <c r="P21" s="4">
        <v>-1.26251E-5</v>
      </c>
      <c r="Q21" s="5">
        <f t="shared" si="4"/>
        <v>-0.10051831210191084</v>
      </c>
    </row>
    <row r="22" spans="1:17" x14ac:dyDescent="0.25">
      <c r="A22" s="2">
        <v>-0.99136400000000002</v>
      </c>
      <c r="B22" s="4">
        <v>-7.3455799999999999E-6</v>
      </c>
      <c r="C22" s="5">
        <f t="shared" si="0"/>
        <v>-5.8483917197452231E-2</v>
      </c>
      <c r="E22" s="2">
        <v>-0.99136400000000002</v>
      </c>
      <c r="F22" s="4">
        <v>-1.04889E-5</v>
      </c>
      <c r="G22" s="5">
        <f t="shared" si="1"/>
        <v>-8.3510350318471357E-2</v>
      </c>
      <c r="H22" s="2"/>
      <c r="I22" s="2">
        <v>-0.99136400000000002</v>
      </c>
      <c r="J22" s="4">
        <v>-2.37122E-5</v>
      </c>
      <c r="K22" s="5">
        <f t="shared" si="2"/>
        <v>-9.1200769230769238E-2</v>
      </c>
      <c r="L22" s="11">
        <v>-9.1200769230769238E-2</v>
      </c>
      <c r="M22" s="11">
        <f t="shared" si="3"/>
        <v>-0.18879140127388538</v>
      </c>
      <c r="N22" s="2"/>
      <c r="O22" s="2">
        <v>-0.99136400000000002</v>
      </c>
      <c r="P22" s="4">
        <v>-1.24695E-5</v>
      </c>
      <c r="Q22" s="5">
        <f t="shared" si="4"/>
        <v>-9.9279458598726111E-2</v>
      </c>
    </row>
    <row r="23" spans="1:17" x14ac:dyDescent="0.25">
      <c r="A23" s="2">
        <v>-0.99090599999999995</v>
      </c>
      <c r="B23" s="4">
        <v>-7.2387699999999996E-6</v>
      </c>
      <c r="C23" s="5">
        <f t="shared" si="0"/>
        <v>-5.7633519108280254E-2</v>
      </c>
      <c r="E23" s="2">
        <v>-0.99090599999999995</v>
      </c>
      <c r="F23" s="4">
        <v>-1.0321E-5</v>
      </c>
      <c r="G23" s="5">
        <f t="shared" si="1"/>
        <v>-8.2173566878980905E-2</v>
      </c>
      <c r="H23" s="2"/>
      <c r="I23" s="2">
        <v>-0.99090599999999995</v>
      </c>
      <c r="J23" s="4">
        <v>-2.3516800000000002E-5</v>
      </c>
      <c r="K23" s="5">
        <f t="shared" si="2"/>
        <v>-9.0449230769230782E-2</v>
      </c>
      <c r="L23" s="11">
        <v>-9.0449230769230782E-2</v>
      </c>
      <c r="M23" s="11">
        <f t="shared" si="3"/>
        <v>-0.18723566878980896</v>
      </c>
      <c r="N23" s="2"/>
      <c r="O23" s="2">
        <v>-0.99090599999999995</v>
      </c>
      <c r="P23" s="4">
        <v>-1.2307700000000001E-5</v>
      </c>
      <c r="Q23" s="5">
        <f t="shared" si="4"/>
        <v>-9.7991242038216575E-2</v>
      </c>
    </row>
    <row r="24" spans="1:17" x14ac:dyDescent="0.25">
      <c r="A24" s="2">
        <v>-0.990448</v>
      </c>
      <c r="B24" s="4">
        <v>-7.1685799999999997E-6</v>
      </c>
      <c r="C24" s="5">
        <f t="shared" si="0"/>
        <v>-5.7074681528662428E-2</v>
      </c>
      <c r="E24" s="2">
        <v>-0.990448</v>
      </c>
      <c r="F24" s="4">
        <v>-1.0177600000000001E-5</v>
      </c>
      <c r="G24" s="5">
        <f t="shared" si="1"/>
        <v>-8.1031847133757981E-2</v>
      </c>
      <c r="H24" s="2"/>
      <c r="I24" s="2">
        <v>-0.990448</v>
      </c>
      <c r="J24" s="4">
        <v>-2.33185E-5</v>
      </c>
      <c r="K24" s="5">
        <f t="shared" si="2"/>
        <v>-8.9686538461538456E-2</v>
      </c>
      <c r="L24" s="11">
        <v>-8.9686538461538456E-2</v>
      </c>
      <c r="M24" s="11">
        <f t="shared" si="3"/>
        <v>-0.18565684713375796</v>
      </c>
      <c r="N24" s="2"/>
      <c r="O24" s="2">
        <v>-0.990448</v>
      </c>
      <c r="P24" s="4">
        <v>-1.21643E-5</v>
      </c>
      <c r="Q24" s="5">
        <f t="shared" si="4"/>
        <v>-9.6849522292993637E-2</v>
      </c>
    </row>
    <row r="25" spans="1:17" x14ac:dyDescent="0.25">
      <c r="A25" s="2">
        <v>-0.98999000000000004</v>
      </c>
      <c r="B25" s="4">
        <v>-7.0770299999999997E-6</v>
      </c>
      <c r="C25" s="5">
        <f t="shared" si="0"/>
        <v>-5.6345780254777073E-2</v>
      </c>
      <c r="E25" s="2">
        <v>-0.98999000000000004</v>
      </c>
      <c r="F25" s="4">
        <v>-1.00281E-5</v>
      </c>
      <c r="G25" s="5">
        <f t="shared" si="1"/>
        <v>-7.9841560509554141E-2</v>
      </c>
      <c r="H25" s="2"/>
      <c r="I25" s="2">
        <v>-0.98999000000000004</v>
      </c>
      <c r="J25" s="4">
        <v>-2.3120099999999999E-5</v>
      </c>
      <c r="K25" s="5">
        <f t="shared" si="2"/>
        <v>-8.8923461538461535E-2</v>
      </c>
      <c r="L25" s="11">
        <v>-8.8923461538461535E-2</v>
      </c>
      <c r="M25" s="11">
        <f t="shared" si="3"/>
        <v>-0.18407722929936307</v>
      </c>
      <c r="N25" s="2"/>
      <c r="O25" s="2">
        <v>-0.98999000000000004</v>
      </c>
      <c r="P25" s="4">
        <v>-1.20239E-5</v>
      </c>
      <c r="Q25" s="5">
        <f t="shared" si="4"/>
        <v>-9.5731687898089182E-2</v>
      </c>
    </row>
    <row r="26" spans="1:17" x14ac:dyDescent="0.25">
      <c r="A26" s="2">
        <v>-0.98953199999999997</v>
      </c>
      <c r="B26" s="4">
        <v>-6.9976800000000002E-6</v>
      </c>
      <c r="C26" s="5">
        <f t="shared" si="0"/>
        <v>-5.5714012738853513E-2</v>
      </c>
      <c r="E26" s="2">
        <v>-0.98953199999999997</v>
      </c>
      <c r="F26" s="4">
        <v>-9.8907500000000001E-6</v>
      </c>
      <c r="G26" s="5">
        <f t="shared" si="1"/>
        <v>-7.8748009554140144E-2</v>
      </c>
      <c r="H26" s="2"/>
      <c r="I26" s="2">
        <v>-0.98953199999999997</v>
      </c>
      <c r="J26" s="4">
        <v>-2.2940100000000001E-5</v>
      </c>
      <c r="K26" s="5">
        <f t="shared" si="2"/>
        <v>-8.8231153846153848E-2</v>
      </c>
      <c r="L26" s="11">
        <v>-8.8231153846153848E-2</v>
      </c>
      <c r="M26" s="11">
        <f t="shared" si="3"/>
        <v>-0.18264410828025479</v>
      </c>
      <c r="N26" s="2"/>
      <c r="O26" s="2">
        <v>-0.98953199999999997</v>
      </c>
      <c r="P26" s="4">
        <v>-1.1883500000000001E-5</v>
      </c>
      <c r="Q26" s="5">
        <f t="shared" si="4"/>
        <v>-9.4613853503184728E-2</v>
      </c>
    </row>
    <row r="27" spans="1:17" x14ac:dyDescent="0.25">
      <c r="A27" s="2">
        <v>-0.98907500000000004</v>
      </c>
      <c r="B27" s="4">
        <v>-6.9122300000000001E-6</v>
      </c>
      <c r="C27" s="5">
        <f t="shared" si="0"/>
        <v>-5.5033678343949052E-2</v>
      </c>
      <c r="E27" s="2">
        <v>-0.98907500000000004</v>
      </c>
      <c r="F27" s="4">
        <v>-9.7625699999999999E-6</v>
      </c>
      <c r="G27" s="5">
        <f t="shared" si="1"/>
        <v>-7.7727468152866241E-2</v>
      </c>
      <c r="H27" s="2"/>
      <c r="I27" s="2">
        <v>-0.98907500000000004</v>
      </c>
      <c r="J27" s="4">
        <v>-2.2750899999999999E-5</v>
      </c>
      <c r="K27" s="5">
        <f t="shared" si="2"/>
        <v>-8.750346153846153E-2</v>
      </c>
      <c r="L27" s="11">
        <v>-8.750346153846153E-2</v>
      </c>
      <c r="M27" s="11">
        <f t="shared" si="3"/>
        <v>-0.18113773885350318</v>
      </c>
      <c r="N27" s="2"/>
      <c r="O27" s="2">
        <v>-0.98907500000000004</v>
      </c>
      <c r="P27" s="4">
        <v>-1.1746199999999999E-5</v>
      </c>
      <c r="Q27" s="5">
        <f t="shared" si="4"/>
        <v>-9.3520700636942677E-2</v>
      </c>
    </row>
    <row r="28" spans="1:17" x14ac:dyDescent="0.25">
      <c r="A28" s="2">
        <v>-0.98861699999999997</v>
      </c>
      <c r="B28" s="4">
        <v>-6.8206800000000001E-6</v>
      </c>
      <c r="C28" s="5">
        <f t="shared" si="0"/>
        <v>-5.4304777070063696E-2</v>
      </c>
      <c r="E28" s="2">
        <v>-0.98861699999999997</v>
      </c>
      <c r="F28" s="4">
        <v>-9.62524E-6</v>
      </c>
      <c r="G28" s="5">
        <f t="shared" si="1"/>
        <v>-7.6634076433121021E-2</v>
      </c>
      <c r="H28" s="2"/>
      <c r="I28" s="2">
        <v>-0.98861699999999997</v>
      </c>
      <c r="J28" s="4">
        <v>-2.2567700000000001E-5</v>
      </c>
      <c r="K28" s="5">
        <f t="shared" si="2"/>
        <v>-8.6798846153846157E-2</v>
      </c>
      <c r="L28" s="11">
        <v>-8.6798846153846157E-2</v>
      </c>
      <c r="M28" s="11">
        <f t="shared" si="3"/>
        <v>-0.17967914012738859</v>
      </c>
      <c r="N28" s="2"/>
      <c r="O28" s="2">
        <v>-0.98861699999999997</v>
      </c>
      <c r="P28" s="4">
        <v>-1.1615E-5</v>
      </c>
      <c r="Q28" s="5">
        <f t="shared" si="4"/>
        <v>-9.2476114649681543E-2</v>
      </c>
    </row>
    <row r="29" spans="1:17" x14ac:dyDescent="0.25">
      <c r="A29" s="2">
        <v>-0.98815900000000001</v>
      </c>
      <c r="B29" s="4">
        <v>-6.7504900000000001E-6</v>
      </c>
      <c r="C29" s="5">
        <f t="shared" si="0"/>
        <v>-5.3745939490445864E-2</v>
      </c>
      <c r="E29" s="2">
        <v>-0.98815900000000001</v>
      </c>
      <c r="F29" s="4">
        <v>-9.4940200000000006E-6</v>
      </c>
      <c r="G29" s="5">
        <f t="shared" si="1"/>
        <v>-7.5589331210191096E-2</v>
      </c>
      <c r="H29" s="2"/>
      <c r="I29" s="2">
        <v>-0.98815900000000001</v>
      </c>
      <c r="J29" s="4">
        <v>-2.2387699999999999E-5</v>
      </c>
      <c r="K29" s="5">
        <f t="shared" si="2"/>
        <v>-8.6106538461538457E-2</v>
      </c>
      <c r="L29" s="11">
        <v>-8.6106538461538457E-2</v>
      </c>
      <c r="M29" s="11">
        <f t="shared" si="3"/>
        <v>-0.17824601910828028</v>
      </c>
      <c r="N29" s="2"/>
      <c r="O29" s="2">
        <v>-0.98815900000000001</v>
      </c>
      <c r="P29" s="4">
        <v>-1.14777E-5</v>
      </c>
      <c r="Q29" s="5">
        <f t="shared" si="4"/>
        <v>-9.1382961783439492E-2</v>
      </c>
    </row>
    <row r="30" spans="1:17" x14ac:dyDescent="0.25">
      <c r="A30" s="2">
        <v>-0.98770100000000005</v>
      </c>
      <c r="B30" s="4">
        <v>-6.6772500000000003E-6</v>
      </c>
      <c r="C30" s="5">
        <f t="shared" si="0"/>
        <v>-5.3162818471337581E-2</v>
      </c>
      <c r="E30" s="2">
        <v>-0.98770100000000005</v>
      </c>
      <c r="F30" s="4">
        <v>-9.3719499999999993E-6</v>
      </c>
      <c r="G30" s="5">
        <f t="shared" si="1"/>
        <v>-7.461743630573249E-2</v>
      </c>
      <c r="H30" s="2"/>
      <c r="I30" s="2">
        <v>-0.98770100000000005</v>
      </c>
      <c r="J30" s="4">
        <v>-2.22168E-5</v>
      </c>
      <c r="K30" s="5">
        <f t="shared" si="2"/>
        <v>-8.5449230769230763E-2</v>
      </c>
      <c r="L30" s="11">
        <v>-8.5449230769230763E-2</v>
      </c>
      <c r="M30" s="11">
        <f t="shared" si="3"/>
        <v>-0.17688535031847133</v>
      </c>
      <c r="N30" s="2"/>
      <c r="O30" s="2">
        <v>-0.98770100000000005</v>
      </c>
      <c r="P30" s="4">
        <v>-1.13556E-5</v>
      </c>
      <c r="Q30" s="5">
        <f t="shared" si="4"/>
        <v>-9.0410828025477716E-2</v>
      </c>
    </row>
    <row r="31" spans="1:17" x14ac:dyDescent="0.25">
      <c r="A31" s="2">
        <v>-0.98724400000000001</v>
      </c>
      <c r="B31" s="4">
        <v>-6.6039999999999998E-6</v>
      </c>
      <c r="C31" s="5">
        <f t="shared" si="0"/>
        <v>-5.2579617834394902E-2</v>
      </c>
      <c r="E31" s="2">
        <v>-0.98724400000000001</v>
      </c>
      <c r="F31" s="4">
        <v>-9.2559799999999994E-6</v>
      </c>
      <c r="G31" s="5">
        <f t="shared" si="1"/>
        <v>-7.3694108280254772E-2</v>
      </c>
      <c r="H31" s="2"/>
      <c r="I31" s="2">
        <v>-0.98724400000000001</v>
      </c>
      <c r="J31" s="4">
        <v>-2.2036699999999999E-5</v>
      </c>
      <c r="K31" s="5">
        <f t="shared" si="2"/>
        <v>-8.4756538461538453E-2</v>
      </c>
      <c r="L31" s="11">
        <v>-8.4756538461538453E-2</v>
      </c>
      <c r="M31" s="11">
        <f t="shared" si="3"/>
        <v>-0.17545143312101913</v>
      </c>
      <c r="N31" s="2"/>
      <c r="O31" s="2">
        <v>-0.98724400000000001</v>
      </c>
      <c r="P31" s="4">
        <v>-1.12427E-5</v>
      </c>
      <c r="Q31" s="5">
        <f t="shared" si="4"/>
        <v>-8.9511942675159231E-2</v>
      </c>
    </row>
    <row r="32" spans="1:17" x14ac:dyDescent="0.25">
      <c r="A32" s="2">
        <v>-0.98678600000000005</v>
      </c>
      <c r="B32" s="4">
        <v>-6.5429700000000003E-6</v>
      </c>
      <c r="C32" s="5">
        <f t="shared" si="0"/>
        <v>-5.2093710191082811E-2</v>
      </c>
      <c r="E32" s="2">
        <v>-0.98678600000000005</v>
      </c>
      <c r="F32" s="4">
        <v>-9.1308599999999999E-6</v>
      </c>
      <c r="G32" s="5">
        <f t="shared" si="1"/>
        <v>-7.2697929936305736E-2</v>
      </c>
      <c r="H32" s="2"/>
      <c r="I32" s="2">
        <v>-0.98678600000000005</v>
      </c>
      <c r="J32" s="4">
        <v>-2.18689E-5</v>
      </c>
      <c r="K32" s="5">
        <f t="shared" si="2"/>
        <v>-8.4111153846153836E-2</v>
      </c>
      <c r="L32" s="11">
        <v>-8.4111153846153836E-2</v>
      </c>
      <c r="M32" s="11">
        <f t="shared" si="3"/>
        <v>-0.1741154458598726</v>
      </c>
      <c r="N32" s="2"/>
      <c r="O32" s="2">
        <v>-0.98678600000000005</v>
      </c>
      <c r="P32" s="4">
        <v>-1.11206E-5</v>
      </c>
      <c r="Q32" s="5">
        <f t="shared" si="4"/>
        <v>-8.8539808917197454E-2</v>
      </c>
    </row>
    <row r="33" spans="1:17" x14ac:dyDescent="0.25">
      <c r="A33" s="2">
        <v>-0.98632799999999998</v>
      </c>
      <c r="B33" s="4">
        <v>-6.4727800000000004E-6</v>
      </c>
      <c r="C33" s="5">
        <f t="shared" si="0"/>
        <v>-5.1534872611464978E-2</v>
      </c>
      <c r="E33" s="2">
        <v>-0.98632799999999998</v>
      </c>
      <c r="F33" s="4">
        <v>-9.0179399999999999E-6</v>
      </c>
      <c r="G33" s="5">
        <f t="shared" si="1"/>
        <v>-7.1798885350318475E-2</v>
      </c>
      <c r="H33" s="2"/>
      <c r="I33" s="2">
        <v>-0.98632799999999998</v>
      </c>
      <c r="J33" s="4">
        <v>-2.1707200000000001E-5</v>
      </c>
      <c r="K33" s="5">
        <f t="shared" si="2"/>
        <v>-8.348923076923076E-2</v>
      </c>
      <c r="L33" s="11">
        <v>-8.348923076923076E-2</v>
      </c>
      <c r="M33" s="11">
        <f t="shared" si="3"/>
        <v>-0.17282802547770701</v>
      </c>
      <c r="N33" s="2"/>
      <c r="O33" s="2">
        <v>-0.98632799999999998</v>
      </c>
      <c r="P33" s="4">
        <v>-1.10077E-5</v>
      </c>
      <c r="Q33" s="5">
        <f t="shared" si="4"/>
        <v>-8.7640923566878984E-2</v>
      </c>
    </row>
    <row r="34" spans="1:17" x14ac:dyDescent="0.25">
      <c r="A34" s="2">
        <v>-0.98587000000000002</v>
      </c>
      <c r="B34" s="4">
        <v>-6.3903800000000001E-6</v>
      </c>
      <c r="C34" s="5">
        <f t="shared" si="0"/>
        <v>-5.0878821656050961E-2</v>
      </c>
      <c r="E34" s="2">
        <v>-0.98587000000000002</v>
      </c>
      <c r="F34" s="4">
        <v>-8.9111300000000005E-6</v>
      </c>
      <c r="G34" s="5">
        <f t="shared" si="1"/>
        <v>-7.0948487261146512E-2</v>
      </c>
      <c r="H34" s="2"/>
      <c r="I34" s="2">
        <v>-0.98587000000000002</v>
      </c>
      <c r="J34" s="4">
        <v>-2.1542399999999999E-5</v>
      </c>
      <c r="K34" s="5">
        <f t="shared" si="2"/>
        <v>-8.2855384615384609E-2</v>
      </c>
      <c r="L34" s="11">
        <v>-8.2855384615384609E-2</v>
      </c>
      <c r="M34" s="11">
        <f t="shared" si="3"/>
        <v>-0.171515923566879</v>
      </c>
      <c r="N34" s="2"/>
      <c r="O34" s="2">
        <v>-0.98587000000000002</v>
      </c>
      <c r="P34" s="4">
        <v>-1.0891699999999999E-5</v>
      </c>
      <c r="Q34" s="5">
        <f t="shared" si="4"/>
        <v>-8.6717356687898095E-2</v>
      </c>
    </row>
    <row r="35" spans="1:17" x14ac:dyDescent="0.25">
      <c r="A35" s="2">
        <v>-0.98541299999999998</v>
      </c>
      <c r="B35" s="4">
        <v>-6.3385000000000004E-6</v>
      </c>
      <c r="C35" s="5">
        <f t="shared" si="0"/>
        <v>-5.0465764331210201E-2</v>
      </c>
      <c r="E35" s="2">
        <v>-0.98541299999999998</v>
      </c>
      <c r="F35" s="4">
        <v>-8.7951699999999997E-6</v>
      </c>
      <c r="G35" s="5">
        <f t="shared" si="1"/>
        <v>-7.0025238853503188E-2</v>
      </c>
      <c r="H35" s="2"/>
      <c r="I35" s="2">
        <v>-0.98541299999999998</v>
      </c>
      <c r="J35" s="4">
        <v>-2.13776E-5</v>
      </c>
      <c r="K35" s="5">
        <f t="shared" si="2"/>
        <v>-8.2221538461538457E-2</v>
      </c>
      <c r="L35" s="11">
        <v>-8.2221538461538457E-2</v>
      </c>
      <c r="M35" s="11">
        <f t="shared" si="3"/>
        <v>-0.17020382165605097</v>
      </c>
      <c r="N35" s="2"/>
      <c r="O35" s="2">
        <v>-0.98541299999999998</v>
      </c>
      <c r="P35" s="4">
        <v>-1.0791000000000001E-5</v>
      </c>
      <c r="Q35" s="5">
        <f t="shared" si="4"/>
        <v>-8.5915605095541414E-2</v>
      </c>
    </row>
    <row r="36" spans="1:17" x14ac:dyDescent="0.25">
      <c r="A36" s="2">
        <v>-0.98495500000000002</v>
      </c>
      <c r="B36" s="4">
        <v>-6.2713600000000004E-6</v>
      </c>
      <c r="C36" s="5">
        <f t="shared" si="0"/>
        <v>-4.9931210191082806E-2</v>
      </c>
      <c r="E36" s="2">
        <v>-0.98495500000000002</v>
      </c>
      <c r="F36" s="4">
        <v>-8.6852999999999997E-6</v>
      </c>
      <c r="G36" s="5">
        <f t="shared" si="1"/>
        <v>-6.9150477707006372E-2</v>
      </c>
      <c r="H36" s="2"/>
      <c r="I36" s="2">
        <v>-0.98495500000000002</v>
      </c>
      <c r="J36" s="4">
        <v>-2.1221900000000001E-5</v>
      </c>
      <c r="K36" s="5">
        <f t="shared" si="2"/>
        <v>-8.1622692307692313E-2</v>
      </c>
      <c r="L36" s="11">
        <v>-8.1622692307692313E-2</v>
      </c>
      <c r="M36" s="11">
        <f t="shared" si="3"/>
        <v>-0.16896417197452232</v>
      </c>
      <c r="N36" s="2"/>
      <c r="O36" s="2">
        <v>-0.98495500000000002</v>
      </c>
      <c r="P36" s="4">
        <v>-1.0672E-5</v>
      </c>
      <c r="Q36" s="5">
        <f t="shared" si="4"/>
        <v>-8.4968152866242042E-2</v>
      </c>
    </row>
    <row r="37" spans="1:17" x14ac:dyDescent="0.25">
      <c r="A37" s="2">
        <v>-0.98449699999999996</v>
      </c>
      <c r="B37" s="4">
        <v>-6.2072800000000001E-6</v>
      </c>
      <c r="C37" s="5">
        <f t="shared" si="0"/>
        <v>-4.9421019108280256E-2</v>
      </c>
      <c r="E37" s="2">
        <v>-0.98449699999999996</v>
      </c>
      <c r="F37" s="4">
        <v>-8.5845900000000001E-6</v>
      </c>
      <c r="G37" s="5">
        <f t="shared" si="1"/>
        <v>-6.8348646496815282E-2</v>
      </c>
      <c r="H37" s="2"/>
      <c r="I37" s="2">
        <v>-0.98449699999999996</v>
      </c>
      <c r="J37" s="4">
        <v>-2.1072399999999998E-5</v>
      </c>
      <c r="K37" s="5">
        <f t="shared" si="2"/>
        <v>-8.1047692307692293E-2</v>
      </c>
      <c r="L37" s="11">
        <v>-8.1047692307692293E-2</v>
      </c>
      <c r="M37" s="11">
        <f t="shared" si="3"/>
        <v>-0.16777388535031848</v>
      </c>
      <c r="N37" s="2"/>
      <c r="O37" s="2">
        <v>-0.98449699999999996</v>
      </c>
      <c r="P37" s="4">
        <v>-1.05743E-5</v>
      </c>
      <c r="Q37" s="5">
        <f t="shared" si="4"/>
        <v>-8.4190286624203831E-2</v>
      </c>
    </row>
    <row r="38" spans="1:17" x14ac:dyDescent="0.25">
      <c r="A38" s="2">
        <v>-0.984039</v>
      </c>
      <c r="B38" s="4">
        <v>-6.14319E-6</v>
      </c>
      <c r="C38" s="5">
        <f t="shared" si="0"/>
        <v>-4.8910748407643319E-2</v>
      </c>
      <c r="E38" s="2">
        <v>-0.984039</v>
      </c>
      <c r="F38" s="4">
        <v>-8.4747300000000008E-6</v>
      </c>
      <c r="G38" s="5">
        <f t="shared" si="1"/>
        <v>-6.7473964968152875E-2</v>
      </c>
      <c r="H38" s="2"/>
      <c r="I38" s="2">
        <v>-0.984039</v>
      </c>
      <c r="J38" s="4">
        <v>-2.0916699999999999E-5</v>
      </c>
      <c r="K38" s="5">
        <f t="shared" si="2"/>
        <v>-8.0448846153846149E-2</v>
      </c>
      <c r="L38" s="11">
        <v>-8.0448846153846149E-2</v>
      </c>
      <c r="M38" s="11">
        <f t="shared" si="3"/>
        <v>-0.16653423566878983</v>
      </c>
      <c r="N38" s="2"/>
      <c r="O38" s="2">
        <v>-0.984039</v>
      </c>
      <c r="P38" s="4">
        <v>-1.0473600000000001E-5</v>
      </c>
      <c r="Q38" s="5">
        <f t="shared" si="4"/>
        <v>-8.338853503184715E-2</v>
      </c>
    </row>
    <row r="39" spans="1:17" x14ac:dyDescent="0.25">
      <c r="A39" s="2">
        <v>-0.98358199999999996</v>
      </c>
      <c r="B39" s="4">
        <v>-6.0821499999999999E-6</v>
      </c>
      <c r="C39" s="5">
        <f t="shared" si="0"/>
        <v>-4.8424761146496818E-2</v>
      </c>
      <c r="E39" s="2">
        <v>-0.98358199999999996</v>
      </c>
      <c r="F39" s="4">
        <v>-8.3679199999999997E-6</v>
      </c>
      <c r="G39" s="5">
        <f t="shared" si="1"/>
        <v>-6.6623566878980897E-2</v>
      </c>
      <c r="H39" s="2"/>
      <c r="I39" s="2">
        <v>-0.98358199999999996</v>
      </c>
      <c r="J39" s="4">
        <v>-2.07611E-5</v>
      </c>
      <c r="K39" s="5">
        <f t="shared" si="2"/>
        <v>-7.9850384615384615E-2</v>
      </c>
      <c r="L39" s="11">
        <v>-7.9850384615384615E-2</v>
      </c>
      <c r="M39" s="11">
        <f t="shared" si="3"/>
        <v>-0.16529538216560513</v>
      </c>
      <c r="N39" s="2"/>
      <c r="O39" s="2">
        <v>-0.98358199999999996</v>
      </c>
      <c r="P39" s="4">
        <v>-1.03729E-5</v>
      </c>
      <c r="Q39" s="5">
        <f t="shared" si="4"/>
        <v>-8.2586783439490455E-2</v>
      </c>
    </row>
    <row r="40" spans="1:17" x14ac:dyDescent="0.25">
      <c r="A40" s="2">
        <v>-0.983124</v>
      </c>
      <c r="B40" s="4">
        <v>-6.0241700000000003E-6</v>
      </c>
      <c r="C40" s="5">
        <f t="shared" si="0"/>
        <v>-4.7963136942675164E-2</v>
      </c>
      <c r="E40" s="2">
        <v>-0.983124</v>
      </c>
      <c r="F40" s="4">
        <v>-8.2763700000000005E-6</v>
      </c>
      <c r="G40" s="5">
        <f t="shared" si="1"/>
        <v>-6.5894665605095548E-2</v>
      </c>
      <c r="H40" s="2"/>
      <c r="I40" s="2">
        <v>-0.983124</v>
      </c>
      <c r="J40" s="4">
        <v>-2.0617700000000001E-5</v>
      </c>
      <c r="K40" s="5">
        <f t="shared" si="2"/>
        <v>-7.929884615384615E-2</v>
      </c>
      <c r="L40" s="11">
        <v>-7.929884615384615E-2</v>
      </c>
      <c r="M40" s="11">
        <f t="shared" si="3"/>
        <v>-0.16415366242038218</v>
      </c>
      <c r="N40" s="2"/>
      <c r="O40" s="2">
        <v>-0.983124</v>
      </c>
      <c r="P40" s="4">
        <v>-1.0278299999999999E-5</v>
      </c>
      <c r="Q40" s="5">
        <f t="shared" si="4"/>
        <v>-8.1833598726114648E-2</v>
      </c>
    </row>
    <row r="41" spans="1:17" x14ac:dyDescent="0.25">
      <c r="A41" s="2">
        <v>-0.98266600000000004</v>
      </c>
      <c r="B41" s="4">
        <v>-5.9753399999999996E-6</v>
      </c>
      <c r="C41" s="5">
        <f t="shared" si="0"/>
        <v>-4.7574363057324841E-2</v>
      </c>
      <c r="E41" s="2">
        <v>-0.98266600000000004</v>
      </c>
      <c r="F41" s="4">
        <v>-8.1787100000000008E-6</v>
      </c>
      <c r="G41" s="5">
        <f t="shared" si="1"/>
        <v>-6.5117117834394916E-2</v>
      </c>
      <c r="H41" s="2"/>
      <c r="I41" s="2">
        <v>-0.98266600000000004</v>
      </c>
      <c r="J41" s="4">
        <v>-2.0471200000000001E-5</v>
      </c>
      <c r="K41" s="5">
        <f t="shared" si="2"/>
        <v>-7.8735384615384624E-2</v>
      </c>
      <c r="L41" s="11">
        <v>-7.8735384615384624E-2</v>
      </c>
      <c r="M41" s="11">
        <f t="shared" si="3"/>
        <v>-0.16298726114649684</v>
      </c>
      <c r="N41" s="2"/>
      <c r="O41" s="2">
        <v>-0.98266600000000004</v>
      </c>
      <c r="P41" s="4">
        <v>-1.0174600000000001E-5</v>
      </c>
      <c r="Q41" s="5">
        <f t="shared" si="4"/>
        <v>-8.1007961783439497E-2</v>
      </c>
    </row>
    <row r="42" spans="1:17" x14ac:dyDescent="0.25">
      <c r="A42" s="2">
        <v>-0.98220799999999997</v>
      </c>
      <c r="B42" s="4">
        <v>-5.91736E-6</v>
      </c>
      <c r="C42" s="5">
        <f t="shared" si="0"/>
        <v>-4.7112738853503186E-2</v>
      </c>
      <c r="E42" s="2">
        <v>-0.98220799999999997</v>
      </c>
      <c r="F42" s="4">
        <v>-8.0963099999999997E-6</v>
      </c>
      <c r="G42" s="5">
        <f t="shared" si="1"/>
        <v>-6.4461066878980899E-2</v>
      </c>
      <c r="H42" s="2"/>
      <c r="I42" s="2">
        <v>-0.98220799999999997</v>
      </c>
      <c r="J42" s="4">
        <v>-2.0315599999999999E-5</v>
      </c>
      <c r="K42" s="5">
        <f t="shared" si="2"/>
        <v>-7.8136923076923076E-2</v>
      </c>
      <c r="L42" s="11">
        <v>-7.8136923076923076E-2</v>
      </c>
      <c r="M42" s="11">
        <f t="shared" si="3"/>
        <v>-0.16174840764331211</v>
      </c>
      <c r="N42" s="2"/>
      <c r="O42" s="2">
        <v>-0.98220799999999997</v>
      </c>
      <c r="P42" s="4">
        <v>-1.00891E-5</v>
      </c>
      <c r="Q42" s="5">
        <f t="shared" si="4"/>
        <v>-8.0327229299363062E-2</v>
      </c>
    </row>
    <row r="43" spans="1:17" x14ac:dyDescent="0.25">
      <c r="A43" s="2">
        <v>-0.98175000000000001</v>
      </c>
      <c r="B43" s="4">
        <v>-5.8563199999999999E-6</v>
      </c>
      <c r="C43" s="5">
        <f t="shared" si="0"/>
        <v>-4.6626751592356686E-2</v>
      </c>
      <c r="E43" s="2">
        <v>-0.98175000000000001</v>
      </c>
      <c r="F43" s="4">
        <v>-7.9986600000000008E-6</v>
      </c>
      <c r="G43" s="5">
        <f t="shared" si="1"/>
        <v>-6.3683598726114662E-2</v>
      </c>
      <c r="H43" s="2"/>
      <c r="I43" s="2">
        <v>-0.98175000000000001</v>
      </c>
      <c r="J43" s="4">
        <v>-2.01752E-5</v>
      </c>
      <c r="K43" s="5">
        <f t="shared" si="2"/>
        <v>-7.7596923076923077E-2</v>
      </c>
      <c r="L43" s="11">
        <v>-7.7596923076923077E-2</v>
      </c>
      <c r="M43" s="11">
        <f t="shared" si="3"/>
        <v>-0.16063057324840765</v>
      </c>
      <c r="N43" s="2"/>
      <c r="O43" s="2">
        <v>-0.98175000000000001</v>
      </c>
      <c r="P43" s="4">
        <v>-9.9853499999999992E-6</v>
      </c>
      <c r="Q43" s="5">
        <f t="shared" si="4"/>
        <v>-7.9501194267515923E-2</v>
      </c>
    </row>
    <row r="44" spans="1:17" x14ac:dyDescent="0.25">
      <c r="A44" s="2">
        <v>-0.98129299999999997</v>
      </c>
      <c r="B44" s="4">
        <v>-5.8135999999999997E-6</v>
      </c>
      <c r="C44" s="5">
        <f t="shared" si="0"/>
        <v>-4.6286624203821659E-2</v>
      </c>
      <c r="E44" s="2">
        <v>-0.98129299999999997</v>
      </c>
      <c r="F44" s="4">
        <v>-7.9009999999999994E-6</v>
      </c>
      <c r="G44" s="5">
        <f t="shared" si="1"/>
        <v>-6.2906050955414017E-2</v>
      </c>
      <c r="H44" s="2"/>
      <c r="I44" s="2">
        <v>-0.98129299999999997</v>
      </c>
      <c r="J44" s="4">
        <v>-2.00317E-5</v>
      </c>
      <c r="K44" s="5">
        <f t="shared" si="2"/>
        <v>-7.7044999999999988E-2</v>
      </c>
      <c r="L44" s="11">
        <v>-7.7044999999999988E-2</v>
      </c>
      <c r="M44" s="11">
        <f t="shared" si="3"/>
        <v>-0.15948805732484075</v>
      </c>
      <c r="N44" s="2"/>
      <c r="O44" s="2">
        <v>-0.98129299999999997</v>
      </c>
      <c r="P44" s="4">
        <v>-9.9029499999999998E-6</v>
      </c>
      <c r="Q44" s="5">
        <f t="shared" si="4"/>
        <v>-7.8845143312101906E-2</v>
      </c>
    </row>
    <row r="45" spans="1:17" x14ac:dyDescent="0.25">
      <c r="A45" s="2">
        <v>-0.98083500000000001</v>
      </c>
      <c r="B45" s="4">
        <v>-5.7678199999999998E-6</v>
      </c>
      <c r="C45" s="5">
        <f t="shared" si="0"/>
        <v>-4.5922133757961781E-2</v>
      </c>
      <c r="E45" s="2">
        <v>-0.98083500000000001</v>
      </c>
      <c r="F45" s="4">
        <v>-7.8125000000000002E-6</v>
      </c>
      <c r="G45" s="5">
        <f t="shared" si="1"/>
        <v>-6.2201433121019119E-2</v>
      </c>
      <c r="H45" s="2"/>
      <c r="I45" s="2">
        <v>-0.98083500000000001</v>
      </c>
      <c r="J45" s="4">
        <v>-1.9888300000000001E-5</v>
      </c>
      <c r="K45" s="5">
        <f t="shared" si="2"/>
        <v>-7.6493461538461538E-2</v>
      </c>
      <c r="L45" s="11">
        <v>-7.6493461538461538E-2</v>
      </c>
      <c r="M45" s="11">
        <f t="shared" si="3"/>
        <v>-0.15834633757961786</v>
      </c>
      <c r="N45" s="2"/>
      <c r="O45" s="2">
        <v>-0.98083500000000001</v>
      </c>
      <c r="P45" s="4">
        <v>-9.8144500000000005E-6</v>
      </c>
      <c r="Q45" s="5">
        <f t="shared" si="4"/>
        <v>-7.8140525477707029E-2</v>
      </c>
    </row>
    <row r="46" spans="1:17" x14ac:dyDescent="0.25">
      <c r="A46" s="2">
        <v>-0.98037700000000005</v>
      </c>
      <c r="B46" s="4">
        <v>-5.7128900000000001E-6</v>
      </c>
      <c r="C46" s="5">
        <f t="shared" si="0"/>
        <v>-4.5484792993630577E-2</v>
      </c>
      <c r="E46" s="2">
        <v>-0.98037700000000005</v>
      </c>
      <c r="F46" s="4">
        <v>-7.7331500000000007E-6</v>
      </c>
      <c r="G46" s="5">
        <f t="shared" si="1"/>
        <v>-6.1569665605095553E-2</v>
      </c>
      <c r="H46" s="2"/>
      <c r="I46" s="2">
        <v>-0.98037700000000005</v>
      </c>
      <c r="J46" s="4">
        <v>-1.9760100000000001E-5</v>
      </c>
      <c r="K46" s="5">
        <f t="shared" si="2"/>
        <v>-7.6000384615384622E-2</v>
      </c>
      <c r="L46" s="11">
        <v>-7.6000384615384622E-2</v>
      </c>
      <c r="M46" s="11">
        <f t="shared" si="3"/>
        <v>-0.15732563694267521</v>
      </c>
      <c r="N46" s="2"/>
      <c r="O46" s="2">
        <v>-0.98037700000000005</v>
      </c>
      <c r="P46" s="4">
        <v>-9.7320600000000001E-6</v>
      </c>
      <c r="Q46" s="5">
        <f t="shared" si="4"/>
        <v>-7.7484554140127393E-2</v>
      </c>
    </row>
    <row r="47" spans="1:17" x14ac:dyDescent="0.25">
      <c r="A47" s="2">
        <v>-0.97991899999999998</v>
      </c>
      <c r="B47" s="4">
        <v>-5.6671100000000002E-6</v>
      </c>
      <c r="C47" s="5">
        <f t="shared" si="0"/>
        <v>-4.5120302547770705E-2</v>
      </c>
      <c r="E47" s="2">
        <v>-0.97991899999999998</v>
      </c>
      <c r="F47" s="4">
        <v>-7.6446499999999997E-6</v>
      </c>
      <c r="G47" s="5">
        <f t="shared" si="1"/>
        <v>-6.0865047770700641E-2</v>
      </c>
      <c r="H47" s="2"/>
      <c r="I47" s="2">
        <v>-0.97991899999999998</v>
      </c>
      <c r="J47" s="4">
        <v>-1.9616700000000001E-5</v>
      </c>
      <c r="K47" s="5">
        <f t="shared" si="2"/>
        <v>-7.5448846153846158E-2</v>
      </c>
      <c r="L47" s="11">
        <v>-7.5448846153846158E-2</v>
      </c>
      <c r="M47" s="11">
        <f t="shared" si="3"/>
        <v>-0.15618391719745225</v>
      </c>
      <c r="N47" s="2"/>
      <c r="O47" s="2">
        <v>-0.97991899999999998</v>
      </c>
      <c r="P47" s="4">
        <v>-9.6466100000000008E-6</v>
      </c>
      <c r="Q47" s="5">
        <f t="shared" si="4"/>
        <v>-7.6804219745222946E-2</v>
      </c>
    </row>
    <row r="48" spans="1:17" x14ac:dyDescent="0.25">
      <c r="A48" s="2">
        <v>-0.97946200000000005</v>
      </c>
      <c r="B48" s="4">
        <v>-5.6091299999999998E-6</v>
      </c>
      <c r="C48" s="5">
        <f t="shared" si="0"/>
        <v>-4.4658678343949043E-2</v>
      </c>
      <c r="E48" s="2">
        <v>-0.97946200000000005</v>
      </c>
      <c r="F48" s="4">
        <v>-7.5622600000000002E-6</v>
      </c>
      <c r="G48" s="5">
        <f t="shared" si="1"/>
        <v>-6.0209076433121025E-2</v>
      </c>
      <c r="H48" s="2"/>
      <c r="I48" s="2">
        <v>-0.97946200000000005</v>
      </c>
      <c r="J48" s="4">
        <v>-1.9488500000000002E-5</v>
      </c>
      <c r="K48" s="5">
        <f t="shared" si="2"/>
        <v>-7.4955769230769242E-2</v>
      </c>
      <c r="L48" s="11">
        <v>-7.4955769230769242E-2</v>
      </c>
      <c r="M48" s="11">
        <f t="shared" si="3"/>
        <v>-0.15516321656050958</v>
      </c>
      <c r="N48" s="2"/>
      <c r="O48" s="2">
        <v>-0.97946200000000005</v>
      </c>
      <c r="P48" s="4">
        <v>-9.60083E-6</v>
      </c>
      <c r="Q48" s="5">
        <f t="shared" si="4"/>
        <v>-7.643972929936306E-2</v>
      </c>
    </row>
    <row r="49" spans="1:17" x14ac:dyDescent="0.25">
      <c r="A49" s="2">
        <v>-0.97900399999999999</v>
      </c>
      <c r="B49" s="4">
        <v>-5.5694600000000004E-6</v>
      </c>
      <c r="C49" s="5">
        <f t="shared" si="0"/>
        <v>-4.4342834394904468E-2</v>
      </c>
      <c r="E49" s="2">
        <v>-0.97900399999999999</v>
      </c>
      <c r="F49" s="4">
        <v>-7.4859599999999997E-6</v>
      </c>
      <c r="G49" s="5">
        <f t="shared" si="1"/>
        <v>-5.9601592356687896E-2</v>
      </c>
      <c r="H49" s="2"/>
      <c r="I49" s="2">
        <v>-0.97900399999999999</v>
      </c>
      <c r="J49" s="4">
        <v>-1.9348099999999999E-5</v>
      </c>
      <c r="K49" s="5">
        <f t="shared" si="2"/>
        <v>-7.4415769230769216E-2</v>
      </c>
      <c r="L49" s="11">
        <v>-7.4415769230769216E-2</v>
      </c>
      <c r="M49" s="11">
        <f t="shared" si="3"/>
        <v>-0.15404538216560509</v>
      </c>
      <c r="N49" s="2"/>
      <c r="O49" s="2">
        <v>-0.97900399999999999</v>
      </c>
      <c r="P49" s="4">
        <v>-9.5245399999999994E-6</v>
      </c>
      <c r="Q49" s="5">
        <f t="shared" si="4"/>
        <v>-7.5832324840764326E-2</v>
      </c>
    </row>
    <row r="50" spans="1:17" x14ac:dyDescent="0.25">
      <c r="A50" s="2">
        <v>-0.97854600000000003</v>
      </c>
      <c r="B50" s="4">
        <v>-5.5297900000000001E-6</v>
      </c>
      <c r="C50" s="5">
        <f t="shared" si="0"/>
        <v>-4.4026990445859879E-2</v>
      </c>
      <c r="E50" s="2">
        <v>-0.97854600000000003</v>
      </c>
      <c r="F50" s="4">
        <v>-7.40967E-6</v>
      </c>
      <c r="G50" s="5">
        <f t="shared" si="1"/>
        <v>-5.8994187898089176E-2</v>
      </c>
      <c r="H50" s="2"/>
      <c r="I50" s="2">
        <v>-0.97854600000000003</v>
      </c>
      <c r="J50" s="4">
        <v>-1.9232199999999999E-5</v>
      </c>
      <c r="K50" s="5">
        <f t="shared" si="2"/>
        <v>-7.3969999999999994E-2</v>
      </c>
      <c r="L50" s="11">
        <v>-7.3969999999999994E-2</v>
      </c>
      <c r="M50" s="11">
        <f t="shared" si="3"/>
        <v>-0.15312261146496814</v>
      </c>
      <c r="N50" s="2"/>
      <c r="O50" s="2">
        <v>-0.97854600000000003</v>
      </c>
      <c r="P50" s="4">
        <v>-9.44214E-6</v>
      </c>
      <c r="Q50" s="5">
        <f t="shared" si="4"/>
        <v>-7.5176273885350323E-2</v>
      </c>
    </row>
    <row r="51" spans="1:17" x14ac:dyDescent="0.25">
      <c r="A51" s="2">
        <v>-0.97808799999999996</v>
      </c>
      <c r="B51" s="4">
        <v>-5.4870600000000001E-6</v>
      </c>
      <c r="C51" s="5">
        <f t="shared" si="0"/>
        <v>-4.3686783439490451E-2</v>
      </c>
      <c r="E51" s="2">
        <v>-0.97808799999999996</v>
      </c>
      <c r="F51" s="4">
        <v>-7.3242199999999998E-6</v>
      </c>
      <c r="G51" s="5">
        <f t="shared" si="1"/>
        <v>-5.8313853503184715E-2</v>
      </c>
      <c r="H51" s="2"/>
      <c r="I51" s="2">
        <v>-0.97808799999999996</v>
      </c>
      <c r="J51" s="4">
        <v>-1.9091799999999999E-5</v>
      </c>
      <c r="K51" s="5">
        <f t="shared" si="2"/>
        <v>-7.3429999999999995E-2</v>
      </c>
      <c r="L51" s="11">
        <v>-7.3429999999999995E-2</v>
      </c>
      <c r="M51" s="11">
        <f t="shared" si="3"/>
        <v>-0.15200477707006371</v>
      </c>
      <c r="N51" s="2"/>
      <c r="O51" s="2">
        <v>-0.97808799999999996</v>
      </c>
      <c r="P51" s="4">
        <v>-9.3597400000000006E-6</v>
      </c>
      <c r="Q51" s="5">
        <f t="shared" si="4"/>
        <v>-7.4520222929936319E-2</v>
      </c>
    </row>
    <row r="52" spans="1:17" x14ac:dyDescent="0.25">
      <c r="A52" s="2">
        <v>-0.97763100000000003</v>
      </c>
      <c r="B52" s="4">
        <v>-5.4321299999999996E-6</v>
      </c>
      <c r="C52" s="5">
        <f t="shared" si="0"/>
        <v>-4.324944267515924E-2</v>
      </c>
      <c r="E52" s="2">
        <v>-0.97763100000000003</v>
      </c>
      <c r="F52" s="4">
        <v>-7.2570799999999998E-6</v>
      </c>
      <c r="G52" s="5">
        <f t="shared" si="1"/>
        <v>-5.7779299363057333E-2</v>
      </c>
      <c r="H52" s="2"/>
      <c r="I52" s="2">
        <v>-0.97763100000000003</v>
      </c>
      <c r="J52" s="4">
        <v>-1.8969699999999999E-5</v>
      </c>
      <c r="K52" s="5">
        <f t="shared" si="2"/>
        <v>-7.2960384615384608E-2</v>
      </c>
      <c r="L52" s="11">
        <v>-7.2960384615384608E-2</v>
      </c>
      <c r="M52" s="11">
        <f t="shared" si="3"/>
        <v>-0.15103264331210192</v>
      </c>
      <c r="N52" s="2"/>
      <c r="O52" s="2">
        <v>-0.97763100000000003</v>
      </c>
      <c r="P52" s="4">
        <v>-9.2804000000000001E-6</v>
      </c>
      <c r="Q52" s="5">
        <f t="shared" si="4"/>
        <v>-7.3888535031847141E-2</v>
      </c>
    </row>
    <row r="53" spans="1:17" x14ac:dyDescent="0.25">
      <c r="A53" s="2">
        <v>-0.97717299999999996</v>
      </c>
      <c r="B53" s="4">
        <v>-5.3924600000000002E-6</v>
      </c>
      <c r="C53" s="5">
        <f t="shared" si="0"/>
        <v>-4.2933598726114658E-2</v>
      </c>
      <c r="E53" s="2">
        <v>-0.97717299999999996</v>
      </c>
      <c r="F53" s="4">
        <v>-7.18384E-6</v>
      </c>
      <c r="G53" s="5">
        <f t="shared" si="1"/>
        <v>-5.719617834394905E-2</v>
      </c>
      <c r="H53" s="2"/>
      <c r="I53" s="2">
        <v>-0.97717299999999996</v>
      </c>
      <c r="J53" s="4">
        <v>-1.8847699999999999E-5</v>
      </c>
      <c r="K53" s="5">
        <f t="shared" si="2"/>
        <v>-7.2491153846153844E-2</v>
      </c>
      <c r="L53" s="11">
        <v>-7.2491153846153844E-2</v>
      </c>
      <c r="M53" s="11">
        <f t="shared" si="3"/>
        <v>-0.15006130573248408</v>
      </c>
      <c r="N53" s="2"/>
      <c r="O53" s="2">
        <v>-0.97717299999999996</v>
      </c>
      <c r="P53" s="4">
        <v>-9.2102099999999994E-6</v>
      </c>
      <c r="Q53" s="5">
        <f t="shared" si="4"/>
        <v>-7.3329697452229295E-2</v>
      </c>
    </row>
    <row r="54" spans="1:17" x14ac:dyDescent="0.25">
      <c r="A54" s="2">
        <v>-0.976715</v>
      </c>
      <c r="B54" s="4">
        <v>-5.3344699999999999E-6</v>
      </c>
      <c r="C54" s="5">
        <f t="shared" si="0"/>
        <v>-4.2471894904458601E-2</v>
      </c>
      <c r="E54" s="2">
        <v>-0.976715</v>
      </c>
      <c r="F54" s="4">
        <v>-7.1075400000000004E-6</v>
      </c>
      <c r="G54" s="5">
        <f t="shared" si="1"/>
        <v>-5.6588694267515928E-2</v>
      </c>
      <c r="H54" s="2"/>
      <c r="I54" s="2">
        <v>-0.976715</v>
      </c>
      <c r="J54" s="4">
        <v>-1.8725599999999999E-5</v>
      </c>
      <c r="K54" s="5">
        <f t="shared" si="2"/>
        <v>-7.2021538461538456E-2</v>
      </c>
      <c r="L54" s="11">
        <v>-7.2021538461538456E-2</v>
      </c>
      <c r="M54" s="11">
        <f t="shared" si="3"/>
        <v>-0.14908917197452229</v>
      </c>
      <c r="N54" s="2"/>
      <c r="O54" s="2">
        <v>-0.976715</v>
      </c>
      <c r="P54" s="4">
        <v>-9.1400099999999996E-6</v>
      </c>
      <c r="Q54" s="5">
        <f t="shared" si="4"/>
        <v>-7.2770780254777068E-2</v>
      </c>
    </row>
    <row r="55" spans="1:17" x14ac:dyDescent="0.25">
      <c r="A55" s="2">
        <v>-0.97625700000000004</v>
      </c>
      <c r="B55" s="4">
        <v>-5.30701E-6</v>
      </c>
      <c r="C55" s="5">
        <f t="shared" si="0"/>
        <v>-4.2253264331210197E-2</v>
      </c>
      <c r="E55" s="2">
        <v>-0.97625700000000004</v>
      </c>
      <c r="F55" s="4">
        <v>-7.0312499999999998E-6</v>
      </c>
      <c r="G55" s="5">
        <f t="shared" si="1"/>
        <v>-5.5981289808917201E-2</v>
      </c>
      <c r="H55" s="2"/>
      <c r="I55" s="2">
        <v>-0.97625700000000004</v>
      </c>
      <c r="J55" s="4">
        <v>-1.8594399999999999E-5</v>
      </c>
      <c r="K55" s="5">
        <f t="shared" si="2"/>
        <v>-7.1516923076923075E-2</v>
      </c>
      <c r="L55" s="11">
        <v>-7.1516923076923075E-2</v>
      </c>
      <c r="M55" s="11">
        <f t="shared" si="3"/>
        <v>-0.14804458598726117</v>
      </c>
      <c r="N55" s="2"/>
      <c r="O55" s="2">
        <v>-0.97625700000000004</v>
      </c>
      <c r="P55" s="4">
        <v>-9.0576199999999992E-6</v>
      </c>
      <c r="Q55" s="5">
        <f t="shared" si="4"/>
        <v>-7.2114808917197445E-2</v>
      </c>
    </row>
    <row r="56" spans="1:17" x14ac:dyDescent="0.25">
      <c r="A56" s="2">
        <v>-0.9758</v>
      </c>
      <c r="B56" s="4">
        <v>-5.2764900000000004E-6</v>
      </c>
      <c r="C56" s="5">
        <f t="shared" si="0"/>
        <v>-4.2010270700636947E-2</v>
      </c>
      <c r="E56" s="2">
        <v>-0.9758</v>
      </c>
      <c r="F56" s="4">
        <v>-6.9641099999999998E-6</v>
      </c>
      <c r="G56" s="5">
        <f t="shared" si="1"/>
        <v>-5.5446735668789812E-2</v>
      </c>
      <c r="H56" s="2"/>
      <c r="I56" s="2">
        <v>-0.9758</v>
      </c>
      <c r="J56" s="4">
        <v>-1.8475299999999999E-5</v>
      </c>
      <c r="K56" s="5">
        <f t="shared" si="2"/>
        <v>-7.1058846153846153E-2</v>
      </c>
      <c r="L56" s="11">
        <v>-7.1058846153846153E-2</v>
      </c>
      <c r="M56" s="11">
        <f t="shared" si="3"/>
        <v>-0.14709633757961785</v>
      </c>
      <c r="N56" s="2"/>
      <c r="O56" s="2">
        <v>-0.9758</v>
      </c>
      <c r="P56" s="4">
        <v>-8.9935299999999999E-6</v>
      </c>
      <c r="Q56" s="5">
        <f t="shared" si="4"/>
        <v>-7.1604538216560515E-2</v>
      </c>
    </row>
    <row r="57" spans="1:17" x14ac:dyDescent="0.25">
      <c r="A57" s="2">
        <v>-0.97534200000000004</v>
      </c>
      <c r="B57" s="4">
        <v>-5.2368200000000001E-6</v>
      </c>
      <c r="C57" s="5">
        <f t="shared" si="0"/>
        <v>-4.1694426751592358E-2</v>
      </c>
      <c r="E57" s="2">
        <v>-0.97534200000000004</v>
      </c>
      <c r="F57" s="4">
        <v>-6.9000199999999997E-6</v>
      </c>
      <c r="G57" s="5">
        <f t="shared" si="1"/>
        <v>-5.4936464968152875E-2</v>
      </c>
      <c r="H57" s="2"/>
      <c r="I57" s="2">
        <v>-0.97534200000000004</v>
      </c>
      <c r="J57" s="4">
        <v>-1.8344099999999999E-5</v>
      </c>
      <c r="K57" s="5">
        <f t="shared" si="2"/>
        <v>-7.0554230769230772E-2</v>
      </c>
      <c r="L57" s="11">
        <v>-7.0554230769230772E-2</v>
      </c>
      <c r="M57" s="11">
        <f t="shared" si="3"/>
        <v>-0.14605175159235673</v>
      </c>
      <c r="N57" s="2"/>
      <c r="O57" s="2">
        <v>-0.97534200000000004</v>
      </c>
      <c r="P57" s="4">
        <v>-8.9172399999999993E-6</v>
      </c>
      <c r="Q57" s="5">
        <f t="shared" si="4"/>
        <v>-7.0997133757961794E-2</v>
      </c>
    </row>
    <row r="58" spans="1:17" x14ac:dyDescent="0.25">
      <c r="A58" s="2">
        <v>-0.97488399999999997</v>
      </c>
      <c r="B58" s="4">
        <v>-5.1849400000000004E-6</v>
      </c>
      <c r="C58" s="5">
        <f t="shared" si="0"/>
        <v>-4.1281369426751598E-2</v>
      </c>
      <c r="E58" s="2">
        <v>-0.97488399999999997</v>
      </c>
      <c r="F58" s="4">
        <v>-6.8298299999999998E-6</v>
      </c>
      <c r="G58" s="5">
        <f t="shared" si="1"/>
        <v>-5.4377627388535035E-2</v>
      </c>
      <c r="H58" s="2"/>
      <c r="I58" s="2">
        <v>-0.97488399999999997</v>
      </c>
      <c r="J58" s="4">
        <v>-1.8234299999999999E-5</v>
      </c>
      <c r="K58" s="5">
        <f t="shared" si="2"/>
        <v>-7.0131923076923064E-2</v>
      </c>
      <c r="L58" s="11">
        <v>-7.0131923076923064E-2</v>
      </c>
      <c r="M58" s="11">
        <f t="shared" si="3"/>
        <v>-0.14517754777070063</v>
      </c>
      <c r="N58" s="2"/>
      <c r="O58" s="2">
        <v>-0.97488399999999997</v>
      </c>
      <c r="P58" s="4">
        <v>-8.8562E-6</v>
      </c>
      <c r="Q58" s="5">
        <f t="shared" si="4"/>
        <v>-7.0511146496815294E-2</v>
      </c>
    </row>
    <row r="59" spans="1:17" x14ac:dyDescent="0.25">
      <c r="A59" s="2">
        <v>-0.97442600000000001</v>
      </c>
      <c r="B59" s="4">
        <v>-5.14832E-6</v>
      </c>
      <c r="C59" s="5">
        <f t="shared" si="0"/>
        <v>-4.0989808917197459E-2</v>
      </c>
      <c r="E59" s="2">
        <v>-0.97442600000000001</v>
      </c>
      <c r="F59" s="4">
        <v>-6.7688000000000003E-6</v>
      </c>
      <c r="G59" s="5">
        <f t="shared" si="1"/>
        <v>-5.3891719745222937E-2</v>
      </c>
      <c r="H59" s="2"/>
      <c r="I59" s="2">
        <v>-0.97442600000000001</v>
      </c>
      <c r="J59" s="4">
        <v>-1.8121299999999999E-5</v>
      </c>
      <c r="K59" s="5">
        <f t="shared" si="2"/>
        <v>-6.9697307692307683E-2</v>
      </c>
      <c r="L59" s="11">
        <v>-6.9697307692307683E-2</v>
      </c>
      <c r="M59" s="11">
        <f t="shared" si="3"/>
        <v>-0.14427786624203823</v>
      </c>
      <c r="N59" s="2"/>
      <c r="O59" s="2">
        <v>-0.97442600000000001</v>
      </c>
      <c r="P59" s="4">
        <v>-8.7829599999999993E-6</v>
      </c>
      <c r="Q59" s="5">
        <f t="shared" si="4"/>
        <v>-6.9928025477707004E-2</v>
      </c>
    </row>
    <row r="60" spans="1:17" x14ac:dyDescent="0.25">
      <c r="A60" s="2">
        <v>-0.97396899999999997</v>
      </c>
      <c r="B60" s="4">
        <v>-5.1208500000000003E-6</v>
      </c>
      <c r="C60" s="5">
        <f t="shared" si="0"/>
        <v>-4.077109872611466E-2</v>
      </c>
      <c r="E60" s="2">
        <v>-0.97396899999999997</v>
      </c>
      <c r="F60" s="4">
        <v>-6.7047100000000002E-6</v>
      </c>
      <c r="G60" s="5">
        <f t="shared" si="1"/>
        <v>-5.3381449044585999E-2</v>
      </c>
      <c r="H60" s="2"/>
      <c r="I60" s="2">
        <v>-0.97396899999999997</v>
      </c>
      <c r="J60" s="4">
        <v>-1.8008399999999999E-5</v>
      </c>
      <c r="K60" s="5">
        <f t="shared" si="2"/>
        <v>-6.9263076923076927E-2</v>
      </c>
      <c r="L60" s="11">
        <v>-6.9263076923076927E-2</v>
      </c>
      <c r="M60" s="11">
        <f t="shared" si="3"/>
        <v>-0.14337898089171977</v>
      </c>
      <c r="N60" s="2"/>
      <c r="O60" s="2">
        <v>-0.97396899999999997</v>
      </c>
      <c r="P60" s="4">
        <v>-8.7127700000000003E-6</v>
      </c>
      <c r="Q60" s="5">
        <f t="shared" si="4"/>
        <v>-6.9369187898089185E-2</v>
      </c>
    </row>
    <row r="61" spans="1:17" x14ac:dyDescent="0.25">
      <c r="A61" s="2">
        <v>-0.97351100000000002</v>
      </c>
      <c r="B61" s="4">
        <v>-5.0872799999999999E-6</v>
      </c>
      <c r="C61" s="5">
        <f t="shared" si="0"/>
        <v>-4.0503821656050959E-2</v>
      </c>
      <c r="E61" s="2">
        <v>-0.97351100000000002</v>
      </c>
      <c r="F61" s="4">
        <v>-6.6497799999999997E-6</v>
      </c>
      <c r="G61" s="5">
        <f t="shared" si="1"/>
        <v>-5.2944108280254781E-2</v>
      </c>
      <c r="H61" s="2"/>
      <c r="I61" s="2">
        <v>-0.97351100000000002</v>
      </c>
      <c r="J61" s="4">
        <v>-1.7886399999999999E-5</v>
      </c>
      <c r="K61" s="5">
        <f t="shared" si="2"/>
        <v>-6.879384615384615E-2</v>
      </c>
      <c r="L61" s="11">
        <v>-6.879384615384615E-2</v>
      </c>
      <c r="M61" s="11">
        <f t="shared" si="3"/>
        <v>-0.14240764331210193</v>
      </c>
      <c r="N61" s="2"/>
      <c r="O61" s="2">
        <v>-0.97351100000000002</v>
      </c>
      <c r="P61" s="4">
        <v>-8.6578399999999998E-6</v>
      </c>
      <c r="Q61" s="5">
        <f t="shared" si="4"/>
        <v>-6.8931847133757967E-2</v>
      </c>
    </row>
    <row r="62" spans="1:17" x14ac:dyDescent="0.25">
      <c r="A62" s="2">
        <v>-0.97305299999999995</v>
      </c>
      <c r="B62" s="4">
        <v>-5.0262500000000004E-6</v>
      </c>
      <c r="C62" s="5">
        <f t="shared" si="0"/>
        <v>-4.001791401273886E-2</v>
      </c>
      <c r="E62" s="2">
        <v>-0.97305299999999995</v>
      </c>
      <c r="F62" s="4">
        <v>-6.5826399999999997E-6</v>
      </c>
      <c r="G62" s="5">
        <f t="shared" si="1"/>
        <v>-5.2409554140127393E-2</v>
      </c>
      <c r="H62" s="2"/>
      <c r="I62" s="2">
        <v>-0.97305299999999995</v>
      </c>
      <c r="J62" s="4">
        <v>-1.7782600000000001E-5</v>
      </c>
      <c r="K62" s="5">
        <f t="shared" si="2"/>
        <v>-6.8394615384615387E-2</v>
      </c>
      <c r="L62" s="11">
        <v>-6.8394615384615387E-2</v>
      </c>
      <c r="M62" s="11">
        <f t="shared" si="3"/>
        <v>-0.14158121019108283</v>
      </c>
      <c r="N62" s="2"/>
      <c r="O62" s="2">
        <v>-0.97305299999999995</v>
      </c>
      <c r="P62" s="4">
        <v>-8.5815400000000002E-6</v>
      </c>
      <c r="Q62" s="5">
        <f t="shared" si="4"/>
        <v>-6.8324363057324852E-2</v>
      </c>
    </row>
    <row r="63" spans="1:17" x14ac:dyDescent="0.25">
      <c r="A63" s="2">
        <v>-0.97259499999999999</v>
      </c>
      <c r="B63" s="4">
        <v>-5.0018299999999997E-6</v>
      </c>
      <c r="C63" s="5">
        <f t="shared" si="0"/>
        <v>-3.9823487261146498E-2</v>
      </c>
      <c r="E63" s="2">
        <v>-0.97259499999999999</v>
      </c>
      <c r="F63" s="4">
        <v>-6.5216100000000002E-6</v>
      </c>
      <c r="G63" s="5">
        <f t="shared" si="1"/>
        <v>-5.1923646496815294E-2</v>
      </c>
      <c r="H63" s="2"/>
      <c r="I63" s="2">
        <v>-0.97259499999999999</v>
      </c>
      <c r="J63" s="4">
        <v>-1.7660500000000001E-5</v>
      </c>
      <c r="K63" s="5">
        <f t="shared" si="2"/>
        <v>-6.7924999999999999E-2</v>
      </c>
      <c r="L63" s="11">
        <v>-6.7924999999999999E-2</v>
      </c>
      <c r="M63" s="11">
        <f t="shared" si="3"/>
        <v>-0.14060907643312101</v>
      </c>
      <c r="N63" s="2"/>
      <c r="O63" s="2">
        <v>-0.97259499999999999</v>
      </c>
      <c r="P63" s="4">
        <v>-8.5205099999999998E-6</v>
      </c>
      <c r="Q63" s="5">
        <f t="shared" si="4"/>
        <v>-6.7838455414012747E-2</v>
      </c>
    </row>
    <row r="64" spans="1:17" x14ac:dyDescent="0.25">
      <c r="A64" s="2">
        <v>-0.97213700000000003</v>
      </c>
      <c r="B64" s="4">
        <v>-4.9621600000000003E-6</v>
      </c>
      <c r="C64" s="5">
        <f t="shared" si="0"/>
        <v>-3.9507643312101916E-2</v>
      </c>
      <c r="E64" s="2">
        <v>-0.97213700000000003</v>
      </c>
      <c r="F64" s="4">
        <v>-6.4666699999999999E-6</v>
      </c>
      <c r="G64" s="5">
        <f t="shared" si="1"/>
        <v>-5.1486226114649682E-2</v>
      </c>
      <c r="H64" s="2"/>
      <c r="I64" s="2">
        <v>-0.97213700000000003</v>
      </c>
      <c r="J64" s="4">
        <v>-1.7544600000000001E-5</v>
      </c>
      <c r="K64" s="5">
        <f t="shared" si="2"/>
        <v>-6.7479230769230777E-2</v>
      </c>
      <c r="L64" s="11">
        <v>-6.7479230769230777E-2</v>
      </c>
      <c r="M64" s="11">
        <f t="shared" si="3"/>
        <v>-0.13968630573248411</v>
      </c>
      <c r="N64" s="2"/>
      <c r="O64" s="2">
        <v>-0.97213700000000003</v>
      </c>
      <c r="P64" s="4">
        <v>-8.4625200000000004E-6</v>
      </c>
      <c r="Q64" s="5">
        <f t="shared" si="4"/>
        <v>-6.7376751592356704E-2</v>
      </c>
    </row>
    <row r="65" spans="1:17" x14ac:dyDescent="0.25">
      <c r="A65" s="2">
        <v>-0.97167999999999999</v>
      </c>
      <c r="B65" s="4">
        <v>-4.9377399999999996E-6</v>
      </c>
      <c r="C65" s="5">
        <f t="shared" si="0"/>
        <v>-3.931321656050956E-2</v>
      </c>
      <c r="E65" s="2">
        <v>-0.97167999999999999</v>
      </c>
      <c r="F65" s="4">
        <v>-6.4086900000000003E-6</v>
      </c>
      <c r="G65" s="5">
        <f t="shared" si="1"/>
        <v>-5.1024601910828034E-2</v>
      </c>
      <c r="H65" s="2"/>
      <c r="I65" s="2">
        <v>-0.97167999999999999</v>
      </c>
      <c r="J65" s="4">
        <v>-1.7437700000000001E-5</v>
      </c>
      <c r="K65" s="5">
        <f t="shared" si="2"/>
        <v>-6.7068076923076925E-2</v>
      </c>
      <c r="L65" s="11">
        <v>-6.7068076923076925E-2</v>
      </c>
      <c r="M65" s="11">
        <f t="shared" si="3"/>
        <v>-0.13883519108280257</v>
      </c>
      <c r="N65" s="2"/>
      <c r="O65" s="2">
        <v>-0.97167999999999999</v>
      </c>
      <c r="P65" s="4">
        <v>-8.3984400000000002E-6</v>
      </c>
      <c r="Q65" s="5">
        <f t="shared" si="4"/>
        <v>-6.686656050955414E-2</v>
      </c>
    </row>
    <row r="66" spans="1:17" x14ac:dyDescent="0.25">
      <c r="A66" s="2">
        <v>-0.97122200000000003</v>
      </c>
      <c r="B66" s="4">
        <v>-4.9072299999999998E-6</v>
      </c>
      <c r="C66" s="5">
        <f t="shared" si="0"/>
        <v>-3.9070302547770698E-2</v>
      </c>
      <c r="E66" s="2">
        <v>-0.97122200000000003</v>
      </c>
      <c r="F66" s="4">
        <v>-6.3598599999999996E-6</v>
      </c>
      <c r="G66" s="5">
        <f t="shared" si="1"/>
        <v>-5.0635828025477711E-2</v>
      </c>
      <c r="H66" s="2"/>
      <c r="I66" s="2">
        <v>-0.97122200000000003</v>
      </c>
      <c r="J66" s="4">
        <v>-1.7327900000000001E-5</v>
      </c>
      <c r="K66" s="5">
        <f t="shared" si="2"/>
        <v>-6.6645769230769231E-2</v>
      </c>
      <c r="L66" s="11">
        <v>-6.6645769230769231E-2</v>
      </c>
      <c r="M66" s="11">
        <f t="shared" si="3"/>
        <v>-0.1379609872611465</v>
      </c>
      <c r="N66" s="2"/>
      <c r="O66" s="2">
        <v>-0.97122200000000003</v>
      </c>
      <c r="P66" s="4">
        <v>-8.3312999999999993E-6</v>
      </c>
      <c r="Q66" s="5">
        <f t="shared" si="4"/>
        <v>-6.6332006369426752E-2</v>
      </c>
    </row>
    <row r="67" spans="1:17" x14ac:dyDescent="0.25">
      <c r="A67" s="2">
        <v>-0.97076399999999996</v>
      </c>
      <c r="B67" s="4">
        <v>-4.8614499999999998E-6</v>
      </c>
      <c r="C67" s="5">
        <f t="shared" si="0"/>
        <v>-3.8705812101910826E-2</v>
      </c>
      <c r="E67" s="2">
        <v>-0.97076399999999996</v>
      </c>
      <c r="F67" s="4">
        <v>-6.3140900000000004E-6</v>
      </c>
      <c r="G67" s="5">
        <f t="shared" si="1"/>
        <v>-5.0271417197452241E-2</v>
      </c>
      <c r="H67" s="2"/>
      <c r="I67" s="2">
        <v>-0.97076399999999996</v>
      </c>
      <c r="J67" s="4">
        <v>-1.7218E-5</v>
      </c>
      <c r="K67" s="5">
        <f t="shared" si="2"/>
        <v>-6.6223076923076926E-2</v>
      </c>
      <c r="L67" s="11">
        <v>-6.6223076923076926E-2</v>
      </c>
      <c r="M67" s="11">
        <f t="shared" si="3"/>
        <v>-0.13708598726114651</v>
      </c>
      <c r="N67" s="2"/>
      <c r="O67" s="2">
        <v>-0.97076399999999996</v>
      </c>
      <c r="P67" s="4">
        <v>-8.2794200000000004E-6</v>
      </c>
      <c r="Q67" s="5">
        <f t="shared" si="4"/>
        <v>-6.5918949044586006E-2</v>
      </c>
    </row>
    <row r="68" spans="1:17" x14ac:dyDescent="0.25">
      <c r="A68" s="2">
        <v>-0.970306</v>
      </c>
      <c r="B68" s="4">
        <v>-4.8248300000000004E-6</v>
      </c>
      <c r="C68" s="5">
        <f t="shared" ref="C68:C131" si="5">(B68/0.1256)*1000</f>
        <v>-3.8414251592356688E-2</v>
      </c>
      <c r="E68" s="2">
        <v>-0.970306</v>
      </c>
      <c r="F68" s="4">
        <v>-6.2469500000000004E-6</v>
      </c>
      <c r="G68" s="5">
        <f t="shared" ref="G68:G131" si="6">(F68/0.1256)*1000</f>
        <v>-4.9736863057324845E-2</v>
      </c>
      <c r="H68" s="2"/>
      <c r="I68" s="2">
        <v>-0.970306</v>
      </c>
      <c r="J68" s="4">
        <v>-1.71051E-5</v>
      </c>
      <c r="K68" s="5">
        <f t="shared" ref="K68:K131" si="7">(J68/0.26)*1000</f>
        <v>-6.5788846153846156E-2</v>
      </c>
      <c r="L68" s="11">
        <v>-6.5788846153846156E-2</v>
      </c>
      <c r="M68" s="11">
        <f t="shared" ref="M68:M131" si="8">+L68*0.26/0.1256</f>
        <v>-0.13618710191082806</v>
      </c>
      <c r="N68" s="2"/>
      <c r="O68" s="2">
        <v>-0.970306</v>
      </c>
      <c r="P68" s="4">
        <v>-8.2244899999999999E-6</v>
      </c>
      <c r="Q68" s="5">
        <f t="shared" ref="Q68:Q131" si="9">(P68/0.1256)*1000</f>
        <v>-6.5481608280254788E-2</v>
      </c>
    </row>
    <row r="69" spans="1:17" x14ac:dyDescent="0.25">
      <c r="A69" s="2">
        <v>-0.96984899999999996</v>
      </c>
      <c r="B69" s="4">
        <v>-4.7943099999999998E-6</v>
      </c>
      <c r="C69" s="5">
        <f t="shared" si="5"/>
        <v>-3.8171257961783445E-2</v>
      </c>
      <c r="E69" s="2">
        <v>-0.96984899999999996</v>
      </c>
      <c r="F69" s="4">
        <v>-6.2011699999999996E-6</v>
      </c>
      <c r="G69" s="5">
        <f t="shared" si="6"/>
        <v>-4.9372372611464974E-2</v>
      </c>
      <c r="H69" s="2"/>
      <c r="I69" s="2">
        <v>-0.96984899999999996</v>
      </c>
      <c r="J69" s="4">
        <v>-1.7013499999999999E-5</v>
      </c>
      <c r="K69" s="5">
        <f t="shared" si="7"/>
        <v>-6.5436538461538463E-2</v>
      </c>
      <c r="L69" s="11">
        <v>-6.5436538461538463E-2</v>
      </c>
      <c r="M69" s="11">
        <f t="shared" si="8"/>
        <v>-0.13545780254777071</v>
      </c>
      <c r="N69" s="2"/>
      <c r="O69" s="2">
        <v>-0.96984899999999996</v>
      </c>
      <c r="P69" s="4">
        <v>-8.1542999999999992E-6</v>
      </c>
      <c r="Q69" s="5">
        <f t="shared" si="9"/>
        <v>-6.4922770700636942E-2</v>
      </c>
    </row>
    <row r="70" spans="1:17" x14ac:dyDescent="0.25">
      <c r="A70" s="2">
        <v>-0.969391</v>
      </c>
      <c r="B70" s="4">
        <v>-4.7790499999999996E-6</v>
      </c>
      <c r="C70" s="5">
        <f t="shared" si="5"/>
        <v>-3.8049761146496816E-2</v>
      </c>
      <c r="E70" s="2">
        <v>-0.969391</v>
      </c>
      <c r="F70" s="4">
        <v>-6.14624E-6</v>
      </c>
      <c r="G70" s="5">
        <f t="shared" si="6"/>
        <v>-4.8935031847133763E-2</v>
      </c>
      <c r="H70" s="2"/>
      <c r="I70" s="2">
        <v>-0.969391</v>
      </c>
      <c r="J70" s="4">
        <v>-1.6903699999999999E-5</v>
      </c>
      <c r="K70" s="5">
        <f t="shared" si="7"/>
        <v>-6.5014230769230769E-2</v>
      </c>
      <c r="L70" s="11">
        <v>-6.5014230769230769E-2</v>
      </c>
      <c r="M70" s="11">
        <f t="shared" si="8"/>
        <v>-0.13458359872611467</v>
      </c>
      <c r="N70" s="2"/>
      <c r="O70" s="2">
        <v>-0.969391</v>
      </c>
      <c r="P70" s="4">
        <v>-8.0963099999999997E-6</v>
      </c>
      <c r="Q70" s="5">
        <f t="shared" si="9"/>
        <v>-6.4461066878980899E-2</v>
      </c>
    </row>
    <row r="71" spans="1:17" x14ac:dyDescent="0.25">
      <c r="A71" s="2">
        <v>-0.96893300000000004</v>
      </c>
      <c r="B71" s="4">
        <v>-4.7485399999999998E-6</v>
      </c>
      <c r="C71" s="5">
        <f t="shared" si="5"/>
        <v>-3.7806847133757961E-2</v>
      </c>
      <c r="E71" s="2">
        <v>-0.96893300000000004</v>
      </c>
      <c r="F71" s="4">
        <v>-6.0974100000000001E-6</v>
      </c>
      <c r="G71" s="5">
        <f t="shared" si="6"/>
        <v>-4.8546257961783447E-2</v>
      </c>
      <c r="H71" s="2"/>
      <c r="I71" s="2">
        <v>-0.96893300000000004</v>
      </c>
      <c r="J71" s="4">
        <v>-1.6799900000000002E-5</v>
      </c>
      <c r="K71" s="5">
        <f t="shared" si="7"/>
        <v>-6.4615000000000006E-2</v>
      </c>
      <c r="L71" s="11">
        <v>-6.4615000000000006E-2</v>
      </c>
      <c r="M71" s="11">
        <f t="shared" si="8"/>
        <v>-0.13375716560509557</v>
      </c>
      <c r="N71" s="2"/>
      <c r="O71" s="2">
        <v>-0.96893300000000004</v>
      </c>
      <c r="P71" s="4">
        <v>-8.0413799999999992E-6</v>
      </c>
      <c r="Q71" s="5">
        <f t="shared" si="9"/>
        <v>-6.4023726114649682E-2</v>
      </c>
    </row>
    <row r="72" spans="1:17" x14ac:dyDescent="0.25">
      <c r="A72" s="2">
        <v>-0.96847499999999997</v>
      </c>
      <c r="B72" s="4">
        <v>-4.7149700000000002E-6</v>
      </c>
      <c r="C72" s="5">
        <f t="shared" si="5"/>
        <v>-3.7539570063694266E-2</v>
      </c>
      <c r="E72" s="2">
        <v>-0.96847499999999997</v>
      </c>
      <c r="F72" s="4">
        <v>-6.05469E-6</v>
      </c>
      <c r="G72" s="5">
        <f t="shared" si="6"/>
        <v>-4.8206130573248414E-2</v>
      </c>
      <c r="H72" s="2"/>
      <c r="I72" s="2">
        <v>-0.96847499999999997</v>
      </c>
      <c r="J72" s="4">
        <v>-1.6702300000000001E-5</v>
      </c>
      <c r="K72" s="5">
        <f t="shared" si="7"/>
        <v>-6.4239615384615381E-2</v>
      </c>
      <c r="L72" s="11">
        <v>-6.4239615384615381E-2</v>
      </c>
      <c r="M72" s="11">
        <f t="shared" si="8"/>
        <v>-0.13298009554140128</v>
      </c>
      <c r="N72" s="2"/>
      <c r="O72" s="2">
        <v>-0.96847499999999997</v>
      </c>
      <c r="P72" s="4">
        <v>-7.9834000000000005E-6</v>
      </c>
      <c r="Q72" s="5">
        <f t="shared" si="9"/>
        <v>-6.3562101910828034E-2</v>
      </c>
    </row>
    <row r="73" spans="1:17" x14ac:dyDescent="0.25">
      <c r="A73" s="2">
        <v>-0.96801800000000005</v>
      </c>
      <c r="B73" s="4">
        <v>-4.6762100000000001E-6</v>
      </c>
      <c r="C73" s="5">
        <f t="shared" si="5"/>
        <v>-3.7230971337579619E-2</v>
      </c>
      <c r="E73" s="2">
        <v>-0.96801800000000005</v>
      </c>
      <c r="F73" s="4">
        <v>-6.0028100000000002E-6</v>
      </c>
      <c r="G73" s="5">
        <f t="shared" si="6"/>
        <v>-4.7793073248407647E-2</v>
      </c>
      <c r="H73" s="2"/>
      <c r="I73" s="2">
        <v>-0.96801800000000005</v>
      </c>
      <c r="J73" s="4">
        <v>-1.6595500000000001E-5</v>
      </c>
      <c r="K73" s="5">
        <f t="shared" si="7"/>
        <v>-6.3828846153846153E-2</v>
      </c>
      <c r="L73" s="11">
        <v>-6.3828846153846153E-2</v>
      </c>
      <c r="M73" s="11">
        <f t="shared" si="8"/>
        <v>-0.13212977707006371</v>
      </c>
      <c r="N73" s="2"/>
      <c r="O73" s="2">
        <v>-0.96801800000000005</v>
      </c>
      <c r="P73" s="4">
        <v>-7.92847E-6</v>
      </c>
      <c r="Q73" s="5">
        <f t="shared" si="9"/>
        <v>-6.312476114649683E-2</v>
      </c>
    </row>
    <row r="74" spans="1:17" x14ac:dyDescent="0.25">
      <c r="A74" s="2">
        <v>-0.96755999999999998</v>
      </c>
      <c r="B74" s="4">
        <v>-4.6447800000000003E-6</v>
      </c>
      <c r="C74" s="5">
        <f t="shared" si="5"/>
        <v>-3.6980732484076441E-2</v>
      </c>
      <c r="E74" s="2">
        <v>-0.96755999999999998</v>
      </c>
      <c r="F74" s="4">
        <v>-5.9600800000000002E-6</v>
      </c>
      <c r="G74" s="5">
        <f t="shared" si="6"/>
        <v>-4.7452866242038226E-2</v>
      </c>
      <c r="H74" s="2"/>
      <c r="I74" s="2">
        <v>-0.96755999999999998</v>
      </c>
      <c r="J74" s="4">
        <v>-1.64886E-5</v>
      </c>
      <c r="K74" s="5">
        <f t="shared" si="7"/>
        <v>-6.34176923076923E-2</v>
      </c>
      <c r="L74" s="11">
        <v>-6.34176923076923E-2</v>
      </c>
      <c r="M74" s="11">
        <f t="shared" si="8"/>
        <v>-0.13127866242038216</v>
      </c>
      <c r="N74" s="2"/>
      <c r="O74" s="2">
        <v>-0.96755999999999998</v>
      </c>
      <c r="P74" s="4">
        <v>-7.8826899999999992E-6</v>
      </c>
      <c r="Q74" s="5">
        <f t="shared" si="9"/>
        <v>-6.2760270700636944E-2</v>
      </c>
    </row>
    <row r="75" spans="1:17" x14ac:dyDescent="0.25">
      <c r="A75" s="2">
        <v>-0.96710200000000002</v>
      </c>
      <c r="B75" s="4">
        <v>-4.61792E-6</v>
      </c>
      <c r="C75" s="5">
        <f t="shared" si="5"/>
        <v>-3.6766878980891718E-2</v>
      </c>
      <c r="E75" s="2">
        <v>-0.96710200000000002</v>
      </c>
      <c r="F75" s="4">
        <v>-5.9112500000000004E-6</v>
      </c>
      <c r="G75" s="5">
        <f t="shared" si="6"/>
        <v>-4.7064092356687903E-2</v>
      </c>
      <c r="H75" s="2"/>
      <c r="I75" s="2">
        <v>-0.96710200000000002</v>
      </c>
      <c r="J75" s="4">
        <v>-1.6387899999999999E-5</v>
      </c>
      <c r="K75" s="5">
        <f t="shared" si="7"/>
        <v>-6.3030384615384613E-2</v>
      </c>
      <c r="L75" s="11">
        <v>-6.3030384615384613E-2</v>
      </c>
      <c r="M75" s="11">
        <f t="shared" si="8"/>
        <v>-0.13047691082802548</v>
      </c>
      <c r="N75" s="2"/>
      <c r="O75" s="2">
        <v>-0.96710200000000002</v>
      </c>
      <c r="P75" s="4">
        <v>-7.8247100000000005E-6</v>
      </c>
      <c r="Q75" s="5">
        <f t="shared" si="9"/>
        <v>-6.2298646496815303E-2</v>
      </c>
    </row>
    <row r="76" spans="1:17" x14ac:dyDescent="0.25">
      <c r="A76" s="2">
        <v>-0.96664399999999995</v>
      </c>
      <c r="B76" s="4">
        <v>-4.5977799999999997E-6</v>
      </c>
      <c r="C76" s="5">
        <f t="shared" si="5"/>
        <v>-3.6606528662420382E-2</v>
      </c>
      <c r="E76" s="2">
        <v>-0.96664399999999995</v>
      </c>
      <c r="F76" s="4">
        <v>-5.8685300000000002E-6</v>
      </c>
      <c r="G76" s="5">
        <f t="shared" si="6"/>
        <v>-4.672396496815287E-2</v>
      </c>
      <c r="H76" s="2"/>
      <c r="I76" s="2">
        <v>-0.96664399999999995</v>
      </c>
      <c r="J76" s="4">
        <v>-1.6278099999999999E-5</v>
      </c>
      <c r="K76" s="5">
        <f t="shared" si="7"/>
        <v>-6.2608076923076905E-2</v>
      </c>
      <c r="L76" s="11">
        <v>-6.2608076923076905E-2</v>
      </c>
      <c r="M76" s="11">
        <f t="shared" si="8"/>
        <v>-0.12960270700636942</v>
      </c>
      <c r="N76" s="2"/>
      <c r="O76" s="2">
        <v>-0.96664399999999995</v>
      </c>
      <c r="P76" s="4">
        <v>-7.76978E-6</v>
      </c>
      <c r="Q76" s="5">
        <f t="shared" si="9"/>
        <v>-6.1861305732484086E-2</v>
      </c>
    </row>
    <row r="77" spans="1:17" x14ac:dyDescent="0.25">
      <c r="A77" s="2">
        <v>-0.96618700000000002</v>
      </c>
      <c r="B77" s="4">
        <v>-4.5553600000000002E-6</v>
      </c>
      <c r="C77" s="5">
        <f t="shared" si="5"/>
        <v>-3.62687898089172E-2</v>
      </c>
      <c r="E77" s="2">
        <v>-0.96618700000000002</v>
      </c>
      <c r="F77" s="4">
        <v>-5.8319099999999999E-6</v>
      </c>
      <c r="G77" s="5">
        <f t="shared" si="6"/>
        <v>-4.6432404458598732E-2</v>
      </c>
      <c r="H77" s="2"/>
      <c r="I77" s="2">
        <v>-0.96618700000000002</v>
      </c>
      <c r="J77" s="4">
        <v>-1.6180399999999998E-5</v>
      </c>
      <c r="K77" s="5">
        <f t="shared" si="7"/>
        <v>-6.2232307692307677E-2</v>
      </c>
      <c r="L77" s="11">
        <v>-6.2232307692307677E-2</v>
      </c>
      <c r="M77" s="11">
        <f t="shared" si="8"/>
        <v>-0.12882484076433121</v>
      </c>
      <c r="N77" s="2"/>
      <c r="O77" s="2">
        <v>-0.96618700000000002</v>
      </c>
      <c r="P77" s="4">
        <v>-7.7178999999999994E-6</v>
      </c>
      <c r="Q77" s="5">
        <f t="shared" si="9"/>
        <v>-6.1448248407643319E-2</v>
      </c>
    </row>
    <row r="78" spans="1:17" x14ac:dyDescent="0.25">
      <c r="A78" s="2">
        <v>-0.96572899999999995</v>
      </c>
      <c r="B78" s="4">
        <v>-4.5340000000000001E-6</v>
      </c>
      <c r="C78" s="5">
        <f t="shared" si="5"/>
        <v>-3.609872611464969E-2</v>
      </c>
      <c r="E78" s="2">
        <v>-0.96572899999999995</v>
      </c>
      <c r="F78" s="4">
        <v>-5.7891799999999999E-6</v>
      </c>
      <c r="G78" s="5">
        <f t="shared" si="6"/>
        <v>-4.6092197452229304E-2</v>
      </c>
      <c r="H78" s="2"/>
      <c r="I78" s="2">
        <v>-0.96572899999999995</v>
      </c>
      <c r="J78" s="4">
        <v>-1.6079700000000001E-5</v>
      </c>
      <c r="K78" s="5">
        <f t="shared" si="7"/>
        <v>-6.1845000000000004E-2</v>
      </c>
      <c r="L78" s="11">
        <v>-6.1845000000000004E-2</v>
      </c>
      <c r="M78" s="11">
        <f t="shared" si="8"/>
        <v>-0.12802308917197455</v>
      </c>
      <c r="N78" s="2"/>
      <c r="O78" s="2">
        <v>-0.96572899999999995</v>
      </c>
      <c r="P78" s="4">
        <v>-7.6629599999999999E-6</v>
      </c>
      <c r="Q78" s="5">
        <f t="shared" si="9"/>
        <v>-6.1010828025477713E-2</v>
      </c>
    </row>
    <row r="79" spans="1:17" x14ac:dyDescent="0.25">
      <c r="A79" s="2">
        <v>-0.96527099999999999</v>
      </c>
      <c r="B79" s="4">
        <v>-4.50897E-6</v>
      </c>
      <c r="C79" s="5">
        <f t="shared" si="5"/>
        <v>-3.5899442675159238E-2</v>
      </c>
      <c r="E79" s="2">
        <v>-0.96527099999999999</v>
      </c>
      <c r="F79" s="4">
        <v>-5.7495099999999996E-6</v>
      </c>
      <c r="G79" s="5">
        <f t="shared" si="6"/>
        <v>-4.5776353503184715E-2</v>
      </c>
      <c r="H79" s="2"/>
      <c r="I79" s="2">
        <v>-0.96527099999999999</v>
      </c>
      <c r="J79" s="4">
        <v>-1.5979000000000001E-5</v>
      </c>
      <c r="K79" s="5">
        <f t="shared" si="7"/>
        <v>-6.145769230769231E-2</v>
      </c>
      <c r="L79" s="11">
        <v>-6.145769230769231E-2</v>
      </c>
      <c r="M79" s="11">
        <f t="shared" si="8"/>
        <v>-0.12722133757961784</v>
      </c>
      <c r="N79" s="2"/>
      <c r="O79" s="2">
        <v>-0.96527099999999999</v>
      </c>
      <c r="P79" s="4">
        <v>-7.6049800000000003E-6</v>
      </c>
      <c r="Q79" s="5">
        <f t="shared" si="9"/>
        <v>-6.0549203821656059E-2</v>
      </c>
    </row>
    <row r="80" spans="1:17" x14ac:dyDescent="0.25">
      <c r="A80" s="2">
        <v>-0.96481300000000003</v>
      </c>
      <c r="B80" s="4">
        <v>-4.4909700000000003E-6</v>
      </c>
      <c r="C80" s="5">
        <f t="shared" si="5"/>
        <v>-3.5756130573248418E-2</v>
      </c>
      <c r="E80" s="2">
        <v>-0.96481300000000003</v>
      </c>
      <c r="F80" s="4">
        <v>-5.7067900000000003E-6</v>
      </c>
      <c r="G80" s="5">
        <f t="shared" si="6"/>
        <v>-4.5436226114649689E-2</v>
      </c>
      <c r="H80" s="2"/>
      <c r="I80" s="2">
        <v>-0.96481300000000003</v>
      </c>
      <c r="J80" s="4">
        <v>-1.58783E-5</v>
      </c>
      <c r="K80" s="5">
        <f t="shared" si="7"/>
        <v>-6.107038461538461E-2</v>
      </c>
      <c r="L80" s="11">
        <v>-6.107038461538461E-2</v>
      </c>
      <c r="M80" s="11">
        <f t="shared" si="8"/>
        <v>-0.12641958598726113</v>
      </c>
      <c r="N80" s="2"/>
      <c r="O80" s="2">
        <v>-0.96481300000000003</v>
      </c>
      <c r="P80" s="4">
        <v>-7.5714099999999999E-6</v>
      </c>
      <c r="Q80" s="5">
        <f t="shared" si="9"/>
        <v>-6.0281926751592357E-2</v>
      </c>
    </row>
    <row r="81" spans="1:17" x14ac:dyDescent="0.25">
      <c r="A81" s="2">
        <v>-0.96435499999999996</v>
      </c>
      <c r="B81" s="4">
        <v>-4.4595299999999998E-6</v>
      </c>
      <c r="C81" s="5">
        <f t="shared" si="5"/>
        <v>-3.5505812101910832E-2</v>
      </c>
      <c r="E81" s="2">
        <v>-0.96435499999999996</v>
      </c>
      <c r="F81" s="4">
        <v>-5.6732199999999999E-6</v>
      </c>
      <c r="G81" s="5">
        <f t="shared" si="6"/>
        <v>-4.5168949044585995E-2</v>
      </c>
      <c r="H81" s="2"/>
      <c r="I81" s="2">
        <v>-0.96435499999999996</v>
      </c>
      <c r="J81" s="4">
        <v>-1.5786699999999999E-5</v>
      </c>
      <c r="K81" s="5">
        <f t="shared" si="7"/>
        <v>-6.0718076923076923E-2</v>
      </c>
      <c r="L81" s="11">
        <v>-6.0718076923076923E-2</v>
      </c>
      <c r="M81" s="11">
        <f t="shared" si="8"/>
        <v>-0.12569028662420384</v>
      </c>
      <c r="N81" s="2"/>
      <c r="O81" s="2">
        <v>-0.96435499999999996</v>
      </c>
      <c r="P81" s="4">
        <v>-7.5164800000000002E-6</v>
      </c>
      <c r="Q81" s="5">
        <f t="shared" si="9"/>
        <v>-5.9844585987261154E-2</v>
      </c>
    </row>
    <row r="82" spans="1:17" x14ac:dyDescent="0.25">
      <c r="A82" s="2">
        <v>-0.96389800000000003</v>
      </c>
      <c r="B82" s="4">
        <v>-4.4241300000000001E-6</v>
      </c>
      <c r="C82" s="5">
        <f t="shared" si="5"/>
        <v>-3.5223964968152867E-2</v>
      </c>
      <c r="E82" s="2">
        <v>-0.96389800000000003</v>
      </c>
      <c r="F82" s="4">
        <v>-5.6366000000000004E-6</v>
      </c>
      <c r="G82" s="5">
        <f t="shared" si="6"/>
        <v>-4.4877388535031856E-2</v>
      </c>
      <c r="H82" s="2"/>
      <c r="I82" s="2">
        <v>-0.96389800000000003</v>
      </c>
      <c r="J82" s="4">
        <v>-1.5692099999999998E-5</v>
      </c>
      <c r="K82" s="5">
        <f t="shared" si="7"/>
        <v>-6.0354230769230764E-2</v>
      </c>
      <c r="L82" s="11">
        <v>-6.0354230769230764E-2</v>
      </c>
      <c r="M82" s="11">
        <f t="shared" si="8"/>
        <v>-0.12493710191082805</v>
      </c>
      <c r="N82" s="2"/>
      <c r="O82" s="2">
        <v>-0.96389800000000003</v>
      </c>
      <c r="P82" s="4">
        <v>-7.4676500000000004E-6</v>
      </c>
      <c r="Q82" s="5">
        <f t="shared" si="9"/>
        <v>-5.9455812101910838E-2</v>
      </c>
    </row>
    <row r="83" spans="1:17" x14ac:dyDescent="0.25">
      <c r="A83" s="2">
        <v>-0.96343999999999996</v>
      </c>
      <c r="B83" s="4">
        <v>-4.3936200000000003E-6</v>
      </c>
      <c r="C83" s="5">
        <f t="shared" si="5"/>
        <v>-3.4981050955414018E-2</v>
      </c>
      <c r="E83" s="2">
        <v>-0.96343999999999996</v>
      </c>
      <c r="F83" s="4">
        <v>-5.6060799999999999E-6</v>
      </c>
      <c r="G83" s="5">
        <f t="shared" si="6"/>
        <v>-4.4634394904458599E-2</v>
      </c>
      <c r="H83" s="2"/>
      <c r="I83" s="2">
        <v>-0.96343999999999996</v>
      </c>
      <c r="J83" s="4">
        <v>-1.5591400000000001E-5</v>
      </c>
      <c r="K83" s="5">
        <f t="shared" si="7"/>
        <v>-5.9966923076923077E-2</v>
      </c>
      <c r="L83" s="11">
        <v>-5.9966923076923077E-2</v>
      </c>
      <c r="M83" s="11">
        <f t="shared" si="8"/>
        <v>-0.12413535031847135</v>
      </c>
      <c r="N83" s="2"/>
      <c r="O83" s="2">
        <v>-0.96343999999999996</v>
      </c>
      <c r="P83" s="4">
        <v>-7.4157699999999998E-6</v>
      </c>
      <c r="Q83" s="5">
        <f t="shared" si="9"/>
        <v>-5.9042754777070071E-2</v>
      </c>
    </row>
    <row r="84" spans="1:17" x14ac:dyDescent="0.25">
      <c r="A84" s="2">
        <v>-0.962982</v>
      </c>
      <c r="B84" s="4">
        <v>-4.3765299999999999E-6</v>
      </c>
      <c r="C84" s="5">
        <f t="shared" si="5"/>
        <v>-3.4844984076433119E-2</v>
      </c>
      <c r="E84" s="2">
        <v>-0.962982</v>
      </c>
      <c r="F84" s="4">
        <v>-5.5755600000000002E-6</v>
      </c>
      <c r="G84" s="5">
        <f t="shared" si="6"/>
        <v>-4.4391401273885356E-2</v>
      </c>
      <c r="H84" s="2"/>
      <c r="I84" s="2">
        <v>-0.962982</v>
      </c>
      <c r="J84" s="4">
        <v>-1.54999E-5</v>
      </c>
      <c r="K84" s="5">
        <f t="shared" si="7"/>
        <v>-5.9614999999999994E-2</v>
      </c>
      <c r="L84" s="11">
        <v>-5.9614999999999994E-2</v>
      </c>
      <c r="M84" s="11">
        <f t="shared" si="8"/>
        <v>-0.12340684713375796</v>
      </c>
      <c r="N84" s="2"/>
      <c r="O84" s="2">
        <v>-0.962982</v>
      </c>
      <c r="P84" s="4">
        <v>-7.3699999999999997E-6</v>
      </c>
      <c r="Q84" s="5">
        <f t="shared" si="9"/>
        <v>-5.8678343949044587E-2</v>
      </c>
    </row>
    <row r="85" spans="1:17" x14ac:dyDescent="0.25">
      <c r="A85" s="2">
        <v>-0.96252400000000005</v>
      </c>
      <c r="B85" s="4">
        <v>-4.3682900000000003E-6</v>
      </c>
      <c r="C85" s="5">
        <f t="shared" si="5"/>
        <v>-3.4779378980891729E-2</v>
      </c>
      <c r="E85" s="2">
        <v>-0.96252400000000005</v>
      </c>
      <c r="F85" s="4">
        <v>-5.5419899999999998E-6</v>
      </c>
      <c r="G85" s="5">
        <f t="shared" si="6"/>
        <v>-4.4124124203821662E-2</v>
      </c>
      <c r="H85" s="2"/>
      <c r="I85" s="2">
        <v>-0.96252400000000005</v>
      </c>
      <c r="J85" s="4">
        <v>-1.53992E-5</v>
      </c>
      <c r="K85" s="5">
        <f t="shared" si="7"/>
        <v>-5.9227692307692308E-2</v>
      </c>
      <c r="L85" s="11">
        <v>-5.9227692307692308E-2</v>
      </c>
      <c r="M85" s="11">
        <f t="shared" si="8"/>
        <v>-0.12260509554140128</v>
      </c>
      <c r="N85" s="2"/>
      <c r="O85" s="2">
        <v>-0.96252400000000005</v>
      </c>
      <c r="P85" s="4">
        <v>-7.3211699999999999E-6</v>
      </c>
      <c r="Q85" s="5">
        <f t="shared" si="9"/>
        <v>-5.8289570063694271E-2</v>
      </c>
    </row>
    <row r="86" spans="1:17" x14ac:dyDescent="0.25">
      <c r="A86" s="2">
        <v>-0.96206700000000001</v>
      </c>
      <c r="B86" s="4">
        <v>-4.3328899999999998E-6</v>
      </c>
      <c r="C86" s="5">
        <f t="shared" si="5"/>
        <v>-3.4497531847133764E-2</v>
      </c>
      <c r="E86" s="2">
        <v>-0.96206700000000001</v>
      </c>
      <c r="F86" s="4">
        <v>-5.5145299999999999E-6</v>
      </c>
      <c r="G86" s="5">
        <f t="shared" si="6"/>
        <v>-4.390549363057325E-2</v>
      </c>
      <c r="H86" s="2"/>
      <c r="I86" s="2">
        <v>-0.96206700000000001</v>
      </c>
      <c r="J86" s="4">
        <v>-1.5307599999999999E-5</v>
      </c>
      <c r="K86" s="5">
        <f t="shared" si="7"/>
        <v>-5.8875384615384607E-2</v>
      </c>
      <c r="L86" s="11">
        <v>-5.8875384615384607E-2</v>
      </c>
      <c r="M86" s="11">
        <f t="shared" si="8"/>
        <v>-0.12187579617834395</v>
      </c>
      <c r="N86" s="2"/>
      <c r="O86" s="2">
        <v>-0.96206700000000001</v>
      </c>
      <c r="P86" s="4">
        <v>-7.27539E-6</v>
      </c>
      <c r="Q86" s="5">
        <f t="shared" si="9"/>
        <v>-5.7925079617834399E-2</v>
      </c>
    </row>
    <row r="87" spans="1:17" x14ac:dyDescent="0.25">
      <c r="A87" s="2">
        <v>-0.96160900000000005</v>
      </c>
      <c r="B87" s="4">
        <v>-4.2935200000000002E-6</v>
      </c>
      <c r="C87" s="5">
        <f t="shared" si="5"/>
        <v>-3.4184076433121026E-2</v>
      </c>
      <c r="E87" s="2">
        <v>-0.96160900000000005</v>
      </c>
      <c r="F87" s="4">
        <v>-5.4840100000000002E-6</v>
      </c>
      <c r="G87" s="5">
        <f t="shared" si="6"/>
        <v>-4.3662500000000007E-2</v>
      </c>
      <c r="H87" s="2"/>
      <c r="I87" s="2">
        <v>-0.96160900000000005</v>
      </c>
      <c r="J87" s="4">
        <v>-1.52069E-5</v>
      </c>
      <c r="K87" s="5">
        <f t="shared" si="7"/>
        <v>-5.848807692307692E-2</v>
      </c>
      <c r="L87" s="11">
        <v>-5.848807692307692E-2</v>
      </c>
      <c r="M87" s="11">
        <f t="shared" si="8"/>
        <v>-0.12107404458598728</v>
      </c>
      <c r="N87" s="2"/>
      <c r="O87" s="2">
        <v>-0.96160900000000005</v>
      </c>
      <c r="P87" s="4">
        <v>-7.2265600000000001E-6</v>
      </c>
      <c r="Q87" s="5">
        <f t="shared" si="9"/>
        <v>-5.7536305732484083E-2</v>
      </c>
    </row>
    <row r="88" spans="1:17" x14ac:dyDescent="0.25">
      <c r="A88" s="2">
        <v>-0.96115099999999998</v>
      </c>
      <c r="B88" s="4">
        <v>-4.2788700000000003E-6</v>
      </c>
      <c r="C88" s="5">
        <f t="shared" si="5"/>
        <v>-3.4067436305732487E-2</v>
      </c>
      <c r="E88" s="2">
        <v>-0.96115099999999998</v>
      </c>
      <c r="F88" s="4">
        <v>-5.4473899999999999E-6</v>
      </c>
      <c r="G88" s="5">
        <f t="shared" si="6"/>
        <v>-4.3370939490445862E-2</v>
      </c>
      <c r="H88" s="2"/>
      <c r="I88" s="2">
        <v>-0.96115099999999998</v>
      </c>
      <c r="J88" s="4">
        <v>-1.5121500000000001E-5</v>
      </c>
      <c r="K88" s="5">
        <f t="shared" si="7"/>
        <v>-5.8159615384615386E-2</v>
      </c>
      <c r="L88" s="11">
        <v>-5.8159615384615386E-2</v>
      </c>
      <c r="M88" s="11">
        <f t="shared" si="8"/>
        <v>-0.12039410828025479</v>
      </c>
      <c r="N88" s="2"/>
      <c r="O88" s="2">
        <v>-0.96115099999999998</v>
      </c>
      <c r="P88" s="4">
        <v>-7.1807900000000001E-6</v>
      </c>
      <c r="Q88" s="5">
        <f t="shared" si="9"/>
        <v>-5.7171894904458606E-2</v>
      </c>
    </row>
    <row r="89" spans="1:17" x14ac:dyDescent="0.25">
      <c r="A89" s="2">
        <v>-0.96069300000000002</v>
      </c>
      <c r="B89" s="4">
        <v>-4.25293E-6</v>
      </c>
      <c r="C89" s="5">
        <f t="shared" si="5"/>
        <v>-3.3860907643312101E-2</v>
      </c>
      <c r="E89" s="2">
        <v>-0.96069300000000002</v>
      </c>
      <c r="F89" s="4">
        <v>-5.4260299999999998E-6</v>
      </c>
      <c r="G89" s="5">
        <f t="shared" si="6"/>
        <v>-4.3200875796178345E-2</v>
      </c>
      <c r="H89" s="2"/>
      <c r="I89" s="2">
        <v>-0.96069300000000002</v>
      </c>
      <c r="J89" s="4">
        <v>-1.50238E-5</v>
      </c>
      <c r="K89" s="5">
        <f t="shared" si="7"/>
        <v>-5.7783846153846151E-2</v>
      </c>
      <c r="L89" s="11">
        <v>-5.7783846153846151E-2</v>
      </c>
      <c r="M89" s="11">
        <f t="shared" si="8"/>
        <v>-0.11961624203821657</v>
      </c>
      <c r="N89" s="2"/>
      <c r="O89" s="2">
        <v>-0.96069300000000002</v>
      </c>
      <c r="P89" s="4">
        <v>-7.1380600000000001E-6</v>
      </c>
      <c r="Q89" s="5">
        <f t="shared" si="9"/>
        <v>-5.6831687898089178E-2</v>
      </c>
    </row>
    <row r="90" spans="1:17" x14ac:dyDescent="0.25">
      <c r="A90" s="2">
        <v>-0.96023599999999998</v>
      </c>
      <c r="B90" s="4">
        <v>-4.2352300000000001E-6</v>
      </c>
      <c r="C90" s="5">
        <f t="shared" si="5"/>
        <v>-3.3719984076433125E-2</v>
      </c>
      <c r="E90" s="2">
        <v>-0.96023599999999998</v>
      </c>
      <c r="F90" s="4">
        <v>-5.39856E-6</v>
      </c>
      <c r="G90" s="5">
        <f t="shared" si="6"/>
        <v>-4.2982165605095546E-2</v>
      </c>
      <c r="H90" s="2"/>
      <c r="I90" s="2">
        <v>-0.96023599999999998</v>
      </c>
      <c r="J90" s="4">
        <v>-1.4932299999999999E-5</v>
      </c>
      <c r="K90" s="5">
        <f t="shared" si="7"/>
        <v>-5.7431923076923068E-2</v>
      </c>
      <c r="L90" s="11">
        <v>-5.7431923076923068E-2</v>
      </c>
      <c r="M90" s="11">
        <f t="shared" si="8"/>
        <v>-0.11888773885350318</v>
      </c>
      <c r="N90" s="2"/>
      <c r="O90" s="2">
        <v>-0.96023599999999998</v>
      </c>
      <c r="P90" s="4">
        <v>-7.0892300000000002E-6</v>
      </c>
      <c r="Q90" s="5">
        <f t="shared" si="9"/>
        <v>-5.6442914012738862E-2</v>
      </c>
    </row>
    <row r="91" spans="1:17" x14ac:dyDescent="0.25">
      <c r="A91" s="2">
        <v>-0.95977800000000002</v>
      </c>
      <c r="B91" s="4">
        <v>-4.1980000000000003E-6</v>
      </c>
      <c r="C91" s="5">
        <f t="shared" si="5"/>
        <v>-3.3423566878980897E-2</v>
      </c>
      <c r="E91" s="2">
        <v>-0.95977800000000002</v>
      </c>
      <c r="F91" s="4">
        <v>-5.3771999999999999E-6</v>
      </c>
      <c r="G91" s="5">
        <f t="shared" si="6"/>
        <v>-4.2812101910828022E-2</v>
      </c>
      <c r="H91" s="2"/>
      <c r="I91" s="2">
        <v>-0.95977800000000002</v>
      </c>
      <c r="J91" s="4">
        <v>-1.48468E-5</v>
      </c>
      <c r="K91" s="5">
        <f t="shared" si="7"/>
        <v>-5.7103076923076923E-2</v>
      </c>
      <c r="L91" s="11">
        <v>-5.7103076923076923E-2</v>
      </c>
      <c r="M91" s="11">
        <f t="shared" si="8"/>
        <v>-0.11820700636942677</v>
      </c>
      <c r="N91" s="2"/>
      <c r="O91" s="2">
        <v>-0.95977800000000002</v>
      </c>
      <c r="P91" s="4">
        <v>-7.0434600000000002E-6</v>
      </c>
      <c r="Q91" s="5">
        <f t="shared" si="9"/>
        <v>-5.6078503184713378E-2</v>
      </c>
    </row>
    <row r="92" spans="1:17" x14ac:dyDescent="0.25">
      <c r="A92" s="2">
        <v>-0.95931999999999995</v>
      </c>
      <c r="B92" s="4">
        <v>-4.1766400000000002E-6</v>
      </c>
      <c r="C92" s="5">
        <f t="shared" si="5"/>
        <v>-3.325350318471338E-2</v>
      </c>
      <c r="E92" s="2">
        <v>-0.95931999999999995</v>
      </c>
      <c r="F92" s="4">
        <v>-5.3588899999999998E-6</v>
      </c>
      <c r="G92" s="5">
        <f t="shared" si="6"/>
        <v>-4.2666321656050957E-2</v>
      </c>
      <c r="H92" s="2"/>
      <c r="I92" s="2">
        <v>-0.95931999999999995</v>
      </c>
      <c r="J92" s="4">
        <v>-1.4749100000000001E-5</v>
      </c>
      <c r="K92" s="5">
        <f t="shared" si="7"/>
        <v>-5.6727307692307695E-2</v>
      </c>
      <c r="L92" s="11">
        <v>-5.6727307692307695E-2</v>
      </c>
      <c r="M92" s="11">
        <f t="shared" si="8"/>
        <v>-0.11742914012738856</v>
      </c>
      <c r="N92" s="2"/>
      <c r="O92" s="2">
        <v>-0.95931999999999995</v>
      </c>
      <c r="P92" s="4">
        <v>-7.0037800000000001E-6</v>
      </c>
      <c r="Q92" s="5">
        <f t="shared" si="9"/>
        <v>-5.5762579617834401E-2</v>
      </c>
    </row>
    <row r="93" spans="1:17" x14ac:dyDescent="0.25">
      <c r="A93" s="2">
        <v>-0.95886199999999999</v>
      </c>
      <c r="B93" s="4">
        <v>-4.1668700000000003E-6</v>
      </c>
      <c r="C93" s="5">
        <f t="shared" si="5"/>
        <v>-3.3175716560509556E-2</v>
      </c>
      <c r="E93" s="2">
        <v>-0.95886199999999999</v>
      </c>
      <c r="F93" s="4">
        <v>-5.33142E-6</v>
      </c>
      <c r="G93" s="5">
        <f t="shared" si="6"/>
        <v>-4.2447611464968157E-2</v>
      </c>
      <c r="H93" s="2"/>
      <c r="I93" s="2">
        <v>-0.95886199999999999</v>
      </c>
      <c r="J93" s="4">
        <v>-1.46667E-5</v>
      </c>
      <c r="K93" s="5">
        <f t="shared" si="7"/>
        <v>-5.6410384615384612E-2</v>
      </c>
      <c r="L93" s="11">
        <v>-5.6410384615384612E-2</v>
      </c>
      <c r="M93" s="11">
        <f t="shared" si="8"/>
        <v>-0.11677308917197453</v>
      </c>
      <c r="N93" s="2"/>
      <c r="O93" s="2">
        <v>-0.95886199999999999</v>
      </c>
      <c r="P93" s="4">
        <v>-6.9549600000000001E-6</v>
      </c>
      <c r="Q93" s="5">
        <f t="shared" si="9"/>
        <v>-5.5373885350318473E-2</v>
      </c>
    </row>
    <row r="94" spans="1:17" x14ac:dyDescent="0.25">
      <c r="A94" s="2">
        <v>-0.95840499999999995</v>
      </c>
      <c r="B94" s="4">
        <v>-4.1451999999999997E-6</v>
      </c>
      <c r="C94" s="5">
        <f t="shared" si="5"/>
        <v>-3.3003184713375794E-2</v>
      </c>
      <c r="E94" s="2">
        <v>-0.95840499999999995</v>
      </c>
      <c r="F94" s="4">
        <v>-5.30701E-6</v>
      </c>
      <c r="G94" s="5">
        <f t="shared" si="6"/>
        <v>-4.2253264331210197E-2</v>
      </c>
      <c r="H94" s="2"/>
      <c r="I94" s="2">
        <v>-0.95840499999999995</v>
      </c>
      <c r="J94" s="4">
        <v>-1.4575200000000001E-5</v>
      </c>
      <c r="K94" s="5">
        <f t="shared" si="7"/>
        <v>-5.6058461538461543E-2</v>
      </c>
      <c r="L94" s="11">
        <v>-5.6058461538461543E-2</v>
      </c>
      <c r="M94" s="11">
        <f t="shared" si="8"/>
        <v>-0.11604458598726117</v>
      </c>
      <c r="N94" s="2"/>
      <c r="O94" s="2">
        <v>-0.95840499999999995</v>
      </c>
      <c r="P94" s="4">
        <v>-6.9213899999999996E-6</v>
      </c>
      <c r="Q94" s="5">
        <f t="shared" si="9"/>
        <v>-5.5106608280254779E-2</v>
      </c>
    </row>
    <row r="95" spans="1:17" x14ac:dyDescent="0.25">
      <c r="A95" s="2">
        <v>-0.95794699999999999</v>
      </c>
      <c r="B95" s="4">
        <v>-4.1204800000000001E-6</v>
      </c>
      <c r="C95" s="5">
        <f t="shared" si="5"/>
        <v>-3.2806369426751594E-2</v>
      </c>
      <c r="E95" s="2">
        <v>-0.95794699999999999</v>
      </c>
      <c r="F95" s="4">
        <v>-5.2795400000000003E-6</v>
      </c>
      <c r="G95" s="5">
        <f t="shared" si="6"/>
        <v>-4.2034554140127391E-2</v>
      </c>
      <c r="H95" s="2"/>
      <c r="I95" s="2">
        <v>-0.95794699999999999</v>
      </c>
      <c r="J95" s="4">
        <v>-1.44806E-5</v>
      </c>
      <c r="K95" s="5">
        <f t="shared" si="7"/>
        <v>-5.5694615384615384E-2</v>
      </c>
      <c r="L95" s="11">
        <v>-5.5694615384615384E-2</v>
      </c>
      <c r="M95" s="11">
        <f t="shared" si="8"/>
        <v>-0.11529140127388536</v>
      </c>
      <c r="N95" s="2"/>
      <c r="O95" s="2">
        <v>-0.95794699999999999</v>
      </c>
      <c r="P95" s="4">
        <v>-6.8756099999999997E-6</v>
      </c>
      <c r="Q95" s="5">
        <f t="shared" si="9"/>
        <v>-5.4742117834394907E-2</v>
      </c>
    </row>
    <row r="96" spans="1:17" x14ac:dyDescent="0.25">
      <c r="A96" s="2">
        <v>-0.95748900000000003</v>
      </c>
      <c r="B96" s="4">
        <v>-4.0869099999999996E-6</v>
      </c>
      <c r="C96" s="5">
        <f t="shared" si="5"/>
        <v>-3.25390923566879E-2</v>
      </c>
      <c r="E96" s="2">
        <v>-0.95748900000000003</v>
      </c>
      <c r="F96" s="4">
        <v>-5.2581800000000002E-6</v>
      </c>
      <c r="G96" s="5">
        <f t="shared" si="6"/>
        <v>-4.1864490445859881E-2</v>
      </c>
      <c r="H96" s="2"/>
      <c r="I96" s="2">
        <v>-0.95748900000000003</v>
      </c>
      <c r="J96" s="4">
        <v>-1.43982E-5</v>
      </c>
      <c r="K96" s="5">
        <f t="shared" si="7"/>
        <v>-5.5377692307692308E-2</v>
      </c>
      <c r="L96" s="11">
        <v>-5.5377692307692308E-2</v>
      </c>
      <c r="M96" s="11">
        <f t="shared" si="8"/>
        <v>-0.11463535031847134</v>
      </c>
      <c r="N96" s="2"/>
      <c r="O96" s="2">
        <v>-0.95748900000000003</v>
      </c>
      <c r="P96" s="4">
        <v>-6.8328900000000004E-6</v>
      </c>
      <c r="Q96" s="5">
        <f t="shared" si="9"/>
        <v>-5.4401990445859881E-2</v>
      </c>
    </row>
    <row r="97" spans="1:17" x14ac:dyDescent="0.25">
      <c r="A97" s="2">
        <v>-0.95703099999999997</v>
      </c>
      <c r="B97" s="4">
        <v>-4.0728799999999999E-6</v>
      </c>
      <c r="C97" s="5">
        <f t="shared" si="5"/>
        <v>-3.2427388535031854E-2</v>
      </c>
      <c r="E97" s="2">
        <v>-0.95703099999999997</v>
      </c>
      <c r="F97" s="4">
        <v>-5.23987E-6</v>
      </c>
      <c r="G97" s="5">
        <f t="shared" si="6"/>
        <v>-4.1718710191082801E-2</v>
      </c>
      <c r="H97" s="2"/>
      <c r="I97" s="2">
        <v>-0.95703099999999997</v>
      </c>
      <c r="J97" s="4">
        <v>-1.43097E-5</v>
      </c>
      <c r="K97" s="5">
        <f t="shared" si="7"/>
        <v>-5.5037307692307691E-2</v>
      </c>
      <c r="L97" s="11">
        <v>-5.5037307692307691E-2</v>
      </c>
      <c r="M97" s="11">
        <f t="shared" si="8"/>
        <v>-0.11393073248407644</v>
      </c>
      <c r="N97" s="2"/>
      <c r="O97" s="2">
        <v>-0.95703099999999997</v>
      </c>
      <c r="P97" s="4">
        <v>-6.7901600000000004E-6</v>
      </c>
      <c r="Q97" s="5">
        <f t="shared" si="9"/>
        <v>-5.4061783439490453E-2</v>
      </c>
    </row>
    <row r="98" spans="1:17" x14ac:dyDescent="0.25">
      <c r="A98" s="2">
        <v>-0.95657300000000001</v>
      </c>
      <c r="B98" s="4">
        <v>-4.0570100000000001E-6</v>
      </c>
      <c r="C98" s="5">
        <f t="shared" si="5"/>
        <v>-3.2301035031847135E-2</v>
      </c>
      <c r="E98" s="2">
        <v>-0.95657300000000001</v>
      </c>
      <c r="F98" s="4">
        <v>-5.2124000000000003E-6</v>
      </c>
      <c r="G98" s="5">
        <f t="shared" si="6"/>
        <v>-4.1500000000000009E-2</v>
      </c>
      <c r="H98" s="2"/>
      <c r="I98" s="2">
        <v>-0.95657300000000001</v>
      </c>
      <c r="J98" s="4">
        <v>-1.42273E-5</v>
      </c>
      <c r="K98" s="5">
        <f t="shared" si="7"/>
        <v>-5.4720384615384615E-2</v>
      </c>
      <c r="L98" s="11">
        <v>-5.4720384615384615E-2</v>
      </c>
      <c r="M98" s="11">
        <f t="shared" si="8"/>
        <v>-0.11327468152866244</v>
      </c>
      <c r="N98" s="2"/>
      <c r="O98" s="2">
        <v>-0.95657300000000001</v>
      </c>
      <c r="P98" s="4">
        <v>-6.7504900000000001E-6</v>
      </c>
      <c r="Q98" s="5">
        <f t="shared" si="9"/>
        <v>-5.3745939490445864E-2</v>
      </c>
    </row>
    <row r="99" spans="1:17" x14ac:dyDescent="0.25">
      <c r="A99" s="2">
        <v>-0.95611599999999997</v>
      </c>
      <c r="B99" s="4">
        <v>-4.0368699999999999E-6</v>
      </c>
      <c r="C99" s="5">
        <f t="shared" si="5"/>
        <v>-3.2140684713375792E-2</v>
      </c>
      <c r="E99" s="2">
        <v>-0.95611599999999997</v>
      </c>
      <c r="F99" s="4">
        <v>-5.2001999999999998E-6</v>
      </c>
      <c r="G99" s="5">
        <f t="shared" si="6"/>
        <v>-4.1402866242038219E-2</v>
      </c>
      <c r="H99" s="2"/>
      <c r="I99" s="2">
        <v>-0.95611599999999997</v>
      </c>
      <c r="J99" s="4">
        <v>-1.4138799999999999E-5</v>
      </c>
      <c r="K99" s="5">
        <f t="shared" si="7"/>
        <v>-5.4379999999999998E-2</v>
      </c>
      <c r="L99" s="11">
        <v>-5.4379999999999998E-2</v>
      </c>
      <c r="M99" s="11">
        <f t="shared" si="8"/>
        <v>-0.11257006369426753</v>
      </c>
      <c r="N99" s="2"/>
      <c r="O99" s="2">
        <v>-0.95611599999999997</v>
      </c>
      <c r="P99" s="4">
        <v>-6.7047100000000002E-6</v>
      </c>
      <c r="Q99" s="5">
        <f t="shared" si="9"/>
        <v>-5.3381449044585999E-2</v>
      </c>
    </row>
    <row r="100" spans="1:17" x14ac:dyDescent="0.25">
      <c r="A100" s="2">
        <v>-0.95565800000000001</v>
      </c>
      <c r="B100" s="4">
        <v>-4.0139800000000003E-6</v>
      </c>
      <c r="C100" s="5">
        <f t="shared" si="5"/>
        <v>-3.195843949044587E-2</v>
      </c>
      <c r="E100" s="2">
        <v>-0.95565800000000001</v>
      </c>
      <c r="F100" s="4">
        <v>-5.1788299999999998E-6</v>
      </c>
      <c r="G100" s="5">
        <f t="shared" si="6"/>
        <v>-4.1232722929936308E-2</v>
      </c>
      <c r="H100" s="2"/>
      <c r="I100" s="2">
        <v>-0.95565800000000001</v>
      </c>
      <c r="J100" s="4">
        <v>-1.40564E-5</v>
      </c>
      <c r="K100" s="5">
        <f t="shared" si="7"/>
        <v>-5.4063076923076915E-2</v>
      </c>
      <c r="L100" s="11">
        <v>-5.4063076923076915E-2</v>
      </c>
      <c r="M100" s="11">
        <f t="shared" si="8"/>
        <v>-0.1119140127388535</v>
      </c>
      <c r="N100" s="2"/>
      <c r="O100" s="2">
        <v>-0.95565800000000001</v>
      </c>
      <c r="P100" s="4">
        <v>-6.66504E-6</v>
      </c>
      <c r="Q100" s="5">
        <f t="shared" si="9"/>
        <v>-5.3065605095541403E-2</v>
      </c>
    </row>
    <row r="101" spans="1:17" x14ac:dyDescent="0.25">
      <c r="A101" s="2">
        <v>-0.95520000000000005</v>
      </c>
      <c r="B101" s="4">
        <v>-3.9862099999999999E-6</v>
      </c>
      <c r="C101" s="5">
        <f t="shared" si="5"/>
        <v>-3.1737340764331212E-2</v>
      </c>
      <c r="E101" s="2">
        <v>-0.95520000000000005</v>
      </c>
      <c r="F101" s="4">
        <v>-5.1605199999999997E-6</v>
      </c>
      <c r="G101" s="5">
        <f t="shared" si="6"/>
        <v>-4.1086942675159235E-2</v>
      </c>
      <c r="H101" s="2"/>
      <c r="I101" s="2">
        <v>-0.95520000000000005</v>
      </c>
      <c r="J101" s="4">
        <v>-1.3967900000000001E-5</v>
      </c>
      <c r="K101" s="5">
        <f t="shared" si="7"/>
        <v>-5.3722692307692305E-2</v>
      </c>
      <c r="L101" s="11">
        <v>-5.3722692307692305E-2</v>
      </c>
      <c r="M101" s="11">
        <f t="shared" si="8"/>
        <v>-0.11120939490445861</v>
      </c>
      <c r="N101" s="2"/>
      <c r="O101" s="2">
        <v>-0.95520000000000005</v>
      </c>
      <c r="P101" s="4">
        <v>-6.6253699999999997E-6</v>
      </c>
      <c r="Q101" s="5">
        <f t="shared" si="9"/>
        <v>-5.2749761146496814E-2</v>
      </c>
    </row>
    <row r="102" spans="1:17" x14ac:dyDescent="0.25">
      <c r="A102" s="2">
        <v>-0.95474199999999998</v>
      </c>
      <c r="B102" s="4">
        <v>-3.9703400000000002E-6</v>
      </c>
      <c r="C102" s="5">
        <f t="shared" si="5"/>
        <v>-3.16109872611465E-2</v>
      </c>
      <c r="E102" s="2">
        <v>-0.95474199999999998</v>
      </c>
      <c r="F102" s="4">
        <v>-5.1452600000000003E-6</v>
      </c>
      <c r="G102" s="5">
        <f t="shared" si="6"/>
        <v>-4.0965445859872614E-2</v>
      </c>
      <c r="H102" s="2"/>
      <c r="I102" s="2">
        <v>-0.95474199999999998</v>
      </c>
      <c r="J102" s="4">
        <v>-1.38763E-5</v>
      </c>
      <c r="K102" s="5">
        <f t="shared" si="7"/>
        <v>-5.3370384615384611E-2</v>
      </c>
      <c r="L102" s="11">
        <v>-5.3370384615384611E-2</v>
      </c>
      <c r="M102" s="11">
        <f t="shared" si="8"/>
        <v>-0.11048009554140129</v>
      </c>
      <c r="N102" s="2"/>
      <c r="O102" s="2">
        <v>-0.95474199999999998</v>
      </c>
      <c r="P102" s="4">
        <v>-6.5856899999999996E-6</v>
      </c>
      <c r="Q102" s="5">
        <f t="shared" si="9"/>
        <v>-5.2433837579617837E-2</v>
      </c>
    </row>
    <row r="103" spans="1:17" x14ac:dyDescent="0.25">
      <c r="A103" s="2">
        <v>-0.95428500000000005</v>
      </c>
      <c r="B103" s="4">
        <v>-3.9514199999999997E-6</v>
      </c>
      <c r="C103" s="5">
        <f t="shared" si="5"/>
        <v>-3.1460350318471338E-2</v>
      </c>
      <c r="E103" s="2">
        <v>-0.95428500000000005</v>
      </c>
      <c r="F103" s="4">
        <v>-5.13E-6</v>
      </c>
      <c r="G103" s="5">
        <f t="shared" si="6"/>
        <v>-4.0843949044585992E-2</v>
      </c>
      <c r="H103" s="2"/>
      <c r="I103" s="2">
        <v>-0.95428500000000005</v>
      </c>
      <c r="J103" s="4">
        <v>-1.38E-5</v>
      </c>
      <c r="K103" s="5">
        <f t="shared" si="7"/>
        <v>-5.3076923076923077E-2</v>
      </c>
      <c r="L103" s="11">
        <v>-5.3076923076923077E-2</v>
      </c>
      <c r="M103" s="11">
        <f t="shared" si="8"/>
        <v>-0.10987261146496816</v>
      </c>
      <c r="N103" s="2"/>
      <c r="O103" s="2">
        <v>-0.95428500000000005</v>
      </c>
      <c r="P103" s="4">
        <v>-6.5490700000000001E-6</v>
      </c>
      <c r="Q103" s="5">
        <f t="shared" si="9"/>
        <v>-5.2142277070063699E-2</v>
      </c>
    </row>
    <row r="104" spans="1:17" x14ac:dyDescent="0.25">
      <c r="A104" s="2">
        <v>-0.95382699999999998</v>
      </c>
      <c r="B104" s="4">
        <v>-3.9504999999999997E-6</v>
      </c>
      <c r="C104" s="5">
        <f t="shared" si="5"/>
        <v>-3.1453025477707008E-2</v>
      </c>
      <c r="E104" s="2">
        <v>-0.95382699999999998</v>
      </c>
      <c r="F104" s="4">
        <v>-5.1086399999999999E-6</v>
      </c>
      <c r="G104" s="5">
        <f t="shared" si="6"/>
        <v>-4.0673885350318476E-2</v>
      </c>
      <c r="H104" s="2"/>
      <c r="I104" s="2">
        <v>-0.95382699999999998</v>
      </c>
      <c r="J104" s="4">
        <v>-1.3708499999999999E-5</v>
      </c>
      <c r="K104" s="5">
        <f t="shared" si="7"/>
        <v>-5.2724999999999994E-2</v>
      </c>
      <c r="L104" s="11">
        <v>-5.2724999999999994E-2</v>
      </c>
      <c r="M104" s="11">
        <f t="shared" si="8"/>
        <v>-0.10914410828025477</v>
      </c>
      <c r="N104" s="2"/>
      <c r="O104" s="2">
        <v>-0.95382699999999998</v>
      </c>
      <c r="P104" s="4">
        <v>-6.5154999999999997E-6</v>
      </c>
      <c r="Q104" s="5">
        <f t="shared" si="9"/>
        <v>-5.1874999999999998E-2</v>
      </c>
    </row>
    <row r="105" spans="1:17" x14ac:dyDescent="0.25">
      <c r="A105" s="2">
        <v>-0.95336900000000002</v>
      </c>
      <c r="B105" s="4">
        <v>-3.9083899999999999E-6</v>
      </c>
      <c r="C105" s="5">
        <f t="shared" si="5"/>
        <v>-3.1117754777070069E-2</v>
      </c>
      <c r="E105" s="2">
        <v>-0.95336900000000002</v>
      </c>
      <c r="F105" s="4">
        <v>-5.0872799999999999E-6</v>
      </c>
      <c r="G105" s="5">
        <f t="shared" si="6"/>
        <v>-4.0503821656050959E-2</v>
      </c>
      <c r="H105" s="2"/>
      <c r="I105" s="2">
        <v>-0.95336900000000002</v>
      </c>
      <c r="J105" s="4">
        <v>-1.36322E-5</v>
      </c>
      <c r="K105" s="5">
        <f t="shared" si="7"/>
        <v>-5.243153846153846E-2</v>
      </c>
      <c r="L105" s="11">
        <v>-5.243153846153846E-2</v>
      </c>
      <c r="M105" s="11">
        <f t="shared" si="8"/>
        <v>-0.10853662420382167</v>
      </c>
      <c r="N105" s="2"/>
      <c r="O105" s="2">
        <v>-0.95336900000000002</v>
      </c>
      <c r="P105" s="4">
        <v>-6.4666699999999999E-6</v>
      </c>
      <c r="Q105" s="5">
        <f t="shared" si="9"/>
        <v>-5.1486226114649682E-2</v>
      </c>
    </row>
    <row r="106" spans="1:17" x14ac:dyDescent="0.25">
      <c r="A106" s="2">
        <v>-0.95291099999999995</v>
      </c>
      <c r="B106" s="4">
        <v>-3.8876300000000002E-6</v>
      </c>
      <c r="C106" s="5">
        <f t="shared" si="5"/>
        <v>-3.0952468152866251E-2</v>
      </c>
      <c r="E106" s="2">
        <v>-0.95291099999999995</v>
      </c>
      <c r="F106" s="4">
        <v>-5.08118E-6</v>
      </c>
      <c r="G106" s="5">
        <f t="shared" si="6"/>
        <v>-4.0455254777070064E-2</v>
      </c>
      <c r="H106" s="2"/>
      <c r="I106" s="2">
        <v>-0.95291099999999995</v>
      </c>
      <c r="J106" s="4">
        <v>-1.35468E-5</v>
      </c>
      <c r="K106" s="5">
        <f t="shared" si="7"/>
        <v>-5.2103076923076926E-2</v>
      </c>
      <c r="L106" s="11">
        <v>-5.2103076923076926E-2</v>
      </c>
      <c r="M106" s="11">
        <f t="shared" si="8"/>
        <v>-0.10785668789808919</v>
      </c>
      <c r="N106" s="2"/>
      <c r="O106" s="2">
        <v>-0.95291099999999995</v>
      </c>
      <c r="P106" s="4">
        <v>-6.43921E-6</v>
      </c>
      <c r="Q106" s="5">
        <f t="shared" si="9"/>
        <v>-5.1267595541401277E-2</v>
      </c>
    </row>
    <row r="107" spans="1:17" x14ac:dyDescent="0.25">
      <c r="A107" s="2">
        <v>-0.95245400000000002</v>
      </c>
      <c r="B107" s="4">
        <v>-3.8787800000000003E-6</v>
      </c>
      <c r="C107" s="5">
        <f t="shared" si="5"/>
        <v>-3.0882006369426757E-2</v>
      </c>
      <c r="E107" s="2">
        <v>-0.95245400000000002</v>
      </c>
      <c r="F107" s="4">
        <v>-5.0598100000000001E-6</v>
      </c>
      <c r="G107" s="5">
        <f t="shared" si="6"/>
        <v>-4.028511146496816E-2</v>
      </c>
      <c r="H107" s="2"/>
      <c r="I107" s="2">
        <v>-0.95245400000000002</v>
      </c>
      <c r="J107" s="4">
        <v>-1.3467399999999999E-5</v>
      </c>
      <c r="K107" s="5">
        <f t="shared" si="7"/>
        <v>-5.1797692307692308E-2</v>
      </c>
      <c r="L107" s="11">
        <v>-5.1797692307692308E-2</v>
      </c>
      <c r="M107" s="11">
        <f t="shared" si="8"/>
        <v>-0.10722452229299365</v>
      </c>
      <c r="N107" s="2"/>
      <c r="O107" s="2">
        <v>-0.95245400000000002</v>
      </c>
      <c r="P107" s="4">
        <v>-6.39648E-6</v>
      </c>
      <c r="Q107" s="5">
        <f t="shared" si="9"/>
        <v>-5.0927388535031849E-2</v>
      </c>
    </row>
    <row r="108" spans="1:17" x14ac:dyDescent="0.25">
      <c r="A108" s="2">
        <v>-0.95199599999999995</v>
      </c>
      <c r="B108" s="4">
        <v>-3.8561999999999996E-6</v>
      </c>
      <c r="C108" s="5">
        <f t="shared" si="5"/>
        <v>-3.070222929936306E-2</v>
      </c>
      <c r="E108" s="2">
        <v>-0.95199599999999995</v>
      </c>
      <c r="F108" s="4">
        <v>-5.0506600000000004E-6</v>
      </c>
      <c r="G108" s="5">
        <f t="shared" si="6"/>
        <v>-4.0212261146496821E-2</v>
      </c>
      <c r="H108" s="2"/>
      <c r="I108" s="2">
        <v>-0.95199599999999995</v>
      </c>
      <c r="J108" s="4">
        <v>-1.33728E-5</v>
      </c>
      <c r="K108" s="5">
        <f t="shared" si="7"/>
        <v>-5.1433846153846156E-2</v>
      </c>
      <c r="L108" s="11">
        <v>-5.1433846153846156E-2</v>
      </c>
      <c r="M108" s="11">
        <f t="shared" si="8"/>
        <v>-0.10647133757961785</v>
      </c>
      <c r="N108" s="2"/>
      <c r="O108" s="2">
        <v>-0.95199599999999995</v>
      </c>
      <c r="P108" s="4">
        <v>-6.3659700000000001E-6</v>
      </c>
      <c r="Q108" s="5">
        <f t="shared" si="9"/>
        <v>-5.0684474522293001E-2</v>
      </c>
    </row>
    <row r="109" spans="1:17" x14ac:dyDescent="0.25">
      <c r="A109" s="2">
        <v>-0.95153799999999999</v>
      </c>
      <c r="B109" s="4">
        <v>-3.8400300000000001E-6</v>
      </c>
      <c r="C109" s="5">
        <f t="shared" si="5"/>
        <v>-3.0573487261146497E-2</v>
      </c>
      <c r="E109" s="2">
        <v>-0.95153799999999999</v>
      </c>
      <c r="F109" s="4">
        <v>-5.0293000000000003E-6</v>
      </c>
      <c r="G109" s="5">
        <f t="shared" si="6"/>
        <v>-4.0042197452229304E-2</v>
      </c>
      <c r="H109" s="2"/>
      <c r="I109" s="2">
        <v>-0.95153799999999999</v>
      </c>
      <c r="J109" s="4">
        <v>-1.3299600000000001E-5</v>
      </c>
      <c r="K109" s="5">
        <f t="shared" si="7"/>
        <v>-5.1152307692307698E-2</v>
      </c>
      <c r="L109" s="11">
        <v>-5.1152307692307698E-2</v>
      </c>
      <c r="M109" s="11">
        <f t="shared" si="8"/>
        <v>-0.10588853503184716</v>
      </c>
      <c r="N109" s="2"/>
      <c r="O109" s="2">
        <v>-0.95153799999999999</v>
      </c>
      <c r="P109" s="4">
        <v>-6.3232400000000001E-6</v>
      </c>
      <c r="Q109" s="5">
        <f t="shared" si="9"/>
        <v>-5.0344267515923573E-2</v>
      </c>
    </row>
    <row r="110" spans="1:17" x14ac:dyDescent="0.25">
      <c r="A110" s="2">
        <v>-0.95108000000000004</v>
      </c>
      <c r="B110" s="4">
        <v>-3.8140900000000002E-6</v>
      </c>
      <c r="C110" s="5">
        <f t="shared" si="5"/>
        <v>-3.0366958598726117E-2</v>
      </c>
      <c r="E110" s="2">
        <v>-0.95108000000000004</v>
      </c>
      <c r="F110" s="4">
        <v>-5.01404E-6</v>
      </c>
      <c r="G110" s="5">
        <f t="shared" si="6"/>
        <v>-3.9920700636942683E-2</v>
      </c>
      <c r="H110" s="2"/>
      <c r="I110" s="2">
        <v>-0.95108000000000004</v>
      </c>
      <c r="J110" s="4">
        <v>-1.3220199999999999E-5</v>
      </c>
      <c r="K110" s="5">
        <f t="shared" si="7"/>
        <v>-5.0846923076923074E-2</v>
      </c>
      <c r="L110" s="11">
        <v>-5.0846923076923074E-2</v>
      </c>
      <c r="M110" s="11">
        <f t="shared" si="8"/>
        <v>-0.10525636942675159</v>
      </c>
      <c r="N110" s="2"/>
      <c r="O110" s="2">
        <v>-0.95108000000000004</v>
      </c>
      <c r="P110" s="4">
        <v>-6.2835699999999999E-6</v>
      </c>
      <c r="Q110" s="5">
        <f t="shared" si="9"/>
        <v>-5.0028423566878984E-2</v>
      </c>
    </row>
    <row r="111" spans="1:17" x14ac:dyDescent="0.25">
      <c r="A111" s="2">
        <v>-0.950623</v>
      </c>
      <c r="B111" s="4">
        <v>-3.8089000000000001E-6</v>
      </c>
      <c r="C111" s="5">
        <f t="shared" si="5"/>
        <v>-3.0325636942675163E-2</v>
      </c>
      <c r="E111" s="2">
        <v>-0.950623</v>
      </c>
      <c r="F111" s="4">
        <v>-4.9957299999999999E-6</v>
      </c>
      <c r="G111" s="5">
        <f t="shared" si="6"/>
        <v>-3.9774920382165603E-2</v>
      </c>
      <c r="H111" s="2"/>
      <c r="I111" s="2">
        <v>-0.950623</v>
      </c>
      <c r="J111" s="4">
        <v>-1.31348E-5</v>
      </c>
      <c r="K111" s="5">
        <f t="shared" si="7"/>
        <v>-5.0518461538461533E-2</v>
      </c>
      <c r="L111" s="11">
        <v>-5.0518461538461533E-2</v>
      </c>
      <c r="M111" s="11">
        <f t="shared" si="8"/>
        <v>-0.10457643312101911</v>
      </c>
      <c r="N111" s="2"/>
      <c r="O111" s="2">
        <v>-0.950623</v>
      </c>
      <c r="P111" s="4">
        <v>-6.2591599999999999E-6</v>
      </c>
      <c r="Q111" s="5">
        <f t="shared" si="9"/>
        <v>-4.9834076433121016E-2</v>
      </c>
    </row>
    <row r="112" spans="1:17" x14ac:dyDescent="0.25">
      <c r="A112" s="2">
        <v>-0.95016500000000004</v>
      </c>
      <c r="B112" s="4">
        <v>-3.7887599999999998E-6</v>
      </c>
      <c r="C112" s="5">
        <f t="shared" si="5"/>
        <v>-3.0165286624203824E-2</v>
      </c>
      <c r="E112" s="2">
        <v>-0.95016500000000004</v>
      </c>
      <c r="F112" s="4">
        <v>-4.9835200000000004E-6</v>
      </c>
      <c r="G112" s="5">
        <f t="shared" si="6"/>
        <v>-3.9677707006369432E-2</v>
      </c>
      <c r="H112" s="2"/>
      <c r="I112" s="2">
        <v>-0.95016500000000004</v>
      </c>
      <c r="J112" s="4">
        <v>-1.3046300000000001E-5</v>
      </c>
      <c r="K112" s="5">
        <f t="shared" si="7"/>
        <v>-5.0178076923076922E-2</v>
      </c>
      <c r="L112" s="11">
        <v>-5.0178076923076922E-2</v>
      </c>
      <c r="M112" s="11">
        <f t="shared" si="8"/>
        <v>-0.10387181528662422</v>
      </c>
      <c r="N112" s="2"/>
      <c r="O112" s="2">
        <v>-0.95016500000000004</v>
      </c>
      <c r="P112" s="4">
        <v>-6.2225299999999997E-6</v>
      </c>
      <c r="Q112" s="5">
        <f t="shared" si="9"/>
        <v>-4.9542436305732483E-2</v>
      </c>
    </row>
    <row r="113" spans="1:17" x14ac:dyDescent="0.25">
      <c r="A113" s="2">
        <v>-0.94970699999999997</v>
      </c>
      <c r="B113" s="4">
        <v>-3.77594E-6</v>
      </c>
      <c r="C113" s="5">
        <f t="shared" si="5"/>
        <v>-3.0063216560509556E-2</v>
      </c>
      <c r="E113" s="2">
        <v>-0.94970699999999997</v>
      </c>
      <c r="F113" s="4">
        <v>-4.9621600000000003E-6</v>
      </c>
      <c r="G113" s="5">
        <f t="shared" si="6"/>
        <v>-3.9507643312101916E-2</v>
      </c>
      <c r="H113" s="2"/>
      <c r="I113" s="2">
        <v>-0.94970699999999997</v>
      </c>
      <c r="J113" s="4">
        <v>-1.2972999999999999E-5</v>
      </c>
      <c r="K113" s="5">
        <f t="shared" si="7"/>
        <v>-4.989615384615384E-2</v>
      </c>
      <c r="L113" s="11">
        <v>-4.989615384615384E-2</v>
      </c>
      <c r="M113" s="11">
        <f t="shared" si="8"/>
        <v>-0.10328821656050954</v>
      </c>
      <c r="N113" s="2"/>
      <c r="O113" s="2">
        <v>-0.94970699999999997</v>
      </c>
      <c r="P113" s="4">
        <v>-6.1859100000000002E-6</v>
      </c>
      <c r="Q113" s="5">
        <f t="shared" si="9"/>
        <v>-4.9250875796178345E-2</v>
      </c>
    </row>
    <row r="114" spans="1:17" x14ac:dyDescent="0.25">
      <c r="A114" s="2">
        <v>-0.94924900000000001</v>
      </c>
      <c r="B114" s="4">
        <v>-3.7414599999999998E-6</v>
      </c>
      <c r="C114" s="5">
        <f t="shared" si="5"/>
        <v>-2.9788694267515924E-2</v>
      </c>
      <c r="E114" s="2">
        <v>-0.94924900000000001</v>
      </c>
      <c r="F114" s="4">
        <v>-4.9438500000000001E-6</v>
      </c>
      <c r="G114" s="5">
        <f t="shared" si="6"/>
        <v>-3.9361863057324843E-2</v>
      </c>
      <c r="H114" s="2"/>
      <c r="I114" s="2">
        <v>-0.94924900000000001</v>
      </c>
      <c r="J114" s="4">
        <v>-1.28876E-5</v>
      </c>
      <c r="K114" s="5">
        <f t="shared" si="7"/>
        <v>-4.9567692307692306E-2</v>
      </c>
      <c r="L114" s="11">
        <v>-4.9567692307692306E-2</v>
      </c>
      <c r="M114" s="11">
        <f t="shared" si="8"/>
        <v>-0.10260828025477707</v>
      </c>
      <c r="N114" s="2"/>
      <c r="O114" s="2">
        <v>-0.94924900000000001</v>
      </c>
      <c r="P114" s="4">
        <v>-6.14319E-6</v>
      </c>
      <c r="Q114" s="5">
        <f t="shared" si="9"/>
        <v>-4.8910748407643319E-2</v>
      </c>
    </row>
    <row r="115" spans="1:17" x14ac:dyDescent="0.25">
      <c r="A115" s="2">
        <v>-0.94879199999999997</v>
      </c>
      <c r="B115" s="4">
        <v>-3.7173500000000001E-6</v>
      </c>
      <c r="C115" s="5">
        <f t="shared" si="5"/>
        <v>-2.9596735668789811E-2</v>
      </c>
      <c r="E115" s="2">
        <v>-0.94879199999999997</v>
      </c>
      <c r="F115" s="4">
        <v>-4.9163800000000004E-6</v>
      </c>
      <c r="G115" s="5">
        <f t="shared" si="6"/>
        <v>-3.9143152866242044E-2</v>
      </c>
      <c r="H115" s="2"/>
      <c r="I115" s="2">
        <v>-0.94879199999999997</v>
      </c>
      <c r="J115" s="4">
        <v>-1.27655E-5</v>
      </c>
      <c r="K115" s="5">
        <f t="shared" si="7"/>
        <v>-4.9098076923076918E-2</v>
      </c>
      <c r="L115" s="11">
        <v>-4.9098076923076918E-2</v>
      </c>
      <c r="M115" s="11">
        <f t="shared" si="8"/>
        <v>-0.10163614649681529</v>
      </c>
      <c r="N115" s="2"/>
      <c r="O115" s="2">
        <v>-0.94879199999999997</v>
      </c>
      <c r="P115" s="4">
        <v>-6.1309799999999997E-6</v>
      </c>
      <c r="Q115" s="5">
        <f t="shared" si="9"/>
        <v>-4.8813535031847134E-2</v>
      </c>
    </row>
    <row r="116" spans="1:17" x14ac:dyDescent="0.25">
      <c r="A116" s="2">
        <v>-0.94833400000000001</v>
      </c>
      <c r="B116" s="4">
        <v>-3.7753300000000001E-6</v>
      </c>
      <c r="C116" s="5">
        <f t="shared" si="5"/>
        <v>-3.0058359872611465E-2</v>
      </c>
      <c r="E116" s="2">
        <v>-0.94833400000000001</v>
      </c>
      <c r="F116" s="4">
        <v>-4.8950200000000003E-6</v>
      </c>
      <c r="G116" s="5">
        <f t="shared" si="6"/>
        <v>-3.8973089171974527E-2</v>
      </c>
      <c r="H116" s="2"/>
      <c r="I116" s="2">
        <v>-0.94833400000000001</v>
      </c>
      <c r="J116" s="4">
        <v>-1.26923E-5</v>
      </c>
      <c r="K116" s="5">
        <f t="shared" si="7"/>
        <v>-4.881653846153846E-2</v>
      </c>
      <c r="L116" s="11">
        <v>-4.881653846153846E-2</v>
      </c>
      <c r="M116" s="11">
        <f t="shared" si="8"/>
        <v>-0.1010533439490446</v>
      </c>
      <c r="N116" s="2"/>
      <c r="O116" s="2">
        <v>-0.94833400000000001</v>
      </c>
      <c r="P116" s="4">
        <v>-6.0852099999999996E-6</v>
      </c>
      <c r="Q116" s="5">
        <f t="shared" si="9"/>
        <v>-4.8449124203821657E-2</v>
      </c>
    </row>
    <row r="117" spans="1:17" x14ac:dyDescent="0.25">
      <c r="A117" s="2">
        <v>-0.94787600000000005</v>
      </c>
      <c r="B117" s="4">
        <v>-3.74481E-6</v>
      </c>
      <c r="C117" s="5">
        <f t="shared" si="5"/>
        <v>-2.9815366242038219E-2</v>
      </c>
      <c r="E117" s="2">
        <v>-0.94787600000000005</v>
      </c>
      <c r="F117" s="4">
        <v>-4.8828099999999999E-6</v>
      </c>
      <c r="G117" s="5">
        <f t="shared" si="6"/>
        <v>-3.8875875796178343E-2</v>
      </c>
      <c r="H117" s="2"/>
      <c r="I117" s="2">
        <v>-0.94787600000000005</v>
      </c>
      <c r="J117" s="4">
        <v>-1.2612900000000001E-5</v>
      </c>
      <c r="K117" s="5">
        <f t="shared" si="7"/>
        <v>-4.8511153846153843E-2</v>
      </c>
      <c r="L117" s="11">
        <v>-4.8511153846153843E-2</v>
      </c>
      <c r="M117" s="11">
        <f t="shared" si="8"/>
        <v>-0.10042117834394905</v>
      </c>
      <c r="N117" s="2"/>
      <c r="O117" s="2">
        <v>-0.94787600000000005</v>
      </c>
      <c r="P117" s="4">
        <v>-6.0455300000000004E-6</v>
      </c>
      <c r="Q117" s="5">
        <f t="shared" si="9"/>
        <v>-4.813320063694268E-2</v>
      </c>
    </row>
    <row r="118" spans="1:17" x14ac:dyDescent="0.25">
      <c r="A118" s="2">
        <v>-0.94741799999999998</v>
      </c>
      <c r="B118" s="4">
        <v>-3.7210099999999999E-6</v>
      </c>
      <c r="C118" s="5">
        <f t="shared" si="5"/>
        <v>-2.9625875796178345E-2</v>
      </c>
      <c r="E118" s="2">
        <v>-0.94741799999999998</v>
      </c>
      <c r="F118" s="4">
        <v>-4.8614499999999998E-6</v>
      </c>
      <c r="G118" s="5">
        <f t="shared" si="6"/>
        <v>-3.8705812101910826E-2</v>
      </c>
      <c r="H118" s="2"/>
      <c r="I118" s="2">
        <v>-0.94741799999999998</v>
      </c>
      <c r="J118" s="4">
        <v>-1.25397E-5</v>
      </c>
      <c r="K118" s="5">
        <f t="shared" si="7"/>
        <v>-4.8229615384615378E-2</v>
      </c>
      <c r="L118" s="11">
        <v>-4.8229615384615378E-2</v>
      </c>
      <c r="M118" s="11">
        <f t="shared" si="8"/>
        <v>-9.9838375796178339E-2</v>
      </c>
      <c r="N118" s="2"/>
      <c r="O118" s="2">
        <v>-0.94741799999999998</v>
      </c>
      <c r="P118" s="4">
        <v>-6.0028100000000002E-6</v>
      </c>
      <c r="Q118" s="5">
        <f t="shared" si="9"/>
        <v>-4.7793073248407647E-2</v>
      </c>
    </row>
    <row r="119" spans="1:17" x14ac:dyDescent="0.25">
      <c r="A119" s="2">
        <v>-0.94696000000000002</v>
      </c>
      <c r="B119" s="4">
        <v>-3.69171E-6</v>
      </c>
      <c r="C119" s="5">
        <f t="shared" si="5"/>
        <v>-2.9392595541401279E-2</v>
      </c>
      <c r="E119" s="2">
        <v>-0.94696000000000002</v>
      </c>
      <c r="F119" s="4">
        <v>-4.8583999999999999E-6</v>
      </c>
      <c r="G119" s="5">
        <f t="shared" si="6"/>
        <v>-3.8681528662420382E-2</v>
      </c>
      <c r="H119" s="2"/>
      <c r="I119" s="2">
        <v>-0.94696000000000002</v>
      </c>
      <c r="J119" s="4">
        <v>-1.24481E-5</v>
      </c>
      <c r="K119" s="5">
        <f t="shared" si="7"/>
        <v>-4.7877307692307691E-2</v>
      </c>
      <c r="L119" s="11">
        <v>-4.7877307692307691E-2</v>
      </c>
      <c r="M119" s="11">
        <f t="shared" si="8"/>
        <v>-9.9109076433121029E-2</v>
      </c>
      <c r="N119" s="2"/>
      <c r="O119" s="2">
        <v>-0.94696000000000002</v>
      </c>
      <c r="P119" s="4">
        <v>-5.9661899999999999E-6</v>
      </c>
      <c r="Q119" s="5">
        <f t="shared" si="9"/>
        <v>-4.7501512738853509E-2</v>
      </c>
    </row>
    <row r="120" spans="1:17" x14ac:dyDescent="0.25">
      <c r="A120" s="2">
        <v>-0.94650299999999998</v>
      </c>
      <c r="B120" s="4">
        <v>-3.68683E-6</v>
      </c>
      <c r="C120" s="5">
        <f t="shared" si="5"/>
        <v>-2.9353742038216564E-2</v>
      </c>
      <c r="E120" s="2">
        <v>-0.94650299999999998</v>
      </c>
      <c r="F120" s="4">
        <v>-4.8370399999999999E-6</v>
      </c>
      <c r="G120" s="5">
        <f t="shared" si="6"/>
        <v>-3.8511464968152866E-2</v>
      </c>
      <c r="H120" s="2"/>
      <c r="I120" s="2">
        <v>-0.94650299999999998</v>
      </c>
      <c r="J120" s="4">
        <v>-1.2371800000000001E-5</v>
      </c>
      <c r="K120" s="5">
        <f t="shared" si="7"/>
        <v>-4.7583846153846157E-2</v>
      </c>
      <c r="L120" s="11">
        <v>-4.7583846153846157E-2</v>
      </c>
      <c r="M120" s="11">
        <f t="shared" si="8"/>
        <v>-9.8501592356687914E-2</v>
      </c>
      <c r="N120" s="2"/>
      <c r="O120" s="2">
        <v>-0.94650299999999998</v>
      </c>
      <c r="P120" s="4">
        <v>-5.9234599999999999E-6</v>
      </c>
      <c r="Q120" s="5">
        <f t="shared" si="9"/>
        <v>-4.7161305732484081E-2</v>
      </c>
    </row>
    <row r="121" spans="1:17" x14ac:dyDescent="0.25">
      <c r="A121" s="2">
        <v>-0.94604500000000002</v>
      </c>
      <c r="B121" s="4">
        <v>-3.6691300000000001E-6</v>
      </c>
      <c r="C121" s="5">
        <f t="shared" si="5"/>
        <v>-2.9212818471337585E-2</v>
      </c>
      <c r="E121" s="2">
        <v>-0.94604500000000002</v>
      </c>
      <c r="F121" s="4">
        <v>-4.8220800000000003E-6</v>
      </c>
      <c r="G121" s="5">
        <f t="shared" si="6"/>
        <v>-3.8392356687898095E-2</v>
      </c>
      <c r="H121" s="2"/>
      <c r="I121" s="2">
        <v>-0.94604500000000002</v>
      </c>
      <c r="J121" s="4">
        <v>-1.2298599999999999E-5</v>
      </c>
      <c r="K121" s="5">
        <f t="shared" si="7"/>
        <v>-4.7302307692307692E-2</v>
      </c>
      <c r="L121" s="11">
        <v>-4.7302307692307692E-2</v>
      </c>
      <c r="M121" s="11">
        <f t="shared" si="8"/>
        <v>-9.7918789808917203E-2</v>
      </c>
      <c r="N121" s="2"/>
      <c r="O121" s="2">
        <v>-0.94604500000000002</v>
      </c>
      <c r="P121" s="4">
        <v>-5.8929400000000002E-6</v>
      </c>
      <c r="Q121" s="5">
        <f t="shared" si="9"/>
        <v>-4.6918312101910831E-2</v>
      </c>
    </row>
    <row r="122" spans="1:17" x14ac:dyDescent="0.25">
      <c r="A122" s="2">
        <v>-0.94558699999999996</v>
      </c>
      <c r="B122" s="4">
        <v>-3.63037E-6</v>
      </c>
      <c r="C122" s="5">
        <f t="shared" si="5"/>
        <v>-2.8904219745222934E-2</v>
      </c>
      <c r="E122" s="2">
        <v>-0.94558699999999996</v>
      </c>
      <c r="F122" s="4">
        <v>-4.7970599999999999E-6</v>
      </c>
      <c r="G122" s="5">
        <f t="shared" si="6"/>
        <v>-3.8193152866242044E-2</v>
      </c>
      <c r="H122" s="2"/>
      <c r="I122" s="2">
        <v>-0.94558699999999996</v>
      </c>
      <c r="J122" s="4">
        <v>-1.22162E-5</v>
      </c>
      <c r="K122" s="5">
        <f t="shared" si="7"/>
        <v>-4.6985384615384616E-2</v>
      </c>
      <c r="L122" s="11">
        <v>-4.6985384615384616E-2</v>
      </c>
      <c r="M122" s="11">
        <f t="shared" si="8"/>
        <v>-9.7262738853503186E-2</v>
      </c>
      <c r="N122" s="2"/>
      <c r="O122" s="2">
        <v>-0.94558699999999996</v>
      </c>
      <c r="P122" s="4">
        <v>-5.85022E-6</v>
      </c>
      <c r="Q122" s="5">
        <f t="shared" si="9"/>
        <v>-4.6578184713375798E-2</v>
      </c>
    </row>
    <row r="123" spans="1:17" x14ac:dyDescent="0.25">
      <c r="A123" s="2">
        <v>-0.945129</v>
      </c>
      <c r="B123" s="4">
        <v>-3.6218300000000002E-6</v>
      </c>
      <c r="C123" s="5">
        <f t="shared" si="5"/>
        <v>-2.8836226114649685E-2</v>
      </c>
      <c r="E123" s="2">
        <v>-0.945129</v>
      </c>
      <c r="F123" s="4">
        <v>-4.7924799999999997E-6</v>
      </c>
      <c r="G123" s="5">
        <f t="shared" si="6"/>
        <v>-3.8156687898089167E-2</v>
      </c>
      <c r="H123" s="2"/>
      <c r="I123" s="2">
        <v>-0.945129</v>
      </c>
      <c r="J123" s="4">
        <v>-1.21429E-5</v>
      </c>
      <c r="K123" s="5">
        <f t="shared" si="7"/>
        <v>-4.6703461538461541E-2</v>
      </c>
      <c r="L123" s="11">
        <v>-4.6703461538461541E-2</v>
      </c>
      <c r="M123" s="11">
        <f t="shared" si="8"/>
        <v>-9.6679140127388555E-2</v>
      </c>
      <c r="N123" s="2"/>
      <c r="O123" s="2">
        <v>-0.945129</v>
      </c>
      <c r="P123" s="4">
        <v>-5.8227500000000003E-6</v>
      </c>
      <c r="Q123" s="5">
        <f t="shared" si="9"/>
        <v>-4.6359474522292998E-2</v>
      </c>
    </row>
    <row r="124" spans="1:17" x14ac:dyDescent="0.25">
      <c r="A124" s="2">
        <v>-0.94467199999999996</v>
      </c>
      <c r="B124" s="4">
        <v>-3.6090099999999999E-6</v>
      </c>
      <c r="C124" s="5">
        <f t="shared" si="5"/>
        <v>-2.8734156050955414E-2</v>
      </c>
      <c r="E124" s="2">
        <v>-0.94467199999999996</v>
      </c>
      <c r="F124" s="4">
        <v>-4.7821000000000003E-6</v>
      </c>
      <c r="G124" s="5">
        <f t="shared" si="6"/>
        <v>-3.8074044585987267E-2</v>
      </c>
      <c r="H124" s="2"/>
      <c r="I124" s="2">
        <v>-0.94467199999999996</v>
      </c>
      <c r="J124" s="4">
        <v>-1.2060500000000001E-5</v>
      </c>
      <c r="K124" s="5">
        <f t="shared" si="7"/>
        <v>-4.6386538461538465E-2</v>
      </c>
      <c r="L124" s="11">
        <v>-4.6386538461538465E-2</v>
      </c>
      <c r="M124" s="11">
        <f t="shared" si="8"/>
        <v>-9.6023089171974538E-2</v>
      </c>
      <c r="N124" s="2"/>
      <c r="O124" s="2">
        <v>-0.94467199999999996</v>
      </c>
      <c r="P124" s="4">
        <v>-5.7800300000000001E-6</v>
      </c>
      <c r="Q124" s="5">
        <f t="shared" si="9"/>
        <v>-4.6019347133757965E-2</v>
      </c>
    </row>
    <row r="125" spans="1:17" x14ac:dyDescent="0.25">
      <c r="A125" s="2">
        <v>-0.944214</v>
      </c>
      <c r="B125" s="4">
        <v>-3.5888700000000001E-6</v>
      </c>
      <c r="C125" s="5">
        <f t="shared" si="5"/>
        <v>-2.8573805732484078E-2</v>
      </c>
      <c r="E125" s="2">
        <v>-0.944214</v>
      </c>
      <c r="F125" s="4">
        <v>-4.7598300000000001E-6</v>
      </c>
      <c r="G125" s="5">
        <f t="shared" si="6"/>
        <v>-3.7896735668789816E-2</v>
      </c>
      <c r="H125" s="2"/>
      <c r="I125" s="2">
        <v>-0.944214</v>
      </c>
      <c r="J125" s="4">
        <v>-1.19873E-5</v>
      </c>
      <c r="K125" s="5">
        <f t="shared" si="7"/>
        <v>-4.6105E-2</v>
      </c>
      <c r="L125" s="11">
        <v>-4.6105E-2</v>
      </c>
      <c r="M125" s="11">
        <f t="shared" si="8"/>
        <v>-9.5440286624203841E-2</v>
      </c>
      <c r="N125" s="2"/>
      <c r="O125" s="2">
        <v>-0.944214</v>
      </c>
      <c r="P125" s="4">
        <v>-5.7464599999999997E-6</v>
      </c>
      <c r="Q125" s="5">
        <f t="shared" si="9"/>
        <v>-4.5752070063694271E-2</v>
      </c>
    </row>
    <row r="126" spans="1:17" x14ac:dyDescent="0.25">
      <c r="A126" s="2">
        <v>-0.94375600000000004</v>
      </c>
      <c r="B126" s="4">
        <v>-3.5693400000000001E-6</v>
      </c>
      <c r="C126" s="5">
        <f t="shared" si="5"/>
        <v>-2.8418312101910832E-2</v>
      </c>
      <c r="E126" s="2">
        <v>-0.94375600000000004</v>
      </c>
      <c r="F126" s="4">
        <v>-4.7506699999999997E-6</v>
      </c>
      <c r="G126" s="5">
        <f t="shared" si="6"/>
        <v>-3.7823805732484075E-2</v>
      </c>
      <c r="H126" s="2"/>
      <c r="I126" s="2">
        <v>-0.94375600000000004</v>
      </c>
      <c r="J126" s="4">
        <v>-1.19141E-5</v>
      </c>
      <c r="K126" s="5">
        <f t="shared" si="7"/>
        <v>-4.5823461538461535E-2</v>
      </c>
      <c r="L126" s="11">
        <v>-4.5823461538461535E-2</v>
      </c>
      <c r="M126" s="11">
        <f t="shared" si="8"/>
        <v>-9.485748407643313E-2</v>
      </c>
      <c r="N126" s="2"/>
      <c r="O126" s="2">
        <v>-0.94375600000000004</v>
      </c>
      <c r="P126" s="4">
        <v>-5.7128900000000001E-6</v>
      </c>
      <c r="Q126" s="5">
        <f t="shared" si="9"/>
        <v>-4.5484792993630577E-2</v>
      </c>
    </row>
    <row r="127" spans="1:17" x14ac:dyDescent="0.25">
      <c r="A127" s="2">
        <v>-0.94329799999999997</v>
      </c>
      <c r="B127" s="4">
        <v>-3.5537700000000002E-6</v>
      </c>
      <c r="C127" s="5">
        <f t="shared" si="5"/>
        <v>-2.8294347133757964E-2</v>
      </c>
      <c r="E127" s="2">
        <v>-0.94329799999999997</v>
      </c>
      <c r="F127" s="4">
        <v>-4.7341899999999996E-6</v>
      </c>
      <c r="G127" s="5">
        <f t="shared" si="6"/>
        <v>-3.7692595541401273E-2</v>
      </c>
      <c r="H127" s="2"/>
      <c r="I127" s="2">
        <v>-0.94329799999999997</v>
      </c>
      <c r="J127" s="4">
        <v>-1.18408E-5</v>
      </c>
      <c r="K127" s="5">
        <f t="shared" si="7"/>
        <v>-4.554153846153846E-2</v>
      </c>
      <c r="L127" s="11">
        <v>-4.554153846153846E-2</v>
      </c>
      <c r="M127" s="11">
        <f t="shared" si="8"/>
        <v>-9.4273885350318484E-2</v>
      </c>
      <c r="N127" s="2"/>
      <c r="O127" s="2">
        <v>-0.94329799999999997</v>
      </c>
      <c r="P127" s="4">
        <v>-5.6793199999999997E-6</v>
      </c>
      <c r="Q127" s="5">
        <f t="shared" si="9"/>
        <v>-4.5217515923566882E-2</v>
      </c>
    </row>
    <row r="128" spans="1:17" x14ac:dyDescent="0.25">
      <c r="A128" s="2">
        <v>-0.94284100000000004</v>
      </c>
      <c r="B128" s="4">
        <v>-3.53394E-6</v>
      </c>
      <c r="C128" s="5">
        <f t="shared" si="5"/>
        <v>-2.8136464968152867E-2</v>
      </c>
      <c r="E128" s="2">
        <v>-0.94284100000000004</v>
      </c>
      <c r="F128" s="4">
        <v>-4.7125199999999999E-6</v>
      </c>
      <c r="G128" s="5">
        <f t="shared" si="6"/>
        <v>-3.7520063694267518E-2</v>
      </c>
      <c r="H128" s="2"/>
      <c r="I128" s="2">
        <v>-0.94284100000000004</v>
      </c>
      <c r="J128" s="4">
        <v>-1.1767600000000001E-5</v>
      </c>
      <c r="K128" s="5">
        <f t="shared" si="7"/>
        <v>-4.5260000000000002E-2</v>
      </c>
      <c r="L128" s="11">
        <v>-4.5260000000000002E-2</v>
      </c>
      <c r="M128" s="11">
        <f t="shared" si="8"/>
        <v>-9.3691082802547787E-2</v>
      </c>
      <c r="N128" s="2"/>
      <c r="O128" s="2">
        <v>-0.94284100000000004</v>
      </c>
      <c r="P128" s="4">
        <v>-5.6457500000000001E-6</v>
      </c>
      <c r="Q128" s="5">
        <f t="shared" si="9"/>
        <v>-4.4950238853503188E-2</v>
      </c>
    </row>
    <row r="129" spans="1:17" x14ac:dyDescent="0.25">
      <c r="A129" s="2">
        <v>-0.94238299999999997</v>
      </c>
      <c r="B129" s="4">
        <v>-3.5278299999999999E-6</v>
      </c>
      <c r="C129" s="5">
        <f t="shared" si="5"/>
        <v>-2.8087818471337581E-2</v>
      </c>
      <c r="E129" s="2">
        <v>-0.94238299999999997</v>
      </c>
      <c r="F129" s="4">
        <v>-4.6972700000000003E-6</v>
      </c>
      <c r="G129" s="5">
        <f t="shared" si="6"/>
        <v>-3.7398646496815291E-2</v>
      </c>
      <c r="H129" s="2"/>
      <c r="I129" s="2">
        <v>-0.94238299999999997</v>
      </c>
      <c r="J129" s="4">
        <v>-1.1688199999999999E-5</v>
      </c>
      <c r="K129" s="5">
        <f t="shared" si="7"/>
        <v>-4.4954615384615378E-2</v>
      </c>
      <c r="L129" s="11">
        <v>-4.4954615384615378E-2</v>
      </c>
      <c r="M129" s="11">
        <f t="shared" si="8"/>
        <v>-9.3058917197452226E-2</v>
      </c>
      <c r="N129" s="2"/>
      <c r="O129" s="2">
        <v>-0.94238299999999997</v>
      </c>
      <c r="P129" s="4">
        <v>-5.6091299999999998E-6</v>
      </c>
      <c r="Q129" s="5">
        <f t="shared" si="9"/>
        <v>-4.4658678343949043E-2</v>
      </c>
    </row>
    <row r="130" spans="1:17" x14ac:dyDescent="0.25">
      <c r="A130" s="2">
        <v>-0.94192500000000001</v>
      </c>
      <c r="B130" s="4">
        <v>-3.5055499999999998E-6</v>
      </c>
      <c r="C130" s="5">
        <f t="shared" si="5"/>
        <v>-2.7910429936305731E-2</v>
      </c>
      <c r="E130" s="2">
        <v>-0.94192500000000001</v>
      </c>
      <c r="F130" s="4">
        <v>-4.6829200000000002E-6</v>
      </c>
      <c r="G130" s="5">
        <f t="shared" si="6"/>
        <v>-3.7284394904458604E-2</v>
      </c>
      <c r="H130" s="2"/>
      <c r="I130" s="2">
        <v>-0.94192500000000001</v>
      </c>
      <c r="J130" s="4">
        <v>-1.1615E-5</v>
      </c>
      <c r="K130" s="5">
        <f t="shared" si="7"/>
        <v>-4.467307692307692E-2</v>
      </c>
      <c r="L130" s="11">
        <v>-4.467307692307692E-2</v>
      </c>
      <c r="M130" s="11">
        <f t="shared" si="8"/>
        <v>-9.2476114649681543E-2</v>
      </c>
      <c r="N130" s="2"/>
      <c r="O130" s="2">
        <v>-0.94192500000000001</v>
      </c>
      <c r="P130" s="4">
        <v>-5.5847199999999998E-6</v>
      </c>
      <c r="Q130" s="5">
        <f t="shared" si="9"/>
        <v>-4.4464331210191083E-2</v>
      </c>
    </row>
    <row r="131" spans="1:17" x14ac:dyDescent="0.25">
      <c r="A131" s="2">
        <v>-0.94146700000000005</v>
      </c>
      <c r="B131" s="4">
        <v>-3.48969E-6</v>
      </c>
      <c r="C131" s="5">
        <f t="shared" si="5"/>
        <v>-2.7784156050955414E-2</v>
      </c>
      <c r="E131" s="2">
        <v>-0.94146700000000005</v>
      </c>
      <c r="F131" s="4">
        <v>-4.6737699999999996E-6</v>
      </c>
      <c r="G131" s="5">
        <f t="shared" si="6"/>
        <v>-3.7211544585987258E-2</v>
      </c>
      <c r="H131" s="2"/>
      <c r="I131" s="2">
        <v>-0.94146700000000005</v>
      </c>
      <c r="J131" s="4">
        <v>-1.15448E-5</v>
      </c>
      <c r="K131" s="5">
        <f t="shared" si="7"/>
        <v>-4.440307692307692E-2</v>
      </c>
      <c r="L131" s="11">
        <v>-4.440307692307692E-2</v>
      </c>
      <c r="M131" s="11">
        <f t="shared" si="8"/>
        <v>-9.1917197452229302E-2</v>
      </c>
      <c r="N131" s="2"/>
      <c r="O131" s="2">
        <v>-0.94146700000000005</v>
      </c>
      <c r="P131" s="4">
        <v>-5.5542000000000001E-6</v>
      </c>
      <c r="Q131" s="5">
        <f t="shared" si="9"/>
        <v>-4.4221337579617839E-2</v>
      </c>
    </row>
    <row r="132" spans="1:17" x14ac:dyDescent="0.25">
      <c r="A132" s="2">
        <v>-0.94101000000000001</v>
      </c>
      <c r="B132" s="4">
        <v>-3.4664899999999999E-6</v>
      </c>
      <c r="C132" s="5">
        <f t="shared" ref="C132:C195" si="10">(B132/0.1256)*1000</f>
        <v>-2.7599442675159236E-2</v>
      </c>
      <c r="E132" s="2">
        <v>-0.94101000000000001</v>
      </c>
      <c r="F132" s="4">
        <v>-4.6554600000000003E-6</v>
      </c>
      <c r="G132" s="5">
        <f t="shared" ref="G132:G195" si="11">(F132/0.1256)*1000</f>
        <v>-3.7065764331210199E-2</v>
      </c>
      <c r="H132" s="2"/>
      <c r="I132" s="2">
        <v>-0.94101000000000001</v>
      </c>
      <c r="J132" s="4">
        <v>-1.14685E-5</v>
      </c>
      <c r="K132" s="5">
        <f t="shared" ref="K132:K195" si="12">(J132/0.26)*1000</f>
        <v>-4.4109615384615386E-2</v>
      </c>
      <c r="L132" s="11">
        <v>-4.4109615384615386E-2</v>
      </c>
      <c r="M132" s="11">
        <f t="shared" ref="M132:M195" si="13">+L132*0.26/0.1256</f>
        <v>-9.13097133757962E-2</v>
      </c>
      <c r="N132" s="2"/>
      <c r="O132" s="2">
        <v>-0.94101000000000001</v>
      </c>
      <c r="P132" s="4">
        <v>-5.5175799999999998E-6</v>
      </c>
      <c r="Q132" s="5">
        <f t="shared" ref="Q132:Q195" si="14">(P132/0.1256)*1000</f>
        <v>-4.3929777070063694E-2</v>
      </c>
    </row>
    <row r="133" spans="1:17" x14ac:dyDescent="0.25">
      <c r="A133" s="2">
        <v>-0.94055200000000005</v>
      </c>
      <c r="B133" s="4">
        <v>-3.46344E-6</v>
      </c>
      <c r="C133" s="5">
        <f t="shared" si="10"/>
        <v>-2.7575159235668792E-2</v>
      </c>
      <c r="E133" s="2">
        <v>-0.94055200000000005</v>
      </c>
      <c r="F133" s="4">
        <v>-4.6402000000000001E-6</v>
      </c>
      <c r="G133" s="5">
        <f t="shared" si="11"/>
        <v>-3.6944267515923571E-2</v>
      </c>
      <c r="H133" s="2"/>
      <c r="I133" s="2">
        <v>-0.94055200000000005</v>
      </c>
      <c r="J133" s="4">
        <v>-1.14044E-5</v>
      </c>
      <c r="K133" s="5">
        <f t="shared" si="12"/>
        <v>-4.3863076923076921E-2</v>
      </c>
      <c r="L133" s="11">
        <v>-4.3863076923076921E-2</v>
      </c>
      <c r="M133" s="11">
        <f t="shared" si="13"/>
        <v>-9.0799363057324847E-2</v>
      </c>
      <c r="N133" s="2"/>
      <c r="O133" s="2">
        <v>-0.94055200000000005</v>
      </c>
      <c r="P133" s="4">
        <v>-5.4840100000000002E-6</v>
      </c>
      <c r="Q133" s="5">
        <f t="shared" si="14"/>
        <v>-4.3662500000000007E-2</v>
      </c>
    </row>
    <row r="134" spans="1:17" x14ac:dyDescent="0.25">
      <c r="A134" s="2">
        <v>-0.94009399999999999</v>
      </c>
      <c r="B134" s="4">
        <v>-3.4619100000000001E-6</v>
      </c>
      <c r="C134" s="5">
        <f t="shared" si="10"/>
        <v>-2.7562977707006373E-2</v>
      </c>
      <c r="E134" s="2">
        <v>-0.94009399999999999</v>
      </c>
      <c r="F134" s="4">
        <v>-4.6203599999999996E-6</v>
      </c>
      <c r="G134" s="5">
        <f t="shared" si="11"/>
        <v>-3.6786305732484079E-2</v>
      </c>
      <c r="H134" s="2"/>
      <c r="I134" s="2">
        <v>-0.94009399999999999</v>
      </c>
      <c r="J134" s="4">
        <v>-1.1334200000000001E-5</v>
      </c>
      <c r="K134" s="5">
        <f t="shared" si="12"/>
        <v>-4.3593076923076922E-2</v>
      </c>
      <c r="L134" s="11">
        <v>-4.3593076923076922E-2</v>
      </c>
      <c r="M134" s="11">
        <f t="shared" si="13"/>
        <v>-9.024044585987262E-2</v>
      </c>
      <c r="N134" s="2"/>
      <c r="O134" s="2">
        <v>-0.94009399999999999</v>
      </c>
      <c r="P134" s="4">
        <v>-5.4504399999999998E-6</v>
      </c>
      <c r="Q134" s="5">
        <f t="shared" si="14"/>
        <v>-4.3395222929936306E-2</v>
      </c>
    </row>
    <row r="135" spans="1:17" x14ac:dyDescent="0.25">
      <c r="A135" s="2">
        <v>-0.93963600000000003</v>
      </c>
      <c r="B135" s="4">
        <v>-3.4313999999999999E-6</v>
      </c>
      <c r="C135" s="5">
        <f t="shared" si="10"/>
        <v>-2.7320063694267517E-2</v>
      </c>
      <c r="E135" s="2">
        <v>-0.93963600000000003</v>
      </c>
      <c r="F135" s="4">
        <v>-4.6096800000000004E-6</v>
      </c>
      <c r="G135" s="5">
        <f t="shared" si="11"/>
        <v>-3.6701273885350327E-2</v>
      </c>
      <c r="H135" s="2"/>
      <c r="I135" s="2">
        <v>-0.93963600000000003</v>
      </c>
      <c r="J135" s="4">
        <v>-1.12549E-5</v>
      </c>
      <c r="K135" s="5">
        <f t="shared" si="12"/>
        <v>-4.3288076923076922E-2</v>
      </c>
      <c r="L135" s="11">
        <v>-4.3288076923076922E-2</v>
      </c>
      <c r="M135" s="11">
        <f t="shared" si="13"/>
        <v>-8.9609076433121021E-2</v>
      </c>
      <c r="N135" s="2"/>
      <c r="O135" s="2">
        <v>-0.93963600000000003</v>
      </c>
      <c r="P135" s="4">
        <v>-5.4260299999999998E-6</v>
      </c>
      <c r="Q135" s="5">
        <f t="shared" si="14"/>
        <v>-4.3200875796178345E-2</v>
      </c>
    </row>
    <row r="136" spans="1:17" x14ac:dyDescent="0.25">
      <c r="A136" s="2">
        <v>-0.93917799999999996</v>
      </c>
      <c r="B136" s="4">
        <v>-3.4146100000000002E-6</v>
      </c>
      <c r="C136" s="5">
        <f t="shared" si="10"/>
        <v>-2.7186385350318476E-2</v>
      </c>
      <c r="E136" s="2">
        <v>-0.93917799999999996</v>
      </c>
      <c r="F136" s="4">
        <v>-4.6078500000000003E-6</v>
      </c>
      <c r="G136" s="5">
        <f t="shared" si="11"/>
        <v>-3.6686703821656057E-2</v>
      </c>
      <c r="H136" s="2"/>
      <c r="I136" s="2">
        <v>-0.93917799999999996</v>
      </c>
      <c r="J136" s="4">
        <v>-1.11877E-5</v>
      </c>
      <c r="K136" s="5">
        <f t="shared" si="12"/>
        <v>-4.3029615384615381E-2</v>
      </c>
      <c r="L136" s="11">
        <v>-4.3029615384615381E-2</v>
      </c>
      <c r="M136" s="11">
        <f t="shared" si="13"/>
        <v>-8.9074044585987264E-2</v>
      </c>
      <c r="N136" s="2"/>
      <c r="O136" s="2">
        <v>-0.93917799999999996</v>
      </c>
      <c r="P136" s="4">
        <v>-5.3893999999999996E-6</v>
      </c>
      <c r="Q136" s="5">
        <f t="shared" si="14"/>
        <v>-4.2909235668789805E-2</v>
      </c>
    </row>
    <row r="137" spans="1:17" x14ac:dyDescent="0.25">
      <c r="A137" s="2">
        <v>-0.93872100000000003</v>
      </c>
      <c r="B137" s="4">
        <v>-3.4036299999999999E-6</v>
      </c>
      <c r="C137" s="5">
        <f t="shared" si="10"/>
        <v>-2.709896496815287E-2</v>
      </c>
      <c r="E137" s="2">
        <v>-0.93872100000000003</v>
      </c>
      <c r="F137" s="4">
        <v>-4.5849599999999999E-6</v>
      </c>
      <c r="G137" s="5">
        <f t="shared" si="11"/>
        <v>-3.6504458598726114E-2</v>
      </c>
      <c r="H137" s="2"/>
      <c r="I137" s="2">
        <v>-0.93872100000000003</v>
      </c>
      <c r="J137" s="4">
        <v>-1.11267E-5</v>
      </c>
      <c r="K137" s="5">
        <f t="shared" si="12"/>
        <v>-4.2795E-2</v>
      </c>
      <c r="L137" s="11">
        <v>-4.2795E-2</v>
      </c>
      <c r="M137" s="11">
        <f t="shared" si="13"/>
        <v>-8.8588375796178356E-2</v>
      </c>
      <c r="N137" s="2"/>
      <c r="O137" s="2">
        <v>-0.93872100000000003</v>
      </c>
      <c r="P137" s="4">
        <v>-5.3619399999999997E-6</v>
      </c>
      <c r="Q137" s="5">
        <f t="shared" si="14"/>
        <v>-4.2690605095541401E-2</v>
      </c>
    </row>
    <row r="138" spans="1:17" x14ac:dyDescent="0.25">
      <c r="A138" s="2">
        <v>-0.93826299999999996</v>
      </c>
      <c r="B138" s="4">
        <v>-3.39874E-6</v>
      </c>
      <c r="C138" s="5">
        <f t="shared" si="10"/>
        <v>-2.7060031847133761E-2</v>
      </c>
      <c r="E138" s="2">
        <v>-0.93826299999999996</v>
      </c>
      <c r="F138" s="4">
        <v>-4.5645099999999999E-6</v>
      </c>
      <c r="G138" s="5">
        <f t="shared" si="11"/>
        <v>-3.6341640127388539E-2</v>
      </c>
      <c r="H138" s="2"/>
      <c r="I138" s="2">
        <v>-0.93826299999999996</v>
      </c>
      <c r="J138" s="4">
        <v>-1.10626E-5</v>
      </c>
      <c r="K138" s="5">
        <f t="shared" si="12"/>
        <v>-4.2548461538461535E-2</v>
      </c>
      <c r="L138" s="11">
        <v>-4.2548461538461535E-2</v>
      </c>
      <c r="M138" s="11">
        <f t="shared" si="13"/>
        <v>-8.8078025477707003E-2</v>
      </c>
      <c r="N138" s="2"/>
      <c r="O138" s="2">
        <v>-0.93826299999999996</v>
      </c>
      <c r="P138" s="4">
        <v>-5.3283700000000001E-6</v>
      </c>
      <c r="Q138" s="5">
        <f t="shared" si="14"/>
        <v>-4.2423328025477706E-2</v>
      </c>
    </row>
    <row r="139" spans="1:17" x14ac:dyDescent="0.25">
      <c r="A139" s="2">
        <v>-0.937805</v>
      </c>
      <c r="B139" s="4">
        <v>-3.3834800000000002E-6</v>
      </c>
      <c r="C139" s="5">
        <f t="shared" si="10"/>
        <v>-2.6938535031847136E-2</v>
      </c>
      <c r="E139" s="2">
        <v>-0.937805</v>
      </c>
      <c r="F139" s="4">
        <v>-4.5510899999999997E-6</v>
      </c>
      <c r="G139" s="5">
        <f t="shared" si="11"/>
        <v>-3.6234792993630568E-2</v>
      </c>
      <c r="H139" s="2"/>
      <c r="I139" s="2">
        <v>-0.937805</v>
      </c>
      <c r="J139" s="4">
        <v>-1.09924E-5</v>
      </c>
      <c r="K139" s="5">
        <f t="shared" si="12"/>
        <v>-4.2278461538461543E-2</v>
      </c>
      <c r="L139" s="11">
        <v>-4.2278461538461543E-2</v>
      </c>
      <c r="M139" s="11">
        <f t="shared" si="13"/>
        <v>-8.751910828025479E-2</v>
      </c>
      <c r="N139" s="2"/>
      <c r="O139" s="2">
        <v>-0.937805</v>
      </c>
      <c r="P139" s="4">
        <v>-5.3100599999999999E-6</v>
      </c>
      <c r="Q139" s="5">
        <f t="shared" si="14"/>
        <v>-4.2277547770700641E-2</v>
      </c>
    </row>
    <row r="140" spans="1:17" x14ac:dyDescent="0.25">
      <c r="A140" s="2">
        <v>-0.93734700000000004</v>
      </c>
      <c r="B140" s="4">
        <v>-3.3560199999999998E-6</v>
      </c>
      <c r="C140" s="5">
        <f t="shared" si="10"/>
        <v>-2.6719904458598728E-2</v>
      </c>
      <c r="E140" s="2">
        <v>-0.93734700000000004</v>
      </c>
      <c r="F140" s="4">
        <v>-4.5330800000000001E-6</v>
      </c>
      <c r="G140" s="5">
        <f t="shared" si="11"/>
        <v>-3.6091401273885354E-2</v>
      </c>
      <c r="H140" s="2"/>
      <c r="I140" s="2">
        <v>-0.93734700000000004</v>
      </c>
      <c r="J140" s="4">
        <v>-1.09192E-5</v>
      </c>
      <c r="K140" s="5">
        <f t="shared" si="12"/>
        <v>-4.1996923076923078E-2</v>
      </c>
      <c r="L140" s="11">
        <v>-4.1996923076923078E-2</v>
      </c>
      <c r="M140" s="11">
        <f t="shared" si="13"/>
        <v>-8.6936305732484093E-2</v>
      </c>
      <c r="N140" s="2"/>
      <c r="O140" s="2">
        <v>-0.93734700000000004</v>
      </c>
      <c r="P140" s="4">
        <v>-5.2734399999999996E-6</v>
      </c>
      <c r="Q140" s="5">
        <f t="shared" si="14"/>
        <v>-4.1985987261146496E-2</v>
      </c>
    </row>
    <row r="141" spans="1:17" x14ac:dyDescent="0.25">
      <c r="A141" s="2">
        <v>-0.93689</v>
      </c>
      <c r="B141" s="4">
        <v>-3.3422899999999999E-6</v>
      </c>
      <c r="C141" s="5">
        <f t="shared" si="10"/>
        <v>-2.6610589171974525E-2</v>
      </c>
      <c r="E141" s="2">
        <v>-0.93689</v>
      </c>
      <c r="F141" s="4">
        <v>-4.5175200000000001E-6</v>
      </c>
      <c r="G141" s="5">
        <f t="shared" si="11"/>
        <v>-3.5967515923566888E-2</v>
      </c>
      <c r="H141" s="2"/>
      <c r="I141" s="2">
        <v>-0.93689</v>
      </c>
      <c r="J141" s="4">
        <v>-1.0845900000000001E-5</v>
      </c>
      <c r="K141" s="5">
        <f t="shared" si="12"/>
        <v>-4.1715000000000002E-2</v>
      </c>
      <c r="L141" s="11">
        <v>-4.1715000000000002E-2</v>
      </c>
      <c r="M141" s="11">
        <f t="shared" si="13"/>
        <v>-8.6352707006369434E-2</v>
      </c>
      <c r="N141" s="2"/>
      <c r="O141" s="2">
        <v>-0.93689</v>
      </c>
      <c r="P141" s="4">
        <v>-5.2490199999999998E-6</v>
      </c>
      <c r="Q141" s="5">
        <f t="shared" si="14"/>
        <v>-4.179156050955414E-2</v>
      </c>
    </row>
    <row r="142" spans="1:17" x14ac:dyDescent="0.25">
      <c r="A142" s="2">
        <v>-0.93643200000000004</v>
      </c>
      <c r="B142" s="4">
        <v>-3.32428E-6</v>
      </c>
      <c r="C142" s="5">
        <f t="shared" si="10"/>
        <v>-2.6467197452229304E-2</v>
      </c>
      <c r="E142" s="2">
        <v>-0.93643200000000004</v>
      </c>
      <c r="F142" s="4">
        <v>-4.5040899999999999E-6</v>
      </c>
      <c r="G142" s="5">
        <f t="shared" si="11"/>
        <v>-3.5860589171974523E-2</v>
      </c>
      <c r="H142" s="2"/>
      <c r="I142" s="2">
        <v>-0.93643200000000004</v>
      </c>
      <c r="J142" s="4">
        <v>-1.07971E-5</v>
      </c>
      <c r="K142" s="5">
        <f t="shared" si="12"/>
        <v>-4.152730769230769E-2</v>
      </c>
      <c r="L142" s="11">
        <v>-4.152730769230769E-2</v>
      </c>
      <c r="M142" s="11">
        <f t="shared" si="13"/>
        <v>-8.5964171974522302E-2</v>
      </c>
      <c r="N142" s="2"/>
      <c r="O142" s="2">
        <v>-0.93643200000000004</v>
      </c>
      <c r="P142" s="4">
        <v>-5.2154500000000002E-6</v>
      </c>
      <c r="Q142" s="5">
        <f t="shared" si="14"/>
        <v>-4.1524283439490446E-2</v>
      </c>
    </row>
    <row r="143" spans="1:17" x14ac:dyDescent="0.25">
      <c r="A143" s="2">
        <v>-0.93597399999999997</v>
      </c>
      <c r="B143" s="4">
        <v>-3.3230600000000002E-6</v>
      </c>
      <c r="C143" s="5">
        <f t="shared" si="10"/>
        <v>-2.6457484076433124E-2</v>
      </c>
      <c r="E143" s="2">
        <v>-0.93597399999999997</v>
      </c>
      <c r="F143" s="4">
        <v>-4.4931000000000002E-6</v>
      </c>
      <c r="G143" s="5">
        <f t="shared" si="11"/>
        <v>-3.5773089171974533E-2</v>
      </c>
      <c r="H143" s="2"/>
      <c r="I143" s="2">
        <v>-0.93597399999999997</v>
      </c>
      <c r="J143" s="4">
        <v>-1.0714699999999999E-5</v>
      </c>
      <c r="K143" s="5">
        <f t="shared" si="12"/>
        <v>-4.1210384615384614E-2</v>
      </c>
      <c r="L143" s="11">
        <v>-4.1210384615384614E-2</v>
      </c>
      <c r="M143" s="11">
        <f t="shared" si="13"/>
        <v>-8.5308121019108299E-2</v>
      </c>
      <c r="N143" s="2"/>
      <c r="O143" s="2">
        <v>-0.93597399999999997</v>
      </c>
      <c r="P143" s="4">
        <v>-5.1910400000000002E-6</v>
      </c>
      <c r="Q143" s="5">
        <f t="shared" si="14"/>
        <v>-4.1329936305732486E-2</v>
      </c>
    </row>
    <row r="144" spans="1:17" x14ac:dyDescent="0.25">
      <c r="A144" s="2">
        <v>-0.93551600000000001</v>
      </c>
      <c r="B144" s="4">
        <v>-3.3056600000000001E-6</v>
      </c>
      <c r="C144" s="5">
        <f t="shared" si="10"/>
        <v>-2.6318949044585992E-2</v>
      </c>
      <c r="E144" s="2">
        <v>-0.93551600000000001</v>
      </c>
      <c r="F144" s="4">
        <v>-4.4808999999999997E-6</v>
      </c>
      <c r="G144" s="5">
        <f t="shared" si="11"/>
        <v>-3.5675955414012743E-2</v>
      </c>
      <c r="H144" s="2"/>
      <c r="I144" s="2">
        <v>-0.93551600000000001</v>
      </c>
      <c r="J144" s="4">
        <v>-1.0656700000000001E-5</v>
      </c>
      <c r="K144" s="5">
        <f t="shared" si="12"/>
        <v>-4.0987307692307691E-2</v>
      </c>
      <c r="L144" s="11">
        <v>-4.0987307692307691E-2</v>
      </c>
      <c r="M144" s="11">
        <f t="shared" si="13"/>
        <v>-8.4846337579617834E-2</v>
      </c>
      <c r="N144" s="2"/>
      <c r="O144" s="2">
        <v>-0.93551600000000001</v>
      </c>
      <c r="P144" s="4">
        <v>-5.1605199999999997E-6</v>
      </c>
      <c r="Q144" s="5">
        <f t="shared" si="14"/>
        <v>-4.1086942675159235E-2</v>
      </c>
    </row>
    <row r="145" spans="1:17" x14ac:dyDescent="0.25">
      <c r="A145" s="2">
        <v>-0.93505899999999997</v>
      </c>
      <c r="B145" s="4">
        <v>-3.2864399999999998E-6</v>
      </c>
      <c r="C145" s="5">
        <f t="shared" si="10"/>
        <v>-2.6165923566878982E-2</v>
      </c>
      <c r="E145" s="2">
        <v>-0.93505899999999997</v>
      </c>
      <c r="F145" s="4">
        <v>-4.4586199999999997E-6</v>
      </c>
      <c r="G145" s="5">
        <f t="shared" si="11"/>
        <v>-3.5498566878980897E-2</v>
      </c>
      <c r="H145" s="2"/>
      <c r="I145" s="2">
        <v>-0.93505899999999997</v>
      </c>
      <c r="J145" s="4">
        <v>-1.0598799999999999E-5</v>
      </c>
      <c r="K145" s="5">
        <f t="shared" si="12"/>
        <v>-4.0764615384615378E-2</v>
      </c>
      <c r="L145" s="11">
        <v>-4.0764615384615378E-2</v>
      </c>
      <c r="M145" s="11">
        <f t="shared" si="13"/>
        <v>-8.438535031847133E-2</v>
      </c>
      <c r="N145" s="2"/>
      <c r="O145" s="2">
        <v>-0.93505899999999997</v>
      </c>
      <c r="P145" s="4">
        <v>-5.1330599999999998E-6</v>
      </c>
      <c r="Q145" s="5">
        <f t="shared" si="14"/>
        <v>-4.0868312101910831E-2</v>
      </c>
    </row>
    <row r="146" spans="1:17" x14ac:dyDescent="0.25">
      <c r="A146" s="2">
        <v>-0.93460100000000002</v>
      </c>
      <c r="B146" s="4">
        <v>-3.2843E-6</v>
      </c>
      <c r="C146" s="5">
        <f t="shared" si="10"/>
        <v>-2.6148885350318472E-2</v>
      </c>
      <c r="E146" s="2">
        <v>-0.93460100000000002</v>
      </c>
      <c r="F146" s="4">
        <v>-4.4500700000000004E-6</v>
      </c>
      <c r="G146" s="5">
        <f t="shared" si="11"/>
        <v>-3.5430493630573261E-2</v>
      </c>
      <c r="H146" s="2"/>
      <c r="I146" s="2">
        <v>-0.93460100000000002</v>
      </c>
      <c r="J146" s="4">
        <v>-1.0528599999999999E-5</v>
      </c>
      <c r="K146" s="5">
        <f t="shared" si="12"/>
        <v>-4.0494615384615379E-2</v>
      </c>
      <c r="L146" s="11">
        <v>-4.0494615384615379E-2</v>
      </c>
      <c r="M146" s="11">
        <f t="shared" si="13"/>
        <v>-8.3826433121019103E-2</v>
      </c>
      <c r="N146" s="2"/>
      <c r="O146" s="2">
        <v>-0.93460100000000002</v>
      </c>
      <c r="P146" s="4">
        <v>-5.10559E-6</v>
      </c>
      <c r="Q146" s="5">
        <f t="shared" si="14"/>
        <v>-4.0649601910828025E-2</v>
      </c>
    </row>
    <row r="147" spans="1:17" x14ac:dyDescent="0.25">
      <c r="A147" s="2">
        <v>-0.93414299999999995</v>
      </c>
      <c r="B147" s="4">
        <v>-3.2723999999999998E-6</v>
      </c>
      <c r="C147" s="5">
        <f t="shared" si="10"/>
        <v>-2.6054140127388534E-2</v>
      </c>
      <c r="E147" s="2">
        <v>-0.93414299999999995</v>
      </c>
      <c r="F147" s="4">
        <v>-4.4360399999999998E-6</v>
      </c>
      <c r="G147" s="5">
        <f t="shared" si="11"/>
        <v>-3.53187898089172E-2</v>
      </c>
      <c r="H147" s="2"/>
      <c r="I147" s="2">
        <v>-0.93414299999999995</v>
      </c>
      <c r="J147" s="4">
        <v>-1.04645E-5</v>
      </c>
      <c r="K147" s="5">
        <f t="shared" si="12"/>
        <v>-4.0248076923076921E-2</v>
      </c>
      <c r="L147" s="11">
        <v>-4.0248076923076921E-2</v>
      </c>
      <c r="M147" s="11">
        <f t="shared" si="13"/>
        <v>-8.3316082802547778E-2</v>
      </c>
      <c r="N147" s="2"/>
      <c r="O147" s="2">
        <v>-0.93414299999999995</v>
      </c>
      <c r="P147" s="4">
        <v>-5.0872799999999999E-6</v>
      </c>
      <c r="Q147" s="5">
        <f t="shared" si="14"/>
        <v>-4.0503821656050959E-2</v>
      </c>
    </row>
    <row r="148" spans="1:17" x14ac:dyDescent="0.25">
      <c r="A148" s="2">
        <v>-0.93368499999999999</v>
      </c>
      <c r="B148" s="4">
        <v>-3.2488999999999999E-6</v>
      </c>
      <c r="C148" s="5">
        <f t="shared" si="10"/>
        <v>-2.5867038216560511E-2</v>
      </c>
      <c r="E148" s="2">
        <v>-0.93368499999999999</v>
      </c>
      <c r="F148" s="4">
        <v>-4.4201700000000001E-6</v>
      </c>
      <c r="G148" s="5">
        <f t="shared" si="11"/>
        <v>-3.5192436305732488E-2</v>
      </c>
      <c r="H148" s="2"/>
      <c r="I148" s="2">
        <v>-0.93368499999999999</v>
      </c>
      <c r="J148" s="4">
        <v>-1.04004E-5</v>
      </c>
      <c r="K148" s="5">
        <f t="shared" si="12"/>
        <v>-4.0001538461538456E-2</v>
      </c>
      <c r="L148" s="11">
        <v>-4.0001538461538456E-2</v>
      </c>
      <c r="M148" s="11">
        <f t="shared" si="13"/>
        <v>-8.2805732484076425E-2</v>
      </c>
      <c r="N148" s="2"/>
      <c r="O148" s="2">
        <v>-0.93368499999999999</v>
      </c>
      <c r="P148" s="4">
        <v>-5.0476099999999996E-6</v>
      </c>
      <c r="Q148" s="5">
        <f t="shared" si="14"/>
        <v>-4.018797770700637E-2</v>
      </c>
    </row>
    <row r="149" spans="1:17" x14ac:dyDescent="0.25">
      <c r="A149" s="2">
        <v>-0.93322799999999995</v>
      </c>
      <c r="B149" s="4">
        <v>-3.23181E-6</v>
      </c>
      <c r="C149" s="5">
        <f t="shared" si="10"/>
        <v>-2.5730971337579619E-2</v>
      </c>
      <c r="E149" s="2">
        <v>-0.93322799999999995</v>
      </c>
      <c r="F149" s="4">
        <v>-4.3975800000000003E-6</v>
      </c>
      <c r="G149" s="5">
        <f t="shared" si="11"/>
        <v>-3.5012579617834404E-2</v>
      </c>
      <c r="H149" s="2"/>
      <c r="I149" s="2">
        <v>-0.93322799999999995</v>
      </c>
      <c r="J149" s="4">
        <v>-1.03363E-5</v>
      </c>
      <c r="K149" s="5">
        <f t="shared" si="12"/>
        <v>-3.9754999999999992E-2</v>
      </c>
      <c r="L149" s="11">
        <v>-3.9754999999999992E-2</v>
      </c>
      <c r="M149" s="11">
        <f t="shared" si="13"/>
        <v>-8.2295382165605085E-2</v>
      </c>
      <c r="N149" s="2"/>
      <c r="O149" s="2">
        <v>-0.93322799999999995</v>
      </c>
      <c r="P149" s="4">
        <v>-5.0170899999999999E-6</v>
      </c>
      <c r="Q149" s="5">
        <f t="shared" si="14"/>
        <v>-3.9944984076433127E-2</v>
      </c>
    </row>
    <row r="150" spans="1:17" x14ac:dyDescent="0.25">
      <c r="A150" s="2">
        <v>-0.93276999999999999</v>
      </c>
      <c r="B150" s="4">
        <v>-3.2220499999999999E-6</v>
      </c>
      <c r="C150" s="5">
        <f t="shared" si="10"/>
        <v>-2.5653264331210193E-2</v>
      </c>
      <c r="E150" s="2">
        <v>-0.93276999999999999</v>
      </c>
      <c r="F150" s="4">
        <v>-4.3927000000000003E-6</v>
      </c>
      <c r="G150" s="5">
        <f t="shared" si="11"/>
        <v>-3.4973726114649689E-2</v>
      </c>
      <c r="H150" s="2"/>
      <c r="I150" s="2">
        <v>-0.93276999999999999</v>
      </c>
      <c r="J150" s="4">
        <v>-1.02814E-5</v>
      </c>
      <c r="K150" s="5">
        <f t="shared" si="12"/>
        <v>-3.9543846153846152E-2</v>
      </c>
      <c r="L150" s="11">
        <v>-3.9543846153846152E-2</v>
      </c>
      <c r="M150" s="11">
        <f t="shared" si="13"/>
        <v>-8.185828025477708E-2</v>
      </c>
      <c r="N150" s="2"/>
      <c r="O150" s="2">
        <v>-0.93276999999999999</v>
      </c>
      <c r="P150" s="4">
        <v>-5.0018299999999997E-6</v>
      </c>
      <c r="Q150" s="5">
        <f t="shared" si="14"/>
        <v>-3.9823487261146498E-2</v>
      </c>
    </row>
    <row r="151" spans="1:17" x14ac:dyDescent="0.25">
      <c r="A151" s="2">
        <v>-0.93231200000000003</v>
      </c>
      <c r="B151" s="4">
        <v>-3.2196000000000001E-6</v>
      </c>
      <c r="C151" s="5">
        <f t="shared" si="10"/>
        <v>-2.5633757961783441E-2</v>
      </c>
      <c r="E151" s="2">
        <v>-0.93231200000000003</v>
      </c>
      <c r="F151" s="4">
        <v>-4.3661499999999997E-6</v>
      </c>
      <c r="G151" s="5">
        <f t="shared" si="11"/>
        <v>-3.4762340764331212E-2</v>
      </c>
      <c r="H151" s="2"/>
      <c r="I151" s="2">
        <v>-0.93231200000000003</v>
      </c>
      <c r="J151" s="4">
        <v>-1.02142E-5</v>
      </c>
      <c r="K151" s="5">
        <f t="shared" si="12"/>
        <v>-3.9285384615384611E-2</v>
      </c>
      <c r="L151" s="11">
        <v>-3.9285384615384611E-2</v>
      </c>
      <c r="M151" s="11">
        <f t="shared" si="13"/>
        <v>-8.1323248407643323E-2</v>
      </c>
      <c r="N151" s="2"/>
      <c r="O151" s="2">
        <v>-0.93231200000000003</v>
      </c>
      <c r="P151" s="4">
        <v>-4.97131E-6</v>
      </c>
      <c r="Q151" s="5">
        <f t="shared" si="14"/>
        <v>-3.9580493630573248E-2</v>
      </c>
    </row>
    <row r="152" spans="1:17" x14ac:dyDescent="0.25">
      <c r="A152" s="2">
        <v>-0.93185399999999996</v>
      </c>
      <c r="B152" s="4">
        <v>-3.2037400000000002E-6</v>
      </c>
      <c r="C152" s="5">
        <f t="shared" si="10"/>
        <v>-2.5507484076433124E-2</v>
      </c>
      <c r="E152" s="2">
        <v>-0.93185399999999996</v>
      </c>
      <c r="F152" s="4">
        <v>-4.35608E-6</v>
      </c>
      <c r="G152" s="5">
        <f t="shared" si="11"/>
        <v>-3.4682165605095544E-2</v>
      </c>
      <c r="H152" s="2"/>
      <c r="I152" s="2">
        <v>-0.93185399999999996</v>
      </c>
      <c r="J152" s="4">
        <v>-1.01532E-5</v>
      </c>
      <c r="K152" s="5">
        <f t="shared" si="12"/>
        <v>-3.9050769230769222E-2</v>
      </c>
      <c r="L152" s="11">
        <v>-3.9050769230769222E-2</v>
      </c>
      <c r="M152" s="11">
        <f t="shared" si="13"/>
        <v>-8.0837579617834388E-2</v>
      </c>
      <c r="N152" s="2"/>
      <c r="O152" s="2">
        <v>-0.93185399999999996</v>
      </c>
      <c r="P152" s="4">
        <v>-4.9438500000000001E-6</v>
      </c>
      <c r="Q152" s="5">
        <f t="shared" si="14"/>
        <v>-3.9361863057324843E-2</v>
      </c>
    </row>
    <row r="153" spans="1:17" x14ac:dyDescent="0.25">
      <c r="A153" s="2">
        <v>-0.931396</v>
      </c>
      <c r="B153" s="4">
        <v>-3.1832899999999998E-6</v>
      </c>
      <c r="C153" s="5">
        <f t="shared" si="10"/>
        <v>-2.5344665605095542E-2</v>
      </c>
      <c r="E153" s="2">
        <v>-0.931396</v>
      </c>
      <c r="F153" s="4">
        <v>-4.3328899999999998E-6</v>
      </c>
      <c r="G153" s="5">
        <f t="shared" si="11"/>
        <v>-3.4497531847133764E-2</v>
      </c>
      <c r="H153" s="2"/>
      <c r="I153" s="2">
        <v>-0.931396</v>
      </c>
      <c r="J153" s="4">
        <v>-1.0095199999999999E-5</v>
      </c>
      <c r="K153" s="5">
        <f t="shared" si="12"/>
        <v>-3.8827692307692306E-2</v>
      </c>
      <c r="L153" s="11">
        <v>-3.8827692307692306E-2</v>
      </c>
      <c r="M153" s="11">
        <f t="shared" si="13"/>
        <v>-8.0375796178343964E-2</v>
      </c>
      <c r="N153" s="2"/>
      <c r="O153" s="2">
        <v>-0.931396</v>
      </c>
      <c r="P153" s="4">
        <v>-4.9163800000000004E-6</v>
      </c>
      <c r="Q153" s="5">
        <f t="shared" si="14"/>
        <v>-3.9143152866242044E-2</v>
      </c>
    </row>
    <row r="154" spans="1:17" x14ac:dyDescent="0.25">
      <c r="A154" s="2">
        <v>-0.93093899999999996</v>
      </c>
      <c r="B154" s="4">
        <v>-3.1741299999999998E-6</v>
      </c>
      <c r="C154" s="5">
        <f t="shared" si="10"/>
        <v>-2.5271735668789808E-2</v>
      </c>
      <c r="E154" s="2">
        <v>-0.93093899999999996</v>
      </c>
      <c r="F154" s="4">
        <v>-4.3206800000000003E-6</v>
      </c>
      <c r="G154" s="5">
        <f t="shared" si="11"/>
        <v>-3.4400318471337586E-2</v>
      </c>
      <c r="H154" s="2"/>
      <c r="I154" s="2">
        <v>-0.93093899999999996</v>
      </c>
      <c r="J154" s="4">
        <v>-1.00342E-5</v>
      </c>
      <c r="K154" s="5">
        <f t="shared" si="12"/>
        <v>-3.8593076923076917E-2</v>
      </c>
      <c r="L154" s="11">
        <v>-3.8593076923076917E-2</v>
      </c>
      <c r="M154" s="11">
        <f t="shared" si="13"/>
        <v>-7.9890127388535029E-2</v>
      </c>
      <c r="N154" s="2"/>
      <c r="O154" s="2">
        <v>-0.93093899999999996</v>
      </c>
      <c r="P154" s="4">
        <v>-4.8950200000000003E-6</v>
      </c>
      <c r="Q154" s="5">
        <f t="shared" si="14"/>
        <v>-3.8973089171974527E-2</v>
      </c>
    </row>
    <row r="155" spans="1:17" x14ac:dyDescent="0.25">
      <c r="A155" s="2">
        <v>-0.930481</v>
      </c>
      <c r="B155" s="4">
        <v>-3.1777999999999999E-6</v>
      </c>
      <c r="C155" s="5">
        <f t="shared" si="10"/>
        <v>-2.5300955414012741E-2</v>
      </c>
      <c r="E155" s="2">
        <v>-0.930481</v>
      </c>
      <c r="F155" s="4">
        <v>-4.3008399999999998E-6</v>
      </c>
      <c r="G155" s="5">
        <f t="shared" si="11"/>
        <v>-3.4242356687898094E-2</v>
      </c>
      <c r="H155" s="2"/>
      <c r="I155" s="2">
        <v>-0.930481</v>
      </c>
      <c r="J155" s="4">
        <v>-9.9731400000000005E-6</v>
      </c>
      <c r="K155" s="5">
        <f t="shared" si="12"/>
        <v>-3.8358230769230769E-2</v>
      </c>
      <c r="L155" s="11">
        <v>-3.8358230769230769E-2</v>
      </c>
      <c r="M155" s="11">
        <f t="shared" si="13"/>
        <v>-7.9403980891719753E-2</v>
      </c>
      <c r="N155" s="2"/>
      <c r="O155" s="2">
        <v>-0.930481</v>
      </c>
      <c r="P155" s="4">
        <v>-4.8675499999999997E-6</v>
      </c>
      <c r="Q155" s="5">
        <f t="shared" si="14"/>
        <v>-3.8754378980891721E-2</v>
      </c>
    </row>
    <row r="156" spans="1:17" x14ac:dyDescent="0.25">
      <c r="A156" s="2">
        <v>-0.93002300000000004</v>
      </c>
      <c r="B156" s="4">
        <v>-3.1610100000000002E-6</v>
      </c>
      <c r="C156" s="5">
        <f t="shared" si="10"/>
        <v>-2.51672770700637E-2</v>
      </c>
      <c r="E156" s="2">
        <v>-0.93002300000000004</v>
      </c>
      <c r="F156" s="4">
        <v>-4.2871099999999999E-6</v>
      </c>
      <c r="G156" s="5">
        <f t="shared" si="11"/>
        <v>-3.4133041401273892E-2</v>
      </c>
      <c r="H156" s="2"/>
      <c r="I156" s="2">
        <v>-0.93002300000000004</v>
      </c>
      <c r="J156" s="4">
        <v>-9.9151600000000001E-6</v>
      </c>
      <c r="K156" s="5">
        <f t="shared" si="12"/>
        <v>-3.8135230769230768E-2</v>
      </c>
      <c r="L156" s="11">
        <v>-3.8135230769230768E-2</v>
      </c>
      <c r="M156" s="11">
        <f t="shared" si="13"/>
        <v>-7.8942356687898105E-2</v>
      </c>
      <c r="N156" s="2"/>
      <c r="O156" s="2">
        <v>-0.93002300000000004</v>
      </c>
      <c r="P156" s="4">
        <v>-4.8440599999999997E-6</v>
      </c>
      <c r="Q156" s="5">
        <f t="shared" si="14"/>
        <v>-3.856735668789809E-2</v>
      </c>
    </row>
    <row r="157" spans="1:17" x14ac:dyDescent="0.25">
      <c r="A157" s="2">
        <v>-0.92956499999999997</v>
      </c>
      <c r="B157" s="4">
        <v>-3.1308000000000002E-6</v>
      </c>
      <c r="C157" s="5">
        <f t="shared" si="10"/>
        <v>-2.4926751592356692E-2</v>
      </c>
      <c r="E157" s="2">
        <v>-0.92956499999999997</v>
      </c>
      <c r="F157" s="4">
        <v>-4.2727699999999996E-6</v>
      </c>
      <c r="G157" s="5">
        <f t="shared" si="11"/>
        <v>-3.4018869426751593E-2</v>
      </c>
      <c r="H157" s="2"/>
      <c r="I157" s="2">
        <v>-0.92956499999999997</v>
      </c>
      <c r="J157" s="4">
        <v>-9.8510699999999992E-6</v>
      </c>
      <c r="K157" s="5">
        <f t="shared" si="12"/>
        <v>-3.7888730769230765E-2</v>
      </c>
      <c r="L157" s="11">
        <v>-3.7888730769230765E-2</v>
      </c>
      <c r="M157" s="11">
        <f t="shared" si="13"/>
        <v>-7.8432085987261146E-2</v>
      </c>
      <c r="N157" s="2"/>
      <c r="O157" s="2">
        <v>-0.92956499999999997</v>
      </c>
      <c r="P157" s="4">
        <v>-4.8178099999999997E-6</v>
      </c>
      <c r="Q157" s="5">
        <f t="shared" si="14"/>
        <v>-3.8358359872611471E-2</v>
      </c>
    </row>
    <row r="158" spans="1:17" x14ac:dyDescent="0.25">
      <c r="A158" s="2">
        <v>-0.92910800000000004</v>
      </c>
      <c r="B158" s="4">
        <v>-3.1253099999999998E-6</v>
      </c>
      <c r="C158" s="5">
        <f t="shared" si="10"/>
        <v>-2.4883041401273887E-2</v>
      </c>
      <c r="E158" s="2">
        <v>-0.92910800000000004</v>
      </c>
      <c r="F158" s="4">
        <v>-4.2712400000000001E-6</v>
      </c>
      <c r="G158" s="5">
        <f t="shared" si="11"/>
        <v>-3.400668789808918E-2</v>
      </c>
      <c r="H158" s="2"/>
      <c r="I158" s="2">
        <v>-0.92910800000000004</v>
      </c>
      <c r="J158" s="4">
        <v>-9.7961400000000004E-6</v>
      </c>
      <c r="K158" s="5">
        <f t="shared" si="12"/>
        <v>-3.7677461538461542E-2</v>
      </c>
      <c r="L158" s="11">
        <v>-3.7677461538461542E-2</v>
      </c>
      <c r="M158" s="11">
        <f t="shared" si="13"/>
        <v>-7.7994745222929956E-2</v>
      </c>
      <c r="N158" s="2"/>
      <c r="O158" s="2">
        <v>-0.92910800000000004</v>
      </c>
      <c r="P158" s="4">
        <v>-4.80774E-6</v>
      </c>
      <c r="Q158" s="5">
        <f t="shared" si="14"/>
        <v>-3.8278184713375803E-2</v>
      </c>
    </row>
    <row r="159" spans="1:17" x14ac:dyDescent="0.25">
      <c r="A159" s="2">
        <v>-0.92864999999999998</v>
      </c>
      <c r="B159" s="4">
        <v>-3.1192000000000001E-6</v>
      </c>
      <c r="C159" s="5">
        <f t="shared" si="10"/>
        <v>-2.4834394904458601E-2</v>
      </c>
      <c r="E159" s="2">
        <v>-0.92864999999999998</v>
      </c>
      <c r="F159" s="4">
        <v>-4.2459100000000001E-6</v>
      </c>
      <c r="G159" s="5">
        <f t="shared" si="11"/>
        <v>-3.3805015923566883E-2</v>
      </c>
      <c r="H159" s="2"/>
      <c r="I159" s="2">
        <v>-0.92864999999999998</v>
      </c>
      <c r="J159" s="4">
        <v>-9.7961400000000004E-6</v>
      </c>
      <c r="K159" s="5">
        <f t="shared" si="12"/>
        <v>-3.7677461538461542E-2</v>
      </c>
      <c r="L159" s="11">
        <v>-3.7677461538461542E-2</v>
      </c>
      <c r="M159" s="11">
        <f t="shared" si="13"/>
        <v>-7.7994745222929956E-2</v>
      </c>
      <c r="N159" s="2"/>
      <c r="O159" s="2">
        <v>-0.92864999999999998</v>
      </c>
      <c r="P159" s="4">
        <v>-4.8675499999999997E-6</v>
      </c>
      <c r="Q159" s="5">
        <f t="shared" si="14"/>
        <v>-3.8754378980891721E-2</v>
      </c>
    </row>
    <row r="160" spans="1:17" x14ac:dyDescent="0.25">
      <c r="A160" s="2">
        <v>-0.92819200000000002</v>
      </c>
      <c r="B160" s="4">
        <v>-3.1170700000000002E-6</v>
      </c>
      <c r="C160" s="5">
        <f t="shared" si="10"/>
        <v>-2.481743630573249E-2</v>
      </c>
      <c r="E160" s="2">
        <v>-0.92819200000000002</v>
      </c>
      <c r="F160" s="4">
        <v>-4.2251600000000004E-6</v>
      </c>
      <c r="G160" s="5">
        <f t="shared" si="11"/>
        <v>-3.3639808917197464E-2</v>
      </c>
      <c r="H160" s="2"/>
      <c r="I160" s="2">
        <v>-0.92819200000000002</v>
      </c>
      <c r="J160" s="4">
        <v>-9.7778300000000002E-6</v>
      </c>
      <c r="K160" s="5">
        <f t="shared" si="12"/>
        <v>-3.7607038461538463E-2</v>
      </c>
      <c r="L160" s="11">
        <v>-3.7607038461538463E-2</v>
      </c>
      <c r="M160" s="11">
        <f t="shared" si="13"/>
        <v>-7.7848964968152884E-2</v>
      </c>
      <c r="N160" s="2"/>
      <c r="O160" s="2">
        <v>-0.92819200000000002</v>
      </c>
      <c r="P160" s="4">
        <v>-4.84375E-6</v>
      </c>
      <c r="Q160" s="5">
        <f t="shared" si="14"/>
        <v>-3.8564888535031851E-2</v>
      </c>
    </row>
    <row r="161" spans="1:17" x14ac:dyDescent="0.25">
      <c r="A161" s="2">
        <v>-0.92773399999999995</v>
      </c>
      <c r="B161" s="4">
        <v>-3.09296E-6</v>
      </c>
      <c r="C161" s="5">
        <f t="shared" si="10"/>
        <v>-2.462547770700637E-2</v>
      </c>
      <c r="E161" s="2">
        <v>-0.92773399999999995</v>
      </c>
      <c r="F161" s="4">
        <v>-4.2050200000000001E-6</v>
      </c>
      <c r="G161" s="5">
        <f t="shared" si="11"/>
        <v>-3.3479458598726114E-2</v>
      </c>
      <c r="H161" s="2"/>
      <c r="I161" s="2">
        <v>-0.92773399999999995</v>
      </c>
      <c r="J161" s="4">
        <v>-9.7167999999999999E-6</v>
      </c>
      <c r="K161" s="5">
        <f t="shared" si="12"/>
        <v>-3.7372307692307691E-2</v>
      </c>
      <c r="L161" s="11">
        <v>-3.7372307692307691E-2</v>
      </c>
      <c r="M161" s="11">
        <f t="shared" si="13"/>
        <v>-7.7363057324840764E-2</v>
      </c>
      <c r="N161" s="2"/>
      <c r="O161" s="2">
        <v>-0.92773399999999995</v>
      </c>
      <c r="P161" s="4">
        <v>-4.8233000000000001E-6</v>
      </c>
      <c r="Q161" s="5">
        <f t="shared" si="14"/>
        <v>-3.8402070063694269E-2</v>
      </c>
    </row>
    <row r="162" spans="1:17" x14ac:dyDescent="0.25">
      <c r="A162" s="2">
        <v>-0.92727700000000002</v>
      </c>
      <c r="B162" s="4">
        <v>-3.0773900000000001E-6</v>
      </c>
      <c r="C162" s="5">
        <f t="shared" si="10"/>
        <v>-2.4501512738853506E-2</v>
      </c>
      <c r="E162" s="2">
        <v>-0.92727700000000002</v>
      </c>
      <c r="F162" s="4">
        <v>-4.1894500000000002E-6</v>
      </c>
      <c r="G162" s="5">
        <f t="shared" si="11"/>
        <v>-3.3355493630573253E-2</v>
      </c>
      <c r="H162" s="2"/>
      <c r="I162" s="2">
        <v>-0.92727700000000002</v>
      </c>
      <c r="J162" s="4">
        <v>-9.6618699999999994E-6</v>
      </c>
      <c r="K162" s="5">
        <f t="shared" si="12"/>
        <v>-3.7161038461538461E-2</v>
      </c>
      <c r="L162" s="11">
        <v>-3.7161038461538461E-2</v>
      </c>
      <c r="M162" s="11">
        <f t="shared" si="13"/>
        <v>-7.6925716560509561E-2</v>
      </c>
      <c r="N162" s="2"/>
      <c r="O162" s="2">
        <v>-0.92727700000000002</v>
      </c>
      <c r="P162" s="4">
        <v>-4.8046900000000001E-6</v>
      </c>
      <c r="Q162" s="5">
        <f t="shared" si="14"/>
        <v>-3.8253901273885352E-2</v>
      </c>
    </row>
    <row r="163" spans="1:17" x14ac:dyDescent="0.25">
      <c r="A163" s="2">
        <v>-0.92681899999999995</v>
      </c>
      <c r="B163" s="4">
        <v>-3.0688499999999998E-6</v>
      </c>
      <c r="C163" s="5">
        <f t="shared" si="10"/>
        <v>-2.4433519108280254E-2</v>
      </c>
      <c r="E163" s="2">
        <v>-0.92681899999999995</v>
      </c>
      <c r="F163" s="4">
        <v>-4.1668700000000003E-6</v>
      </c>
      <c r="G163" s="5">
        <f t="shared" si="11"/>
        <v>-3.3175716560509556E-2</v>
      </c>
      <c r="H163" s="2"/>
      <c r="I163" s="2">
        <v>-0.92681899999999995</v>
      </c>
      <c r="J163" s="4">
        <v>-9.6221900000000001E-6</v>
      </c>
      <c r="K163" s="5">
        <f t="shared" si="12"/>
        <v>-3.7008423076923078E-2</v>
      </c>
      <c r="L163" s="11">
        <v>-3.7008423076923078E-2</v>
      </c>
      <c r="M163" s="11">
        <f t="shared" si="13"/>
        <v>-7.660979299363059E-2</v>
      </c>
      <c r="N163" s="2"/>
      <c r="O163" s="2">
        <v>-0.92681899999999995</v>
      </c>
      <c r="P163" s="4">
        <v>-4.7875999999999997E-6</v>
      </c>
      <c r="Q163" s="5">
        <f t="shared" si="14"/>
        <v>-3.811783439490446E-2</v>
      </c>
    </row>
    <row r="164" spans="1:17" x14ac:dyDescent="0.25">
      <c r="A164" s="2">
        <v>-0.92636099999999999</v>
      </c>
      <c r="B164" s="4">
        <v>-3.06396E-6</v>
      </c>
      <c r="C164" s="5">
        <f t="shared" si="10"/>
        <v>-2.4394585987261151E-2</v>
      </c>
      <c r="E164" s="2">
        <v>-0.92636099999999999</v>
      </c>
      <c r="F164" s="4">
        <v>-4.1497799999999999E-6</v>
      </c>
      <c r="G164" s="5">
        <f t="shared" si="11"/>
        <v>-3.3039649681528671E-2</v>
      </c>
      <c r="H164" s="2"/>
      <c r="I164" s="2">
        <v>-0.92636099999999999</v>
      </c>
      <c r="J164" s="4">
        <v>-9.5703099999999995E-6</v>
      </c>
      <c r="K164" s="5">
        <f t="shared" si="12"/>
        <v>-3.6808884615384611E-2</v>
      </c>
      <c r="L164" s="11">
        <v>-3.6808884615384611E-2</v>
      </c>
      <c r="M164" s="11">
        <f t="shared" si="13"/>
        <v>-7.6196735668789803E-2</v>
      </c>
      <c r="N164" s="2"/>
      <c r="O164" s="2">
        <v>-0.92636099999999999</v>
      </c>
      <c r="P164" s="4">
        <v>-4.7643999999999996E-6</v>
      </c>
      <c r="Q164" s="5">
        <f t="shared" si="14"/>
        <v>-3.7933121019108278E-2</v>
      </c>
    </row>
    <row r="165" spans="1:17" x14ac:dyDescent="0.25">
      <c r="A165" s="2">
        <v>-0.92590300000000003</v>
      </c>
      <c r="B165" s="4">
        <v>-3.0425999999999999E-6</v>
      </c>
      <c r="C165" s="5">
        <f t="shared" si="10"/>
        <v>-2.4224522292993631E-2</v>
      </c>
      <c r="E165" s="2">
        <v>-0.92590300000000003</v>
      </c>
      <c r="F165" s="4">
        <v>-4.1332999999999999E-6</v>
      </c>
      <c r="G165" s="5">
        <f t="shared" si="11"/>
        <v>-3.2908439490445862E-2</v>
      </c>
      <c r="H165" s="2"/>
      <c r="I165" s="2">
        <v>-0.92590300000000003</v>
      </c>
      <c r="J165" s="4">
        <v>-9.5123300000000008E-6</v>
      </c>
      <c r="K165" s="5">
        <f t="shared" si="12"/>
        <v>-3.6585884615384617E-2</v>
      </c>
      <c r="L165" s="11">
        <v>-3.6585884615384617E-2</v>
      </c>
      <c r="M165" s="11">
        <f t="shared" si="13"/>
        <v>-7.5735111464968169E-2</v>
      </c>
      <c r="N165" s="2"/>
      <c r="O165" s="2">
        <v>-0.92590300000000003</v>
      </c>
      <c r="P165" s="4">
        <v>-4.7430400000000004E-6</v>
      </c>
      <c r="Q165" s="5">
        <f t="shared" si="14"/>
        <v>-3.7763057324840775E-2</v>
      </c>
    </row>
    <row r="166" spans="1:17" x14ac:dyDescent="0.25">
      <c r="A166" s="2">
        <v>-0.92544599999999999</v>
      </c>
      <c r="B166" s="4">
        <v>-3.0365000000000001E-6</v>
      </c>
      <c r="C166" s="5">
        <f t="shared" si="10"/>
        <v>-2.417595541401274E-2</v>
      </c>
      <c r="E166" s="2">
        <v>-0.92544599999999999</v>
      </c>
      <c r="F166" s="4">
        <v>-4.1101099999999997E-6</v>
      </c>
      <c r="G166" s="5">
        <f t="shared" si="11"/>
        <v>-3.2723805732484075E-2</v>
      </c>
      <c r="H166" s="2"/>
      <c r="I166" s="2">
        <v>-0.92544599999999999</v>
      </c>
      <c r="J166" s="4">
        <v>-9.46655E-6</v>
      </c>
      <c r="K166" s="5">
        <f t="shared" si="12"/>
        <v>-3.6409807692307693E-2</v>
      </c>
      <c r="L166" s="11">
        <v>-3.6409807692307693E-2</v>
      </c>
      <c r="M166" s="11">
        <f t="shared" si="13"/>
        <v>-7.5370621019108297E-2</v>
      </c>
      <c r="N166" s="2"/>
      <c r="O166" s="2">
        <v>-0.92544599999999999</v>
      </c>
      <c r="P166" s="4">
        <v>-4.7143599999999999E-6</v>
      </c>
      <c r="Q166" s="5">
        <f t="shared" si="14"/>
        <v>-3.7534713375796183E-2</v>
      </c>
    </row>
    <row r="167" spans="1:17" x14ac:dyDescent="0.25">
      <c r="A167" s="2">
        <v>-0.92498800000000003</v>
      </c>
      <c r="B167" s="4">
        <v>-3.0264299999999999E-6</v>
      </c>
      <c r="C167" s="5">
        <f t="shared" si="10"/>
        <v>-2.4095780254777072E-2</v>
      </c>
      <c r="E167" s="2">
        <v>-0.92498800000000003</v>
      </c>
      <c r="F167" s="4">
        <v>-4.0908800000000004E-6</v>
      </c>
      <c r="G167" s="5">
        <f t="shared" si="11"/>
        <v>-3.2570700636942687E-2</v>
      </c>
      <c r="H167" s="2"/>
      <c r="I167" s="2">
        <v>-0.92498800000000003</v>
      </c>
      <c r="J167" s="4">
        <v>-9.4146699999999994E-6</v>
      </c>
      <c r="K167" s="5">
        <f t="shared" si="12"/>
        <v>-3.6210269230769233E-2</v>
      </c>
      <c r="L167" s="11">
        <v>-3.6210269230769233E-2</v>
      </c>
      <c r="M167" s="11">
        <f t="shared" si="13"/>
        <v>-7.4957563694267537E-2</v>
      </c>
      <c r="N167" s="2"/>
      <c r="O167" s="2">
        <v>-0.92498800000000003</v>
      </c>
      <c r="P167" s="4">
        <v>-4.69879E-6</v>
      </c>
      <c r="Q167" s="5">
        <f t="shared" si="14"/>
        <v>-3.7410748407643316E-2</v>
      </c>
    </row>
    <row r="168" spans="1:17" x14ac:dyDescent="0.25">
      <c r="A168" s="2">
        <v>-0.92452999999999996</v>
      </c>
      <c r="B168" s="4">
        <v>-3.0273400000000001E-6</v>
      </c>
      <c r="C168" s="5">
        <f t="shared" si="10"/>
        <v>-2.410302547770701E-2</v>
      </c>
      <c r="E168" s="2">
        <v>-0.92452999999999996</v>
      </c>
      <c r="F168" s="4">
        <v>-4.0673799999999997E-6</v>
      </c>
      <c r="G168" s="5">
        <f t="shared" si="11"/>
        <v>-3.2383598726114654E-2</v>
      </c>
      <c r="H168" s="2"/>
      <c r="I168" s="2">
        <v>-0.92452999999999996</v>
      </c>
      <c r="J168" s="4">
        <v>-9.3566900000000007E-6</v>
      </c>
      <c r="K168" s="5">
        <f t="shared" si="12"/>
        <v>-3.5987269230769232E-2</v>
      </c>
      <c r="L168" s="11">
        <v>-3.5987269230769232E-2</v>
      </c>
      <c r="M168" s="11">
        <f t="shared" si="13"/>
        <v>-7.4495939490445875E-2</v>
      </c>
      <c r="N168" s="2"/>
      <c r="O168" s="2">
        <v>-0.92452999999999996</v>
      </c>
      <c r="P168" s="4">
        <v>-4.6722400000000002E-6</v>
      </c>
      <c r="Q168" s="5">
        <f t="shared" si="14"/>
        <v>-3.7199363057324845E-2</v>
      </c>
    </row>
    <row r="169" spans="1:17" x14ac:dyDescent="0.25">
      <c r="A169" s="2">
        <v>-0.924072</v>
      </c>
      <c r="B169" s="4">
        <v>-3.00934E-6</v>
      </c>
      <c r="C169" s="5">
        <f t="shared" si="10"/>
        <v>-2.3959713375796183E-2</v>
      </c>
      <c r="E169" s="2">
        <v>-0.924072</v>
      </c>
      <c r="F169" s="4">
        <v>-4.0444900000000001E-6</v>
      </c>
      <c r="G169" s="5">
        <f t="shared" si="11"/>
        <v>-3.2201353503184718E-2</v>
      </c>
      <c r="H169" s="2"/>
      <c r="I169" s="2">
        <v>-0.924072</v>
      </c>
      <c r="J169" s="4">
        <v>-9.3048100000000001E-6</v>
      </c>
      <c r="K169" s="5">
        <f t="shared" si="12"/>
        <v>-3.5787730769230766E-2</v>
      </c>
      <c r="L169" s="11">
        <v>-3.5787730769230766E-2</v>
      </c>
      <c r="M169" s="11">
        <f t="shared" si="13"/>
        <v>-7.4082882165605102E-2</v>
      </c>
      <c r="N169" s="2"/>
      <c r="O169" s="2">
        <v>-0.924072</v>
      </c>
      <c r="P169" s="4">
        <v>-4.6484399999999997E-6</v>
      </c>
      <c r="Q169" s="5">
        <f t="shared" si="14"/>
        <v>-3.7009872611464968E-2</v>
      </c>
    </row>
    <row r="170" spans="1:17" x14ac:dyDescent="0.25">
      <c r="A170" s="2">
        <v>-0.92361499999999996</v>
      </c>
      <c r="B170" s="4">
        <v>-2.9907200000000001E-6</v>
      </c>
      <c r="C170" s="5">
        <f t="shared" si="10"/>
        <v>-2.3811464968152871E-2</v>
      </c>
      <c r="E170" s="2">
        <v>-0.92361499999999996</v>
      </c>
      <c r="F170" s="4">
        <v>-4.0292399999999997E-6</v>
      </c>
      <c r="G170" s="5">
        <f t="shared" si="11"/>
        <v>-3.2079936305732484E-2</v>
      </c>
      <c r="H170" s="2"/>
      <c r="I170" s="2">
        <v>-0.92361499999999996</v>
      </c>
      <c r="J170" s="4">
        <v>-9.2681899999999998E-6</v>
      </c>
      <c r="K170" s="5">
        <f t="shared" si="12"/>
        <v>-3.5646884615384608E-2</v>
      </c>
      <c r="L170" s="11">
        <v>-3.5646884615384608E-2</v>
      </c>
      <c r="M170" s="11">
        <f t="shared" si="13"/>
        <v>-7.3791321656050957E-2</v>
      </c>
      <c r="N170" s="2"/>
      <c r="O170" s="2">
        <v>-0.92361499999999996</v>
      </c>
      <c r="P170" s="4">
        <v>-4.6289099999999997E-6</v>
      </c>
      <c r="Q170" s="5">
        <f t="shared" si="14"/>
        <v>-3.6854378980891722E-2</v>
      </c>
    </row>
    <row r="171" spans="1:17" x14ac:dyDescent="0.25">
      <c r="A171" s="2">
        <v>-0.92315700000000001</v>
      </c>
      <c r="B171" s="4">
        <v>-2.9892000000000001E-6</v>
      </c>
      <c r="C171" s="5">
        <f t="shared" si="10"/>
        <v>-2.3799363057324847E-2</v>
      </c>
      <c r="E171" s="2">
        <v>-0.92315700000000001</v>
      </c>
      <c r="F171" s="4">
        <v>-4.0057399999999999E-6</v>
      </c>
      <c r="G171" s="5">
        <f t="shared" si="11"/>
        <v>-3.1892834394904458E-2</v>
      </c>
      <c r="H171" s="2"/>
      <c r="I171" s="2">
        <v>-0.92315700000000001</v>
      </c>
      <c r="J171" s="4">
        <v>-9.2102099999999994E-6</v>
      </c>
      <c r="K171" s="5">
        <f t="shared" si="12"/>
        <v>-3.5423884615384607E-2</v>
      </c>
      <c r="L171" s="11">
        <v>-3.5423884615384607E-2</v>
      </c>
      <c r="M171" s="11">
        <f t="shared" si="13"/>
        <v>-7.3329697452229295E-2</v>
      </c>
      <c r="N171" s="2"/>
      <c r="O171" s="2">
        <v>-0.92315700000000001</v>
      </c>
      <c r="P171" s="4">
        <v>-4.6008299999999996E-6</v>
      </c>
      <c r="Q171" s="5">
        <f t="shared" si="14"/>
        <v>-3.6630812101910833E-2</v>
      </c>
    </row>
    <row r="172" spans="1:17" x14ac:dyDescent="0.25">
      <c r="A172" s="2">
        <v>-0.92269900000000005</v>
      </c>
      <c r="B172" s="4">
        <v>-2.9821799999999999E-6</v>
      </c>
      <c r="C172" s="5">
        <f t="shared" si="10"/>
        <v>-2.3743471337579619E-2</v>
      </c>
      <c r="E172" s="2">
        <v>-0.92269900000000005</v>
      </c>
      <c r="F172" s="4">
        <v>-3.9865099999999997E-6</v>
      </c>
      <c r="G172" s="5">
        <f t="shared" si="11"/>
        <v>-3.1739729299363056E-2</v>
      </c>
      <c r="H172" s="2"/>
      <c r="I172" s="2">
        <v>-0.92269900000000005</v>
      </c>
      <c r="J172" s="4">
        <v>-9.1583300000000005E-6</v>
      </c>
      <c r="K172" s="5">
        <f t="shared" si="12"/>
        <v>-3.5224346153846155E-2</v>
      </c>
      <c r="L172" s="11">
        <v>-3.5224346153846155E-2</v>
      </c>
      <c r="M172" s="11">
        <f t="shared" si="13"/>
        <v>-7.2916640127388549E-2</v>
      </c>
      <c r="N172" s="2"/>
      <c r="O172" s="2">
        <v>-0.92269900000000005</v>
      </c>
      <c r="P172" s="4">
        <v>-4.5840499999999998E-6</v>
      </c>
      <c r="Q172" s="5">
        <f t="shared" si="14"/>
        <v>-3.6497213375796179E-2</v>
      </c>
    </row>
    <row r="173" spans="1:17" x14ac:dyDescent="0.25">
      <c r="A173" s="2">
        <v>-0.92224099999999998</v>
      </c>
      <c r="B173" s="4">
        <v>-2.9632599999999998E-6</v>
      </c>
      <c r="C173" s="5">
        <f t="shared" si="10"/>
        <v>-2.3592834394904456E-2</v>
      </c>
      <c r="E173" s="2">
        <v>-0.92224099999999998</v>
      </c>
      <c r="F173" s="4">
        <v>-3.9688099999999999E-6</v>
      </c>
      <c r="G173" s="5">
        <f t="shared" si="11"/>
        <v>-3.1598805732484081E-2</v>
      </c>
      <c r="H173" s="2"/>
      <c r="I173" s="2">
        <v>-0.92224099999999998</v>
      </c>
      <c r="J173" s="4">
        <v>-9.1064499999999999E-6</v>
      </c>
      <c r="K173" s="5">
        <f t="shared" si="12"/>
        <v>-3.5024807692307688E-2</v>
      </c>
      <c r="L173" s="11">
        <v>-3.5024807692307688E-2</v>
      </c>
      <c r="M173" s="11">
        <f t="shared" si="13"/>
        <v>-7.2503582802547761E-2</v>
      </c>
      <c r="N173" s="2"/>
      <c r="O173" s="2">
        <v>-0.92224099999999998</v>
      </c>
      <c r="P173" s="4">
        <v>-4.5593300000000001E-6</v>
      </c>
      <c r="Q173" s="5">
        <f t="shared" si="14"/>
        <v>-3.630039808917198E-2</v>
      </c>
    </row>
    <row r="174" spans="1:17" x14ac:dyDescent="0.25">
      <c r="A174" s="2">
        <v>-0.92178300000000002</v>
      </c>
      <c r="B174" s="4">
        <v>-2.9571500000000001E-6</v>
      </c>
      <c r="C174" s="5">
        <f t="shared" si="10"/>
        <v>-2.3544187898089174E-2</v>
      </c>
      <c r="E174" s="2">
        <v>-0.92178300000000002</v>
      </c>
      <c r="F174" s="4">
        <v>-3.9428700000000004E-6</v>
      </c>
      <c r="G174" s="5">
        <f t="shared" si="11"/>
        <v>-3.1392277070063694E-2</v>
      </c>
      <c r="H174" s="2"/>
      <c r="I174" s="2">
        <v>-0.92178300000000002</v>
      </c>
      <c r="J174" s="4">
        <v>-9.0606700000000008E-6</v>
      </c>
      <c r="K174" s="5">
        <f t="shared" si="12"/>
        <v>-3.4848730769230771E-2</v>
      </c>
      <c r="L174" s="11">
        <v>-3.4848730769230771E-2</v>
      </c>
      <c r="M174" s="11">
        <f t="shared" si="13"/>
        <v>-7.2139092356687903E-2</v>
      </c>
      <c r="N174" s="2"/>
      <c r="O174" s="2">
        <v>-0.92178300000000002</v>
      </c>
      <c r="P174" s="4">
        <v>-4.5459E-6</v>
      </c>
      <c r="Q174" s="5">
        <f t="shared" si="14"/>
        <v>-3.6193471337579622E-2</v>
      </c>
    </row>
    <row r="175" spans="1:17" x14ac:dyDescent="0.25">
      <c r="A175" s="2">
        <v>-0.92132599999999998</v>
      </c>
      <c r="B175" s="4">
        <v>-2.95624E-6</v>
      </c>
      <c r="C175" s="5">
        <f t="shared" si="10"/>
        <v>-2.3536942675159239E-2</v>
      </c>
      <c r="E175" s="2">
        <v>-0.92132599999999998</v>
      </c>
      <c r="F175" s="4">
        <v>-3.9181499999999999E-6</v>
      </c>
      <c r="G175" s="5">
        <f t="shared" si="11"/>
        <v>-3.1195461783439491E-2</v>
      </c>
      <c r="H175" s="2"/>
      <c r="I175" s="2">
        <v>-0.92132599999999998</v>
      </c>
      <c r="J175" s="4">
        <v>-9.0118400000000001E-6</v>
      </c>
      <c r="K175" s="5">
        <f t="shared" si="12"/>
        <v>-3.4660923076923075E-2</v>
      </c>
      <c r="L175" s="11">
        <v>-3.4660923076923075E-2</v>
      </c>
      <c r="M175" s="11">
        <f t="shared" si="13"/>
        <v>-7.1750318471337587E-2</v>
      </c>
      <c r="N175" s="2"/>
      <c r="O175" s="2">
        <v>-0.92132599999999998</v>
      </c>
      <c r="P175" s="4">
        <v>-4.5187399999999999E-6</v>
      </c>
      <c r="Q175" s="5">
        <f t="shared" si="14"/>
        <v>-3.5977229299363055E-2</v>
      </c>
    </row>
    <row r="176" spans="1:17" x14ac:dyDescent="0.25">
      <c r="A176" s="2">
        <v>-0.92086800000000002</v>
      </c>
      <c r="B176" s="4">
        <v>-2.93884E-6</v>
      </c>
      <c r="C176" s="5">
        <f t="shared" si="10"/>
        <v>-2.3398407643312105E-2</v>
      </c>
      <c r="E176" s="2">
        <v>-0.92086800000000002</v>
      </c>
      <c r="F176" s="4">
        <v>-3.9077800000000004E-6</v>
      </c>
      <c r="G176" s="5">
        <f t="shared" si="11"/>
        <v>-3.1112898089171982E-2</v>
      </c>
      <c r="H176" s="2"/>
      <c r="I176" s="2">
        <v>-0.92086800000000002</v>
      </c>
      <c r="J176" s="4">
        <v>-8.9721699999999999E-6</v>
      </c>
      <c r="K176" s="5">
        <f t="shared" si="12"/>
        <v>-3.4508346153846146E-2</v>
      </c>
      <c r="L176" s="11">
        <v>-3.4508346153846146E-2</v>
      </c>
      <c r="M176" s="11">
        <f t="shared" si="13"/>
        <v>-7.1434474522292984E-2</v>
      </c>
      <c r="N176" s="2"/>
      <c r="O176" s="2">
        <v>-0.92086800000000002</v>
      </c>
      <c r="P176" s="4">
        <v>-4.4937099999999997E-6</v>
      </c>
      <c r="Q176" s="5">
        <f t="shared" si="14"/>
        <v>-3.5777945859872609E-2</v>
      </c>
    </row>
    <row r="177" spans="1:17" x14ac:dyDescent="0.25">
      <c r="A177" s="2">
        <v>-0.92040999999999995</v>
      </c>
      <c r="B177" s="4">
        <v>-2.9339599999999999E-6</v>
      </c>
      <c r="C177" s="5">
        <f t="shared" si="10"/>
        <v>-2.335955414012739E-2</v>
      </c>
      <c r="E177" s="2">
        <v>-0.92040999999999995</v>
      </c>
      <c r="F177" s="4">
        <v>-3.8757300000000004E-6</v>
      </c>
      <c r="G177" s="5">
        <f t="shared" si="11"/>
        <v>-3.0857722929936313E-2</v>
      </c>
      <c r="H177" s="2"/>
      <c r="I177" s="2">
        <v>-0.92040999999999995</v>
      </c>
      <c r="J177" s="4">
        <v>-8.9263900000000008E-6</v>
      </c>
      <c r="K177" s="5">
        <f t="shared" si="12"/>
        <v>-3.4332269230769236E-2</v>
      </c>
      <c r="L177" s="11">
        <v>-3.4332269230769236E-2</v>
      </c>
      <c r="M177" s="11">
        <f t="shared" si="13"/>
        <v>-7.106998407643314E-2</v>
      </c>
      <c r="N177" s="2"/>
      <c r="O177" s="2">
        <v>-0.92040999999999995</v>
      </c>
      <c r="P177" s="4">
        <v>-4.4760099999999999E-6</v>
      </c>
      <c r="Q177" s="5">
        <f t="shared" si="14"/>
        <v>-3.5637022292993634E-2</v>
      </c>
    </row>
    <row r="178" spans="1:17" x14ac:dyDescent="0.25">
      <c r="A178" s="2">
        <v>-0.91995199999999999</v>
      </c>
      <c r="B178" s="4">
        <v>-2.91443E-6</v>
      </c>
      <c r="C178" s="5">
        <f t="shared" si="10"/>
        <v>-2.3204060509554141E-2</v>
      </c>
      <c r="E178" s="2">
        <v>-0.91995199999999999</v>
      </c>
      <c r="F178" s="4">
        <v>-3.8641400000000002E-6</v>
      </c>
      <c r="G178" s="5">
        <f t="shared" si="11"/>
        <v>-3.0765445859872616E-2</v>
      </c>
      <c r="H178" s="2"/>
      <c r="I178" s="2">
        <v>-0.91995199999999999</v>
      </c>
      <c r="J178" s="4">
        <v>-8.8653600000000004E-6</v>
      </c>
      <c r="K178" s="5">
        <f t="shared" si="12"/>
        <v>-3.4097538461538464E-2</v>
      </c>
      <c r="L178" s="11">
        <v>-3.4097538461538464E-2</v>
      </c>
      <c r="M178" s="11">
        <f t="shared" si="13"/>
        <v>-7.0584076433121035E-2</v>
      </c>
      <c r="N178" s="2"/>
      <c r="O178" s="2">
        <v>-0.91995199999999999</v>
      </c>
      <c r="P178" s="4">
        <v>-4.4570900000000002E-6</v>
      </c>
      <c r="Q178" s="5">
        <f t="shared" si="14"/>
        <v>-3.5486385350318471E-2</v>
      </c>
    </row>
    <row r="179" spans="1:17" x14ac:dyDescent="0.25">
      <c r="A179" s="2">
        <v>-0.91949499999999995</v>
      </c>
      <c r="B179" s="4">
        <v>-2.91107E-6</v>
      </c>
      <c r="C179" s="5">
        <f t="shared" si="10"/>
        <v>-2.3177308917197454E-2</v>
      </c>
      <c r="E179" s="2">
        <v>-0.91949499999999995</v>
      </c>
      <c r="F179" s="4">
        <v>-3.8388100000000003E-6</v>
      </c>
      <c r="G179" s="5">
        <f t="shared" si="11"/>
        <v>-3.0563773885350327E-2</v>
      </c>
      <c r="H179" s="2"/>
      <c r="I179" s="2">
        <v>-0.91949499999999995</v>
      </c>
      <c r="J179" s="4">
        <v>-8.83179E-6</v>
      </c>
      <c r="K179" s="5">
        <f t="shared" si="12"/>
        <v>-3.3968423076923077E-2</v>
      </c>
      <c r="L179" s="11">
        <v>-3.3968423076923077E-2</v>
      </c>
      <c r="M179" s="11">
        <f t="shared" si="13"/>
        <v>-7.0316799363057333E-2</v>
      </c>
      <c r="N179" s="2"/>
      <c r="O179" s="2">
        <v>-0.91949499999999995</v>
      </c>
      <c r="P179" s="4">
        <v>-4.4399999999999998E-6</v>
      </c>
      <c r="Q179" s="5">
        <f t="shared" si="14"/>
        <v>-3.5350318471337586E-2</v>
      </c>
    </row>
    <row r="180" spans="1:17" x14ac:dyDescent="0.25">
      <c r="A180" s="2">
        <v>-0.91903699999999999</v>
      </c>
      <c r="B180" s="4">
        <v>-2.9067999999999999E-6</v>
      </c>
      <c r="C180" s="5">
        <f t="shared" si="10"/>
        <v>-2.314331210191083E-2</v>
      </c>
      <c r="E180" s="2">
        <v>-0.91903699999999999</v>
      </c>
      <c r="F180" s="4">
        <v>-3.8034100000000001E-6</v>
      </c>
      <c r="G180" s="5">
        <f t="shared" si="11"/>
        <v>-3.0281926751592362E-2</v>
      </c>
      <c r="H180" s="2"/>
      <c r="I180" s="2">
        <v>-0.91903699999999999</v>
      </c>
      <c r="J180" s="4">
        <v>-8.7738000000000006E-6</v>
      </c>
      <c r="K180" s="5">
        <f t="shared" si="12"/>
        <v>-3.3745384615384615E-2</v>
      </c>
      <c r="L180" s="11">
        <v>-3.3745384615384615E-2</v>
      </c>
      <c r="M180" s="11">
        <f t="shared" si="13"/>
        <v>-6.9855095541401277E-2</v>
      </c>
      <c r="N180" s="2"/>
      <c r="O180" s="2">
        <v>-0.91903699999999999</v>
      </c>
      <c r="P180" s="4">
        <v>-4.4207800000000004E-6</v>
      </c>
      <c r="Q180" s="5">
        <f t="shared" si="14"/>
        <v>-3.5197292993630579E-2</v>
      </c>
    </row>
    <row r="181" spans="1:17" x14ac:dyDescent="0.25">
      <c r="A181" s="2">
        <v>-0.91857900000000003</v>
      </c>
      <c r="B181" s="4">
        <v>-2.9013099999999999E-6</v>
      </c>
      <c r="C181" s="5">
        <f t="shared" si="10"/>
        <v>-2.3099601910828028E-2</v>
      </c>
      <c r="E181" s="2">
        <v>-0.91857900000000003</v>
      </c>
      <c r="F181" s="4">
        <v>-3.7911999999999998E-6</v>
      </c>
      <c r="G181" s="5">
        <f t="shared" si="11"/>
        <v>-3.0184713375796181E-2</v>
      </c>
      <c r="H181" s="2"/>
      <c r="I181" s="2">
        <v>-0.91857900000000003</v>
      </c>
      <c r="J181" s="4">
        <v>-8.7371800000000003E-6</v>
      </c>
      <c r="K181" s="5">
        <f t="shared" si="12"/>
        <v>-3.3604538461538457E-2</v>
      </c>
      <c r="L181" s="11">
        <v>-3.3604538461538457E-2</v>
      </c>
      <c r="M181" s="11">
        <f t="shared" si="13"/>
        <v>-6.9563535031847132E-2</v>
      </c>
      <c r="N181" s="2"/>
      <c r="O181" s="2">
        <v>-0.91857900000000003</v>
      </c>
      <c r="P181" s="4">
        <v>-4.4055200000000001E-6</v>
      </c>
      <c r="Q181" s="5">
        <f t="shared" si="14"/>
        <v>-3.5075796178343957E-2</v>
      </c>
    </row>
    <row r="182" spans="1:17" x14ac:dyDescent="0.25">
      <c r="A182" s="2">
        <v>-0.91812099999999996</v>
      </c>
      <c r="B182" s="4">
        <v>-2.8802500000000001E-6</v>
      </c>
      <c r="C182" s="5">
        <f t="shared" si="10"/>
        <v>-2.293192675159236E-2</v>
      </c>
      <c r="E182" s="2">
        <v>-0.91812099999999996</v>
      </c>
      <c r="F182" s="4">
        <v>-3.7698400000000001E-6</v>
      </c>
      <c r="G182" s="5">
        <f t="shared" si="11"/>
        <v>-3.0014649681528664E-2</v>
      </c>
      <c r="H182" s="2"/>
      <c r="I182" s="2">
        <v>-0.91812099999999996</v>
      </c>
      <c r="J182" s="4">
        <v>-8.6914100000000002E-6</v>
      </c>
      <c r="K182" s="5">
        <f t="shared" si="12"/>
        <v>-3.34285E-2</v>
      </c>
      <c r="L182" s="11">
        <v>-3.34285E-2</v>
      </c>
      <c r="M182" s="11">
        <f t="shared" si="13"/>
        <v>-6.9199124203821669E-2</v>
      </c>
      <c r="N182" s="2"/>
      <c r="O182" s="2">
        <v>-0.91812099999999996</v>
      </c>
      <c r="P182" s="4">
        <v>-4.3807999999999996E-6</v>
      </c>
      <c r="Q182" s="5">
        <f t="shared" si="14"/>
        <v>-3.4878980891719744E-2</v>
      </c>
    </row>
    <row r="183" spans="1:17" x14ac:dyDescent="0.25">
      <c r="A183" s="2">
        <v>-0.91766400000000004</v>
      </c>
      <c r="B183" s="4">
        <v>-2.8778100000000001E-6</v>
      </c>
      <c r="C183" s="5">
        <f t="shared" si="10"/>
        <v>-2.2912500000000002E-2</v>
      </c>
      <c r="E183" s="2">
        <v>-0.91766400000000004</v>
      </c>
      <c r="F183" s="4">
        <v>-3.7426800000000001E-6</v>
      </c>
      <c r="G183" s="5">
        <f t="shared" si="11"/>
        <v>-2.9798407643312107E-2</v>
      </c>
      <c r="H183" s="2"/>
      <c r="I183" s="2">
        <v>-0.91766400000000004</v>
      </c>
      <c r="J183" s="4">
        <v>-8.6486799999999993E-6</v>
      </c>
      <c r="K183" s="5">
        <f t="shared" si="12"/>
        <v>-3.3264153846153839E-2</v>
      </c>
      <c r="L183" s="11">
        <v>-3.3264153846153839E-2</v>
      </c>
      <c r="M183" s="11">
        <f t="shared" si="13"/>
        <v>-6.8858917197452227E-2</v>
      </c>
      <c r="N183" s="2"/>
      <c r="O183" s="2">
        <v>-0.91766400000000004</v>
      </c>
      <c r="P183" s="4">
        <v>-4.36096E-6</v>
      </c>
      <c r="Q183" s="5">
        <f t="shared" si="14"/>
        <v>-3.4721019108280259E-2</v>
      </c>
    </row>
    <row r="184" spans="1:17" x14ac:dyDescent="0.25">
      <c r="A184" s="2">
        <v>-0.91720599999999997</v>
      </c>
      <c r="B184" s="4">
        <v>-2.8781099999999999E-6</v>
      </c>
      <c r="C184" s="5">
        <f t="shared" si="10"/>
        <v>-2.2914888535031847E-2</v>
      </c>
      <c r="E184" s="2">
        <v>-0.91720599999999997</v>
      </c>
      <c r="F184" s="4">
        <v>-3.7271100000000001E-6</v>
      </c>
      <c r="G184" s="5">
        <f t="shared" si="11"/>
        <v>-2.967444267515924E-2</v>
      </c>
      <c r="H184" s="2"/>
      <c r="I184" s="2">
        <v>-0.91720599999999997</v>
      </c>
      <c r="J184" s="4">
        <v>-8.6029099999999993E-6</v>
      </c>
      <c r="K184" s="5">
        <f t="shared" si="12"/>
        <v>-3.3088115384615382E-2</v>
      </c>
      <c r="L184" s="11">
        <v>-3.3088115384615382E-2</v>
      </c>
      <c r="M184" s="11">
        <f t="shared" si="13"/>
        <v>-6.8494506369426764E-2</v>
      </c>
      <c r="N184" s="2"/>
      <c r="O184" s="2">
        <v>-0.91720599999999997</v>
      </c>
      <c r="P184" s="4">
        <v>-4.34143E-6</v>
      </c>
      <c r="Q184" s="5">
        <f t="shared" si="14"/>
        <v>-3.4565525477707006E-2</v>
      </c>
    </row>
    <row r="185" spans="1:17" x14ac:dyDescent="0.25">
      <c r="A185" s="2">
        <v>-0.91674800000000001</v>
      </c>
      <c r="B185" s="4">
        <v>-2.8607200000000001E-6</v>
      </c>
      <c r="C185" s="5">
        <f t="shared" si="10"/>
        <v>-2.2776433121019114E-2</v>
      </c>
      <c r="E185" s="2">
        <v>-0.91674800000000001</v>
      </c>
      <c r="F185" s="4">
        <v>-3.7045299999999998E-6</v>
      </c>
      <c r="G185" s="5">
        <f t="shared" si="11"/>
        <v>-2.9494665605095543E-2</v>
      </c>
      <c r="H185" s="2"/>
      <c r="I185" s="2">
        <v>-0.91674800000000001</v>
      </c>
      <c r="J185" s="4">
        <v>-8.56323E-6</v>
      </c>
      <c r="K185" s="5">
        <f t="shared" si="12"/>
        <v>-3.2935499999999999E-2</v>
      </c>
      <c r="L185" s="11">
        <v>-3.2935499999999999E-2</v>
      </c>
      <c r="M185" s="11">
        <f t="shared" si="13"/>
        <v>-6.817858280254778E-2</v>
      </c>
      <c r="N185" s="2"/>
      <c r="O185" s="2">
        <v>-0.91674800000000001</v>
      </c>
      <c r="P185" s="4">
        <v>-4.3158000000000003E-6</v>
      </c>
      <c r="Q185" s="5">
        <f t="shared" si="14"/>
        <v>-3.4361464968152872E-2</v>
      </c>
    </row>
    <row r="186" spans="1:17" x14ac:dyDescent="0.25">
      <c r="A186" s="2">
        <v>-0.91629000000000005</v>
      </c>
      <c r="B186" s="4">
        <v>-2.8396599999999998E-6</v>
      </c>
      <c r="C186" s="5">
        <f t="shared" si="10"/>
        <v>-2.2608757961783441E-2</v>
      </c>
      <c r="E186" s="2">
        <v>-0.91629000000000005</v>
      </c>
      <c r="F186" s="4">
        <v>-3.6779800000000001E-6</v>
      </c>
      <c r="G186" s="5">
        <f t="shared" si="11"/>
        <v>-2.9283280254777073E-2</v>
      </c>
      <c r="H186" s="2"/>
      <c r="I186" s="2">
        <v>-0.91629000000000005</v>
      </c>
      <c r="J186" s="4">
        <v>-8.5296599999999996E-6</v>
      </c>
      <c r="K186" s="5">
        <f t="shared" si="12"/>
        <v>-3.2806384615384612E-2</v>
      </c>
      <c r="L186" s="11">
        <v>-3.2806384615384612E-2</v>
      </c>
      <c r="M186" s="11">
        <f t="shared" si="13"/>
        <v>-6.7911305732484079E-2</v>
      </c>
      <c r="N186" s="2"/>
      <c r="O186" s="2">
        <v>-0.91629000000000005</v>
      </c>
      <c r="P186" s="4">
        <v>-4.3029799999999996E-6</v>
      </c>
      <c r="Q186" s="5">
        <f t="shared" si="14"/>
        <v>-3.4259394904458597E-2</v>
      </c>
    </row>
    <row r="187" spans="1:17" x14ac:dyDescent="0.25">
      <c r="A187" s="2">
        <v>-0.91583300000000001</v>
      </c>
      <c r="B187" s="4">
        <v>-2.8378300000000002E-6</v>
      </c>
      <c r="C187" s="5">
        <f t="shared" si="10"/>
        <v>-2.2594187898089174E-2</v>
      </c>
      <c r="E187" s="2">
        <v>-0.91583300000000001</v>
      </c>
      <c r="F187" s="4">
        <v>-3.6496000000000002E-6</v>
      </c>
      <c r="G187" s="5">
        <f t="shared" si="11"/>
        <v>-2.9057324840764332E-2</v>
      </c>
      <c r="H187" s="2"/>
      <c r="I187" s="2">
        <v>-0.91583300000000001</v>
      </c>
      <c r="J187" s="4">
        <v>-8.4747300000000008E-6</v>
      </c>
      <c r="K187" s="5">
        <f t="shared" si="12"/>
        <v>-3.2595115384615382E-2</v>
      </c>
      <c r="L187" s="11">
        <v>-3.2595115384615382E-2</v>
      </c>
      <c r="M187" s="11">
        <f t="shared" si="13"/>
        <v>-6.7473964968152875E-2</v>
      </c>
      <c r="N187" s="2"/>
      <c r="O187" s="2">
        <v>-0.91583300000000001</v>
      </c>
      <c r="P187" s="4">
        <v>-4.2776499999999996E-6</v>
      </c>
      <c r="Q187" s="5">
        <f t="shared" si="14"/>
        <v>-3.4057722929936307E-2</v>
      </c>
    </row>
    <row r="188" spans="1:17" x14ac:dyDescent="0.25">
      <c r="A188" s="2">
        <v>-0.91537500000000005</v>
      </c>
      <c r="B188" s="4">
        <v>-2.8384400000000001E-6</v>
      </c>
      <c r="C188" s="5">
        <f t="shared" si="10"/>
        <v>-2.2599044585987264E-2</v>
      </c>
      <c r="E188" s="2">
        <v>-0.91537500000000005</v>
      </c>
      <c r="F188" s="4">
        <v>-3.6267099999999998E-6</v>
      </c>
      <c r="G188" s="5">
        <f t="shared" si="11"/>
        <v>-2.8875079617834396E-2</v>
      </c>
      <c r="H188" s="2"/>
      <c r="I188" s="2">
        <v>-0.91537500000000005</v>
      </c>
      <c r="J188" s="4">
        <v>-8.4350600000000005E-6</v>
      </c>
      <c r="K188" s="5">
        <f t="shared" si="12"/>
        <v>-3.2442538461538467E-2</v>
      </c>
      <c r="L188" s="11">
        <v>-3.2442538461538467E-2</v>
      </c>
      <c r="M188" s="11">
        <f t="shared" si="13"/>
        <v>-6.7158121019108299E-2</v>
      </c>
      <c r="N188" s="2"/>
      <c r="O188" s="2">
        <v>-0.91537500000000005</v>
      </c>
      <c r="P188" s="4">
        <v>-4.2571999999999997E-6</v>
      </c>
      <c r="Q188" s="5">
        <f t="shared" si="14"/>
        <v>-3.3894904458598725E-2</v>
      </c>
    </row>
    <row r="189" spans="1:17" x14ac:dyDescent="0.25">
      <c r="A189" s="2">
        <v>-0.91491699999999998</v>
      </c>
      <c r="B189" s="4">
        <v>-2.8265399999999998E-6</v>
      </c>
      <c r="C189" s="5">
        <f t="shared" si="10"/>
        <v>-2.2504299363057326E-2</v>
      </c>
      <c r="E189" s="2">
        <v>-0.91491699999999998</v>
      </c>
      <c r="F189" s="4">
        <v>-3.6068700000000002E-6</v>
      </c>
      <c r="G189" s="5">
        <f t="shared" si="11"/>
        <v>-2.8717117834394908E-2</v>
      </c>
      <c r="H189" s="2"/>
      <c r="I189" s="2">
        <v>-0.91491699999999998</v>
      </c>
      <c r="J189" s="4">
        <v>-8.3953900000000003E-6</v>
      </c>
      <c r="K189" s="5">
        <f t="shared" si="12"/>
        <v>-3.2289961538461538E-2</v>
      </c>
      <c r="L189" s="11">
        <v>-3.2289961538461538E-2</v>
      </c>
      <c r="M189" s="11">
        <f t="shared" si="13"/>
        <v>-6.684227707006371E-2</v>
      </c>
      <c r="N189" s="2"/>
      <c r="O189" s="2">
        <v>-0.91491699999999998</v>
      </c>
      <c r="P189" s="4">
        <v>-4.2504900000000004E-6</v>
      </c>
      <c r="Q189" s="5">
        <f t="shared" si="14"/>
        <v>-3.3841480891719754E-2</v>
      </c>
    </row>
    <row r="190" spans="1:17" x14ac:dyDescent="0.25">
      <c r="A190" s="2">
        <v>-0.91445900000000002</v>
      </c>
      <c r="B190" s="4">
        <v>-2.8198199999999998E-6</v>
      </c>
      <c r="C190" s="5">
        <f t="shared" si="10"/>
        <v>-2.2450796178343949E-2</v>
      </c>
      <c r="E190" s="2">
        <v>-0.91445900000000002</v>
      </c>
      <c r="F190" s="4">
        <v>-3.5784899999999999E-6</v>
      </c>
      <c r="G190" s="5">
        <f t="shared" si="11"/>
        <v>-2.8491162420382167E-2</v>
      </c>
      <c r="H190" s="2"/>
      <c r="I190" s="2">
        <v>-0.91445900000000002</v>
      </c>
      <c r="J190" s="4">
        <v>-8.3496099999999995E-6</v>
      </c>
      <c r="K190" s="5">
        <f t="shared" si="12"/>
        <v>-3.2113884615384614E-2</v>
      </c>
      <c r="L190" s="11">
        <v>-3.2113884615384614E-2</v>
      </c>
      <c r="M190" s="11">
        <f t="shared" si="13"/>
        <v>-6.6477786624203825E-2</v>
      </c>
      <c r="N190" s="2"/>
      <c r="O190" s="2">
        <v>-0.91445900000000002</v>
      </c>
      <c r="P190" s="4">
        <v>-4.2202800000000004E-6</v>
      </c>
      <c r="Q190" s="5">
        <f t="shared" si="14"/>
        <v>-3.3600955414012749E-2</v>
      </c>
    </row>
    <row r="191" spans="1:17" x14ac:dyDescent="0.25">
      <c r="A191" s="2">
        <v>-0.91400099999999995</v>
      </c>
      <c r="B191" s="4">
        <v>-2.8091400000000002E-6</v>
      </c>
      <c r="C191" s="5">
        <f t="shared" si="10"/>
        <v>-2.2365764331210194E-2</v>
      </c>
      <c r="E191" s="2">
        <v>-0.91400099999999995</v>
      </c>
      <c r="F191" s="4">
        <v>-3.5604900000000002E-6</v>
      </c>
      <c r="G191" s="5">
        <f t="shared" si="11"/>
        <v>-2.834785031847134E-2</v>
      </c>
      <c r="H191" s="2"/>
      <c r="I191" s="2">
        <v>-0.91400099999999995</v>
      </c>
      <c r="J191" s="4">
        <v>-8.3068800000000003E-6</v>
      </c>
      <c r="K191" s="5">
        <f t="shared" si="12"/>
        <v>-3.194953846153846E-2</v>
      </c>
      <c r="L191" s="11">
        <v>-3.194953846153846E-2</v>
      </c>
      <c r="M191" s="11">
        <f t="shared" si="13"/>
        <v>-6.6137579617834397E-2</v>
      </c>
      <c r="N191" s="2"/>
      <c r="O191" s="2">
        <v>-0.91400099999999995</v>
      </c>
      <c r="P191" s="4">
        <v>-4.19739E-6</v>
      </c>
      <c r="Q191" s="5">
        <f t="shared" si="14"/>
        <v>-3.3418710191082807E-2</v>
      </c>
    </row>
    <row r="192" spans="1:17" x14ac:dyDescent="0.25">
      <c r="A192" s="2">
        <v>-0.91354400000000002</v>
      </c>
      <c r="B192" s="4">
        <v>-2.8033400000000002E-6</v>
      </c>
      <c r="C192" s="5">
        <f t="shared" si="10"/>
        <v>-2.2319585987261151E-2</v>
      </c>
      <c r="E192" s="2">
        <v>-0.91354400000000002</v>
      </c>
      <c r="F192" s="4">
        <v>-3.5333300000000001E-6</v>
      </c>
      <c r="G192" s="5">
        <f t="shared" si="11"/>
        <v>-2.813160828025478E-2</v>
      </c>
      <c r="H192" s="2"/>
      <c r="I192" s="2">
        <v>-0.91354400000000002</v>
      </c>
      <c r="J192" s="4">
        <v>-8.27026E-6</v>
      </c>
      <c r="K192" s="5">
        <f t="shared" si="12"/>
        <v>-3.1808692307692302E-2</v>
      </c>
      <c r="L192" s="11">
        <v>-3.1808692307692302E-2</v>
      </c>
      <c r="M192" s="11">
        <f t="shared" si="13"/>
        <v>-6.5846019108280252E-2</v>
      </c>
      <c r="N192" s="2"/>
      <c r="O192" s="2">
        <v>-0.91354400000000002</v>
      </c>
      <c r="P192" s="4">
        <v>-4.1839599999999998E-6</v>
      </c>
      <c r="Q192" s="5">
        <f t="shared" si="14"/>
        <v>-3.3311783439490449E-2</v>
      </c>
    </row>
    <row r="193" spans="1:17" x14ac:dyDescent="0.25">
      <c r="A193" s="2">
        <v>-0.91308599999999995</v>
      </c>
      <c r="B193" s="4">
        <v>-2.80579E-6</v>
      </c>
      <c r="C193" s="5">
        <f t="shared" si="10"/>
        <v>-2.2339092356687899E-2</v>
      </c>
      <c r="E193" s="2">
        <v>-0.91308599999999995</v>
      </c>
      <c r="F193" s="4">
        <v>-3.51105E-6</v>
      </c>
      <c r="G193" s="5">
        <f t="shared" si="11"/>
        <v>-2.7954219745222934E-2</v>
      </c>
      <c r="H193" s="2"/>
      <c r="I193" s="2">
        <v>-0.91308599999999995</v>
      </c>
      <c r="J193" s="4">
        <v>-8.2397500000000002E-6</v>
      </c>
      <c r="K193" s="5">
        <f t="shared" si="12"/>
        <v>-3.1691346153846153E-2</v>
      </c>
      <c r="L193" s="11">
        <v>-3.1691346153846153E-2</v>
      </c>
      <c r="M193" s="11">
        <f t="shared" si="13"/>
        <v>-6.5603105095541417E-2</v>
      </c>
      <c r="N193" s="2"/>
      <c r="O193" s="2">
        <v>-0.91308599999999995</v>
      </c>
      <c r="P193" s="4">
        <v>-4.1619900000000003E-6</v>
      </c>
      <c r="Q193" s="5">
        <f t="shared" si="14"/>
        <v>-3.3136863057324849E-2</v>
      </c>
    </row>
    <row r="194" spans="1:17" x14ac:dyDescent="0.25">
      <c r="A194" s="2">
        <v>-0.91262799999999999</v>
      </c>
      <c r="B194" s="4">
        <v>-2.78351E-6</v>
      </c>
      <c r="C194" s="5">
        <f t="shared" si="10"/>
        <v>-2.2161703821656054E-2</v>
      </c>
      <c r="E194" s="2">
        <v>-0.91262799999999999</v>
      </c>
      <c r="F194" s="4">
        <v>-3.4893799999999999E-6</v>
      </c>
      <c r="G194" s="5">
        <f t="shared" si="11"/>
        <v>-2.7781687898089172E-2</v>
      </c>
      <c r="H194" s="2"/>
      <c r="I194" s="2">
        <v>-0.91262799999999999</v>
      </c>
      <c r="J194" s="4">
        <v>-8.1878699999999996E-6</v>
      </c>
      <c r="K194" s="5">
        <f t="shared" si="12"/>
        <v>-3.1491807692307687E-2</v>
      </c>
      <c r="L194" s="11">
        <v>-3.1491807692307687E-2</v>
      </c>
      <c r="M194" s="11">
        <f t="shared" si="13"/>
        <v>-6.5190047770700629E-2</v>
      </c>
      <c r="N194" s="2"/>
      <c r="O194" s="2">
        <v>-0.91262799999999999</v>
      </c>
      <c r="P194" s="4">
        <v>-4.1473400000000003E-6</v>
      </c>
      <c r="Q194" s="5">
        <f t="shared" si="14"/>
        <v>-3.302022292993631E-2</v>
      </c>
    </row>
    <row r="195" spans="1:17" x14ac:dyDescent="0.25">
      <c r="A195" s="2">
        <v>-0.91217000000000004</v>
      </c>
      <c r="B195" s="4">
        <v>-2.7819800000000001E-6</v>
      </c>
      <c r="C195" s="5">
        <f t="shared" si="10"/>
        <v>-2.2149522292993631E-2</v>
      </c>
      <c r="E195" s="2">
        <v>-0.91217000000000004</v>
      </c>
      <c r="F195" s="4">
        <v>-3.4686300000000001E-6</v>
      </c>
      <c r="G195" s="5">
        <f t="shared" si="11"/>
        <v>-2.7616480891719745E-2</v>
      </c>
      <c r="H195" s="2"/>
      <c r="I195" s="2">
        <v>-0.91217000000000004</v>
      </c>
      <c r="J195" s="4">
        <v>-8.1604000000000007E-6</v>
      </c>
      <c r="K195" s="5">
        <f t="shared" si="12"/>
        <v>-3.1386153846153848E-2</v>
      </c>
      <c r="L195" s="11">
        <v>-3.1386153846153848E-2</v>
      </c>
      <c r="M195" s="11">
        <f t="shared" si="13"/>
        <v>-6.4971337579617858E-2</v>
      </c>
      <c r="N195" s="2"/>
      <c r="O195" s="2">
        <v>-0.91217000000000004</v>
      </c>
      <c r="P195" s="4">
        <v>-4.1235399999999998E-6</v>
      </c>
      <c r="Q195" s="5">
        <f t="shared" si="14"/>
        <v>-3.2830732484076433E-2</v>
      </c>
    </row>
    <row r="196" spans="1:17" x14ac:dyDescent="0.25">
      <c r="A196" s="2">
        <v>-0.911713</v>
      </c>
      <c r="B196" s="4">
        <v>-2.7816799999999999E-6</v>
      </c>
      <c r="C196" s="5">
        <f t="shared" ref="C196:C259" si="15">(B196/0.1256)*1000</f>
        <v>-2.2147133757961786E-2</v>
      </c>
      <c r="E196" s="2">
        <v>-0.911713</v>
      </c>
      <c r="F196" s="4">
        <v>-3.4435999999999999E-6</v>
      </c>
      <c r="G196" s="5">
        <f t="shared" ref="G196:G259" si="16">(F196/0.1256)*1000</f>
        <v>-2.7417197452229303E-2</v>
      </c>
      <c r="H196" s="2"/>
      <c r="I196" s="2">
        <v>-0.911713</v>
      </c>
      <c r="J196" s="4">
        <v>-8.1176800000000005E-6</v>
      </c>
      <c r="K196" s="5">
        <f t="shared" ref="K196:K259" si="17">(J196/0.26)*1000</f>
        <v>-3.1221846153846152E-2</v>
      </c>
      <c r="L196" s="11">
        <v>-3.1221846153846152E-2</v>
      </c>
      <c r="M196" s="11">
        <f t="shared" ref="M196:M259" si="18">+L196*0.26/0.1256</f>
        <v>-6.4631210191082811E-2</v>
      </c>
      <c r="N196" s="2"/>
      <c r="O196" s="2">
        <v>-0.911713</v>
      </c>
      <c r="P196" s="4">
        <v>-4.1171300000000003E-6</v>
      </c>
      <c r="Q196" s="5">
        <f t="shared" ref="Q196:Q259" si="19">(P196/0.1256)*1000</f>
        <v>-3.2779697452229306E-2</v>
      </c>
    </row>
    <row r="197" spans="1:17" x14ac:dyDescent="0.25">
      <c r="A197" s="2">
        <v>-0.91125500000000004</v>
      </c>
      <c r="B197" s="4">
        <v>-2.7706900000000001E-6</v>
      </c>
      <c r="C197" s="5">
        <f t="shared" si="15"/>
        <v>-2.2059633757961786E-2</v>
      </c>
      <c r="E197" s="2">
        <v>-0.91125500000000004</v>
      </c>
      <c r="F197" s="4">
        <v>-3.41827E-6</v>
      </c>
      <c r="G197" s="5">
        <f t="shared" si="16"/>
        <v>-2.7215525477707007E-2</v>
      </c>
      <c r="H197" s="2"/>
      <c r="I197" s="2">
        <v>-0.91125500000000004</v>
      </c>
      <c r="J197" s="4">
        <v>-8.0749499999999997E-6</v>
      </c>
      <c r="K197" s="5">
        <f t="shared" si="17"/>
        <v>-3.1057499999999998E-2</v>
      </c>
      <c r="L197" s="11">
        <v>-3.1057499999999998E-2</v>
      </c>
      <c r="M197" s="11">
        <f t="shared" si="18"/>
        <v>-6.4291003184713369E-2</v>
      </c>
      <c r="N197" s="2"/>
      <c r="O197" s="2">
        <v>-0.91125500000000004</v>
      </c>
      <c r="P197" s="4">
        <v>-4.0954599999999997E-6</v>
      </c>
      <c r="Q197" s="5">
        <f t="shared" si="19"/>
        <v>-3.2607165605095544E-2</v>
      </c>
    </row>
    <row r="198" spans="1:17" x14ac:dyDescent="0.25">
      <c r="A198" s="2">
        <v>-0.91079699999999997</v>
      </c>
      <c r="B198" s="4">
        <v>-2.76062E-6</v>
      </c>
      <c r="C198" s="5">
        <f t="shared" si="15"/>
        <v>-2.1979458598726118E-2</v>
      </c>
      <c r="E198" s="2">
        <v>-0.91079699999999997</v>
      </c>
      <c r="F198" s="4">
        <v>-3.3966100000000001E-6</v>
      </c>
      <c r="G198" s="5">
        <f t="shared" si="16"/>
        <v>-2.7043073248407646E-2</v>
      </c>
      <c r="H198" s="2"/>
      <c r="I198" s="2">
        <v>-0.91079699999999997</v>
      </c>
      <c r="J198" s="4">
        <v>-8.0352799999999994E-6</v>
      </c>
      <c r="K198" s="5">
        <f t="shared" si="17"/>
        <v>-3.0904923076923073E-2</v>
      </c>
      <c r="L198" s="11">
        <v>-3.0904923076923073E-2</v>
      </c>
      <c r="M198" s="11">
        <f t="shared" si="18"/>
        <v>-6.397515923566878E-2</v>
      </c>
      <c r="N198" s="2"/>
      <c r="O198" s="2">
        <v>-0.91079699999999997</v>
      </c>
      <c r="P198" s="4">
        <v>-4.0789799999999997E-6</v>
      </c>
      <c r="Q198" s="5">
        <f t="shared" si="19"/>
        <v>-3.2475955414012742E-2</v>
      </c>
    </row>
    <row r="199" spans="1:17" x14ac:dyDescent="0.25">
      <c r="A199" s="2">
        <v>-0.91033900000000001</v>
      </c>
      <c r="B199" s="4">
        <v>-2.7438400000000001E-6</v>
      </c>
      <c r="C199" s="5">
        <f t="shared" si="15"/>
        <v>-2.1845859872611468E-2</v>
      </c>
      <c r="E199" s="2">
        <v>-0.91033900000000001</v>
      </c>
      <c r="F199" s="4">
        <v>-3.3731099999999998E-6</v>
      </c>
      <c r="G199" s="5">
        <f t="shared" si="16"/>
        <v>-2.685597133757962E-2</v>
      </c>
      <c r="H199" s="2"/>
      <c r="I199" s="2">
        <v>-0.91033900000000001</v>
      </c>
      <c r="J199" s="4">
        <v>-7.9956099999999992E-6</v>
      </c>
      <c r="K199" s="5">
        <f t="shared" si="17"/>
        <v>-3.0752346153846147E-2</v>
      </c>
      <c r="L199" s="11">
        <v>-3.0752346153846147E-2</v>
      </c>
      <c r="M199" s="11">
        <f t="shared" si="18"/>
        <v>-6.3659315286624191E-2</v>
      </c>
      <c r="N199" s="2"/>
      <c r="O199" s="2">
        <v>-0.91033900000000001</v>
      </c>
      <c r="P199" s="4">
        <v>-4.0536499999999997E-6</v>
      </c>
      <c r="Q199" s="5">
        <f t="shared" si="19"/>
        <v>-3.2274283439490445E-2</v>
      </c>
    </row>
    <row r="200" spans="1:17" x14ac:dyDescent="0.25">
      <c r="A200" s="2">
        <v>-0.90988199999999997</v>
      </c>
      <c r="B200" s="4">
        <v>-2.7420000000000002E-6</v>
      </c>
      <c r="C200" s="5">
        <f t="shared" si="15"/>
        <v>-2.1831210191082806E-2</v>
      </c>
      <c r="E200" s="2">
        <v>-0.90988199999999997</v>
      </c>
      <c r="F200" s="4">
        <v>-3.3511399999999998E-6</v>
      </c>
      <c r="G200" s="5">
        <f t="shared" si="16"/>
        <v>-2.6681050955414013E-2</v>
      </c>
      <c r="H200" s="2"/>
      <c r="I200" s="2">
        <v>-0.90988199999999997</v>
      </c>
      <c r="J200" s="4">
        <v>-7.9620400000000004E-6</v>
      </c>
      <c r="K200" s="5">
        <f t="shared" si="17"/>
        <v>-3.0623230769230774E-2</v>
      </c>
      <c r="L200" s="11">
        <v>-3.0623230769230774E-2</v>
      </c>
      <c r="M200" s="11">
        <f t="shared" si="18"/>
        <v>-6.3392038216560531E-2</v>
      </c>
      <c r="N200" s="2"/>
      <c r="O200" s="2">
        <v>-0.90988199999999997</v>
      </c>
      <c r="P200" s="4">
        <v>-4.0399199999999998E-6</v>
      </c>
      <c r="Q200" s="5">
        <f t="shared" si="19"/>
        <v>-3.2164968152866243E-2</v>
      </c>
    </row>
    <row r="201" spans="1:17" x14ac:dyDescent="0.25">
      <c r="A201" s="2">
        <v>-0.90942400000000001</v>
      </c>
      <c r="B201" s="4">
        <v>-2.7416999999999999E-6</v>
      </c>
      <c r="C201" s="5">
        <f t="shared" si="15"/>
        <v>-2.1828821656050955E-2</v>
      </c>
      <c r="E201" s="2">
        <v>-0.90942400000000001</v>
      </c>
      <c r="F201" s="4">
        <v>-3.3285500000000001E-6</v>
      </c>
      <c r="G201" s="5">
        <f t="shared" si="16"/>
        <v>-2.6501194267515925E-2</v>
      </c>
      <c r="H201" s="2"/>
      <c r="I201" s="2">
        <v>-0.90942400000000001</v>
      </c>
      <c r="J201" s="4">
        <v>-7.9254200000000001E-6</v>
      </c>
      <c r="K201" s="5">
        <f t="shared" si="17"/>
        <v>-3.0482384615384616E-2</v>
      </c>
      <c r="L201" s="11">
        <v>-3.0482384615384616E-2</v>
      </c>
      <c r="M201" s="11">
        <f t="shared" si="18"/>
        <v>-6.3100477707006386E-2</v>
      </c>
      <c r="N201" s="2"/>
      <c r="O201" s="2">
        <v>-0.90942400000000001</v>
      </c>
      <c r="P201" s="4">
        <v>-4.0170300000000002E-6</v>
      </c>
      <c r="Q201" s="5">
        <f t="shared" si="19"/>
        <v>-3.1982722929936314E-2</v>
      </c>
    </row>
    <row r="202" spans="1:17" x14ac:dyDescent="0.25">
      <c r="A202" s="2">
        <v>-0.90896600000000005</v>
      </c>
      <c r="B202" s="4">
        <v>-2.72949E-6</v>
      </c>
      <c r="C202" s="5">
        <f t="shared" si="15"/>
        <v>-2.1731608280254777E-2</v>
      </c>
      <c r="E202" s="2">
        <v>-0.90896600000000005</v>
      </c>
      <c r="F202" s="4">
        <v>-3.3050499999999998E-6</v>
      </c>
      <c r="G202" s="5">
        <f t="shared" si="16"/>
        <v>-2.6314092356687899E-2</v>
      </c>
      <c r="H202" s="2"/>
      <c r="I202" s="2">
        <v>-0.90896600000000005</v>
      </c>
      <c r="J202" s="4">
        <v>-7.8857400000000008E-6</v>
      </c>
      <c r="K202" s="5">
        <f t="shared" si="17"/>
        <v>-3.0329769230769233E-2</v>
      </c>
      <c r="L202" s="11">
        <v>-3.0329769230769233E-2</v>
      </c>
      <c r="M202" s="11">
        <f t="shared" si="18"/>
        <v>-6.2784554140127402E-2</v>
      </c>
      <c r="N202" s="2"/>
      <c r="O202" s="2">
        <v>-0.90896600000000005</v>
      </c>
      <c r="P202" s="4">
        <v>-4.00269E-6</v>
      </c>
      <c r="Q202" s="5">
        <f t="shared" si="19"/>
        <v>-3.1868550955414014E-2</v>
      </c>
    </row>
    <row r="203" spans="1:17" x14ac:dyDescent="0.25">
      <c r="A203" s="2">
        <v>-0.90850799999999998</v>
      </c>
      <c r="B203" s="4">
        <v>-2.7209500000000002E-6</v>
      </c>
      <c r="C203" s="5">
        <f t="shared" si="15"/>
        <v>-2.1663614649681532E-2</v>
      </c>
      <c r="E203" s="2">
        <v>-0.90850799999999998</v>
      </c>
      <c r="F203" s="4">
        <v>-3.2830799999999998E-6</v>
      </c>
      <c r="G203" s="5">
        <f t="shared" si="16"/>
        <v>-2.6139171974522295E-2</v>
      </c>
      <c r="H203" s="2"/>
      <c r="I203" s="2">
        <v>-0.90850799999999998</v>
      </c>
      <c r="J203" s="4">
        <v>-7.8491200000000005E-6</v>
      </c>
      <c r="K203" s="5">
        <f t="shared" si="17"/>
        <v>-3.0188923076923078E-2</v>
      </c>
      <c r="L203" s="11">
        <v>-3.0188923076923078E-2</v>
      </c>
      <c r="M203" s="11">
        <f t="shared" si="18"/>
        <v>-6.2492993630573264E-2</v>
      </c>
      <c r="N203" s="2"/>
      <c r="O203" s="2">
        <v>-0.90850799999999998</v>
      </c>
      <c r="P203" s="4">
        <v>-3.9828500000000003E-6</v>
      </c>
      <c r="Q203" s="5">
        <f t="shared" si="19"/>
        <v>-3.1710589171974529E-2</v>
      </c>
    </row>
    <row r="204" spans="1:17" x14ac:dyDescent="0.25">
      <c r="A204" s="2">
        <v>-0.90805100000000005</v>
      </c>
      <c r="B204" s="4">
        <v>-2.7160599999999999E-6</v>
      </c>
      <c r="C204" s="5">
        <f t="shared" si="15"/>
        <v>-2.1624681528662423E-2</v>
      </c>
      <c r="E204" s="2">
        <v>-0.90805100000000005</v>
      </c>
      <c r="F204" s="4">
        <v>-3.2583600000000002E-6</v>
      </c>
      <c r="G204" s="5">
        <f t="shared" si="16"/>
        <v>-2.5942356687898092E-2</v>
      </c>
      <c r="H204" s="2"/>
      <c r="I204" s="2">
        <v>-0.90805100000000005</v>
      </c>
      <c r="J204" s="4">
        <v>-7.8094500000000003E-6</v>
      </c>
      <c r="K204" s="5">
        <f t="shared" si="17"/>
        <v>-3.0036346153846157E-2</v>
      </c>
      <c r="L204" s="11">
        <v>-3.0036346153846157E-2</v>
      </c>
      <c r="M204" s="11">
        <f t="shared" si="18"/>
        <v>-6.2177149681528675E-2</v>
      </c>
      <c r="N204" s="2"/>
      <c r="O204" s="2">
        <v>-0.90805100000000005</v>
      </c>
      <c r="P204" s="4">
        <v>-3.9782700000000001E-6</v>
      </c>
      <c r="Q204" s="5">
        <f t="shared" si="19"/>
        <v>-3.1674124203821659E-2</v>
      </c>
    </row>
    <row r="205" spans="1:17" x14ac:dyDescent="0.25">
      <c r="A205" s="2">
        <v>-0.90759299999999998</v>
      </c>
      <c r="B205" s="4">
        <v>-2.72461E-6</v>
      </c>
      <c r="C205" s="5">
        <f t="shared" si="15"/>
        <v>-2.1692754777070066E-2</v>
      </c>
      <c r="E205" s="2">
        <v>-0.90759299999999998</v>
      </c>
      <c r="F205" s="4">
        <v>-3.2315100000000002E-6</v>
      </c>
      <c r="G205" s="5">
        <f t="shared" si="16"/>
        <v>-2.5728582802547775E-2</v>
      </c>
      <c r="H205" s="2"/>
      <c r="I205" s="2">
        <v>-0.90759299999999998</v>
      </c>
      <c r="J205" s="4">
        <v>-7.7789299999999997E-6</v>
      </c>
      <c r="K205" s="5">
        <f t="shared" si="17"/>
        <v>-2.9918961538461537E-2</v>
      </c>
      <c r="L205" s="11">
        <v>-2.9918961538461537E-2</v>
      </c>
      <c r="M205" s="11">
        <f t="shared" si="18"/>
        <v>-6.1934156050955418E-2</v>
      </c>
      <c r="N205" s="2"/>
      <c r="O205" s="2">
        <v>-0.90759299999999998</v>
      </c>
      <c r="P205" s="4">
        <v>-3.9587400000000001E-6</v>
      </c>
      <c r="Q205" s="5">
        <f t="shared" si="19"/>
        <v>-3.1518630573248413E-2</v>
      </c>
    </row>
    <row r="206" spans="1:17" x14ac:dyDescent="0.25">
      <c r="A206" s="2">
        <v>-0.90713500000000002</v>
      </c>
      <c r="B206" s="4">
        <v>-2.7035500000000001E-6</v>
      </c>
      <c r="C206" s="5">
        <f t="shared" si="15"/>
        <v>-2.1525079617834397E-2</v>
      </c>
      <c r="E206" s="2">
        <v>-0.90713500000000002</v>
      </c>
      <c r="F206" s="4">
        <v>-3.2150300000000001E-6</v>
      </c>
      <c r="G206" s="5">
        <f t="shared" si="16"/>
        <v>-2.5597372611464969E-2</v>
      </c>
      <c r="H206" s="2"/>
      <c r="I206" s="2">
        <v>-0.90713500000000002</v>
      </c>
      <c r="J206" s="4">
        <v>-7.7392599999999995E-6</v>
      </c>
      <c r="K206" s="5">
        <f t="shared" si="17"/>
        <v>-2.9766384615384611E-2</v>
      </c>
      <c r="L206" s="11">
        <v>-2.9766384615384611E-2</v>
      </c>
      <c r="M206" s="11">
        <f t="shared" si="18"/>
        <v>-6.1618312101910828E-2</v>
      </c>
      <c r="N206" s="2"/>
      <c r="O206" s="2">
        <v>-0.90713500000000002</v>
      </c>
      <c r="P206" s="4">
        <v>-3.9407299999999998E-6</v>
      </c>
      <c r="Q206" s="5">
        <f t="shared" si="19"/>
        <v>-3.1375238853503185E-2</v>
      </c>
    </row>
    <row r="207" spans="1:17" x14ac:dyDescent="0.25">
      <c r="A207" s="2">
        <v>-0.90667699999999996</v>
      </c>
      <c r="B207" s="4">
        <v>-2.6928700000000001E-6</v>
      </c>
      <c r="C207" s="5">
        <f t="shared" si="15"/>
        <v>-2.1440047770700639E-2</v>
      </c>
      <c r="E207" s="2">
        <v>-0.90667699999999996</v>
      </c>
      <c r="F207" s="4">
        <v>-3.1973299999999998E-6</v>
      </c>
      <c r="G207" s="5">
        <f t="shared" si="16"/>
        <v>-2.5456449044585987E-2</v>
      </c>
      <c r="H207" s="2"/>
      <c r="I207" s="2">
        <v>-0.90667699999999996</v>
      </c>
      <c r="J207" s="4">
        <v>-7.7087400000000007E-6</v>
      </c>
      <c r="K207" s="5">
        <f t="shared" si="17"/>
        <v>-2.9649000000000002E-2</v>
      </c>
      <c r="L207" s="11">
        <v>-2.9649000000000002E-2</v>
      </c>
      <c r="M207" s="11">
        <f t="shared" si="18"/>
        <v>-6.1375318471337585E-2</v>
      </c>
      <c r="N207" s="2"/>
      <c r="O207" s="2">
        <v>-0.90667699999999996</v>
      </c>
      <c r="P207" s="4">
        <v>-3.9184599999999996E-6</v>
      </c>
      <c r="Q207" s="5">
        <f t="shared" si="19"/>
        <v>-3.1197929936305734E-2</v>
      </c>
    </row>
    <row r="208" spans="1:17" x14ac:dyDescent="0.25">
      <c r="A208" s="2">
        <v>-0.906219</v>
      </c>
      <c r="B208" s="4">
        <v>-2.6855500000000001E-6</v>
      </c>
      <c r="C208" s="5">
        <f t="shared" si="15"/>
        <v>-2.1381767515923571E-2</v>
      </c>
      <c r="E208" s="2">
        <v>-0.906219</v>
      </c>
      <c r="F208" s="4">
        <v>-3.1628399999999999E-6</v>
      </c>
      <c r="G208" s="5">
        <f t="shared" si="16"/>
        <v>-2.5181847133757963E-2</v>
      </c>
      <c r="H208" s="2"/>
      <c r="I208" s="2">
        <v>-0.906219</v>
      </c>
      <c r="J208" s="4">
        <v>-7.6690700000000004E-6</v>
      </c>
      <c r="K208" s="5">
        <f t="shared" si="17"/>
        <v>-2.9496423076923076E-2</v>
      </c>
      <c r="L208" s="11">
        <v>-2.9496423076923076E-2</v>
      </c>
      <c r="M208" s="11">
        <f t="shared" si="18"/>
        <v>-6.1059474522292996E-2</v>
      </c>
      <c r="N208" s="2"/>
      <c r="O208" s="2">
        <v>-0.906219</v>
      </c>
      <c r="P208" s="4">
        <v>-3.9001500000000003E-6</v>
      </c>
      <c r="Q208" s="5">
        <f t="shared" si="19"/>
        <v>-3.1052149681528668E-2</v>
      </c>
    </row>
    <row r="209" spans="1:17" x14ac:dyDescent="0.25">
      <c r="A209" s="2">
        <v>-0.90576199999999996</v>
      </c>
      <c r="B209" s="4">
        <v>-2.6898200000000002E-6</v>
      </c>
      <c r="C209" s="5">
        <f t="shared" si="15"/>
        <v>-2.1415764331210195E-2</v>
      </c>
      <c r="E209" s="2">
        <v>-0.90576199999999996</v>
      </c>
      <c r="F209" s="4">
        <v>-3.1497199999999998E-6</v>
      </c>
      <c r="G209" s="5">
        <f t="shared" si="16"/>
        <v>-2.5077388535031848E-2</v>
      </c>
      <c r="H209" s="2"/>
      <c r="I209" s="2">
        <v>-0.90576199999999996</v>
      </c>
      <c r="J209" s="4">
        <v>-7.6324500000000001E-6</v>
      </c>
      <c r="K209" s="5">
        <f t="shared" si="17"/>
        <v>-2.9355576923076922E-2</v>
      </c>
      <c r="L209" s="11">
        <v>-2.9355576923076922E-2</v>
      </c>
      <c r="M209" s="11">
        <f t="shared" si="18"/>
        <v>-6.0767914012738858E-2</v>
      </c>
      <c r="N209" s="2"/>
      <c r="O209" s="2">
        <v>-0.90576199999999996</v>
      </c>
      <c r="P209" s="4">
        <v>-3.8821399999999999E-6</v>
      </c>
      <c r="Q209" s="5">
        <f t="shared" si="19"/>
        <v>-3.0908757961783443E-2</v>
      </c>
    </row>
    <row r="210" spans="1:17" x14ac:dyDescent="0.25">
      <c r="A210" s="2">
        <v>-0.905304</v>
      </c>
      <c r="B210" s="4">
        <v>-2.6718099999999998E-6</v>
      </c>
      <c r="C210" s="5">
        <f t="shared" si="15"/>
        <v>-2.127237261146497E-2</v>
      </c>
      <c r="E210" s="2">
        <v>-0.905304</v>
      </c>
      <c r="F210" s="4">
        <v>-3.1283600000000001E-6</v>
      </c>
      <c r="G210" s="5">
        <f t="shared" si="16"/>
        <v>-2.4907324840764335E-2</v>
      </c>
      <c r="H210" s="2"/>
      <c r="I210" s="2">
        <v>-0.905304</v>
      </c>
      <c r="J210" s="4">
        <v>-7.5958299999999997E-6</v>
      </c>
      <c r="K210" s="5">
        <f t="shared" si="17"/>
        <v>-2.9214730769230767E-2</v>
      </c>
      <c r="L210" s="11">
        <v>-2.9214730769230767E-2</v>
      </c>
      <c r="M210" s="11">
        <f t="shared" si="18"/>
        <v>-6.0476353503184713E-2</v>
      </c>
      <c r="N210" s="2"/>
      <c r="O210" s="2">
        <v>-0.905304</v>
      </c>
      <c r="P210" s="4">
        <v>-3.8647499999999997E-6</v>
      </c>
      <c r="Q210" s="5">
        <f t="shared" si="19"/>
        <v>-3.0770302547770703E-2</v>
      </c>
    </row>
    <row r="211" spans="1:17" x14ac:dyDescent="0.25">
      <c r="A211" s="2">
        <v>-0.90484600000000004</v>
      </c>
      <c r="B211" s="4">
        <v>-2.6629599999999999E-6</v>
      </c>
      <c r="C211" s="5">
        <f t="shared" si="15"/>
        <v>-2.1201910828025479E-2</v>
      </c>
      <c r="E211" s="2">
        <v>-0.90484600000000004</v>
      </c>
      <c r="F211" s="4">
        <v>-3.1005900000000002E-6</v>
      </c>
      <c r="G211" s="5">
        <f t="shared" si="16"/>
        <v>-2.4686226114649684E-2</v>
      </c>
      <c r="H211" s="2"/>
      <c r="I211" s="2">
        <v>-0.90484600000000004</v>
      </c>
      <c r="J211" s="4">
        <v>-7.5622600000000002E-6</v>
      </c>
      <c r="K211" s="5">
        <f t="shared" si="17"/>
        <v>-2.9085615384615383E-2</v>
      </c>
      <c r="L211" s="11">
        <v>-2.9085615384615383E-2</v>
      </c>
      <c r="M211" s="11">
        <f t="shared" si="18"/>
        <v>-6.0209076433121025E-2</v>
      </c>
      <c r="N211" s="2"/>
      <c r="O211" s="2">
        <v>-0.90484600000000004</v>
      </c>
      <c r="P211" s="4">
        <v>-3.8555900000000001E-6</v>
      </c>
      <c r="Q211" s="5">
        <f t="shared" si="19"/>
        <v>-3.0697372611464973E-2</v>
      </c>
    </row>
    <row r="212" spans="1:17" x14ac:dyDescent="0.25">
      <c r="A212" s="2">
        <v>-0.90438799999999997</v>
      </c>
      <c r="B212" s="4">
        <v>-2.6638799999999999E-6</v>
      </c>
      <c r="C212" s="5">
        <f t="shared" si="15"/>
        <v>-2.1209235668789812E-2</v>
      </c>
      <c r="E212" s="2">
        <v>-0.90438799999999997</v>
      </c>
      <c r="F212" s="4">
        <v>-3.0746499999999999E-6</v>
      </c>
      <c r="G212" s="5">
        <f t="shared" si="16"/>
        <v>-2.4479697452229297E-2</v>
      </c>
      <c r="H212" s="2"/>
      <c r="I212" s="2">
        <v>-0.90438799999999997</v>
      </c>
      <c r="J212" s="4">
        <v>-7.5317399999999997E-6</v>
      </c>
      <c r="K212" s="5">
        <f t="shared" si="17"/>
        <v>-2.8968230769230767E-2</v>
      </c>
      <c r="L212" s="11">
        <v>-2.8968230769230767E-2</v>
      </c>
      <c r="M212" s="11">
        <f t="shared" si="18"/>
        <v>-5.9966082802547768E-2</v>
      </c>
      <c r="N212" s="2"/>
      <c r="O212" s="2">
        <v>-0.90438799999999997</v>
      </c>
      <c r="P212" s="4">
        <v>-3.8378900000000003E-6</v>
      </c>
      <c r="Q212" s="5">
        <f t="shared" si="19"/>
        <v>-3.0556449044585991E-2</v>
      </c>
    </row>
    <row r="213" spans="1:17" x14ac:dyDescent="0.25">
      <c r="A213" s="2">
        <v>-0.90393100000000004</v>
      </c>
      <c r="B213" s="4">
        <v>-2.6672399999999999E-6</v>
      </c>
      <c r="C213" s="5">
        <f t="shared" si="15"/>
        <v>-2.1235987261146498E-2</v>
      </c>
      <c r="E213" s="2">
        <v>-0.90393100000000004</v>
      </c>
      <c r="F213" s="4">
        <v>-3.0566399999999999E-6</v>
      </c>
      <c r="G213" s="5">
        <f t="shared" si="16"/>
        <v>-2.4336305732484076E-2</v>
      </c>
      <c r="H213" s="2"/>
      <c r="I213" s="2">
        <v>-0.90393100000000004</v>
      </c>
      <c r="J213" s="4">
        <v>-7.4951200000000002E-6</v>
      </c>
      <c r="K213" s="5">
        <f t="shared" si="17"/>
        <v>-2.8827384615384616E-2</v>
      </c>
      <c r="L213" s="11">
        <v>-2.8827384615384616E-2</v>
      </c>
      <c r="M213" s="11">
        <f t="shared" si="18"/>
        <v>-5.9674522292993637E-2</v>
      </c>
      <c r="N213" s="2"/>
      <c r="O213" s="2">
        <v>-0.90393100000000004</v>
      </c>
      <c r="P213" s="4">
        <v>-3.8229399999999997E-6</v>
      </c>
      <c r="Q213" s="5">
        <f t="shared" si="19"/>
        <v>-3.0437420382165604E-2</v>
      </c>
    </row>
    <row r="214" spans="1:17" x14ac:dyDescent="0.25">
      <c r="A214" s="2">
        <v>-0.90347299999999997</v>
      </c>
      <c r="B214" s="4">
        <v>-2.6480100000000002E-6</v>
      </c>
      <c r="C214" s="5">
        <f t="shared" si="15"/>
        <v>-2.1082882165605096E-2</v>
      </c>
      <c r="E214" s="2">
        <v>-0.90347299999999997</v>
      </c>
      <c r="F214" s="4">
        <v>-3.0331400000000001E-6</v>
      </c>
      <c r="G214" s="5">
        <f t="shared" si="16"/>
        <v>-2.4149203821656053E-2</v>
      </c>
      <c r="H214" s="2"/>
      <c r="I214" s="2">
        <v>-0.90347299999999997</v>
      </c>
      <c r="J214" s="4">
        <v>-7.4645999999999996E-6</v>
      </c>
      <c r="K214" s="5">
        <f t="shared" si="17"/>
        <v>-2.8709999999999999E-2</v>
      </c>
      <c r="L214" s="11">
        <v>-2.8709999999999999E-2</v>
      </c>
      <c r="M214" s="11">
        <f t="shared" si="18"/>
        <v>-5.9431528662420387E-2</v>
      </c>
      <c r="N214" s="2"/>
      <c r="O214" s="2">
        <v>-0.90347299999999997</v>
      </c>
      <c r="P214" s="4">
        <v>-3.8024900000000002E-6</v>
      </c>
      <c r="Q214" s="5">
        <f t="shared" si="19"/>
        <v>-3.0274601910828029E-2</v>
      </c>
    </row>
    <row r="215" spans="1:17" x14ac:dyDescent="0.25">
      <c r="A215" s="2">
        <v>-0.90301500000000001</v>
      </c>
      <c r="B215" s="4">
        <v>-2.6312299999999999E-6</v>
      </c>
      <c r="C215" s="5">
        <f t="shared" si="15"/>
        <v>-2.0949283439490447E-2</v>
      </c>
      <c r="E215" s="2">
        <v>-0.90301500000000001</v>
      </c>
      <c r="F215" s="4">
        <v>-3.0050699999999998E-6</v>
      </c>
      <c r="G215" s="5">
        <f t="shared" si="16"/>
        <v>-2.3925716560509555E-2</v>
      </c>
      <c r="H215" s="2"/>
      <c r="I215" s="2">
        <v>-0.90301500000000001</v>
      </c>
      <c r="J215" s="4">
        <v>-7.4279800000000002E-6</v>
      </c>
      <c r="K215" s="5">
        <f t="shared" si="17"/>
        <v>-2.8569153846153845E-2</v>
      </c>
      <c r="L215" s="11">
        <v>-2.8569153846153845E-2</v>
      </c>
      <c r="M215" s="11">
        <f t="shared" si="18"/>
        <v>-5.9139968152866249E-2</v>
      </c>
      <c r="N215" s="2"/>
      <c r="O215" s="2">
        <v>-0.90301500000000001</v>
      </c>
      <c r="P215" s="4">
        <v>-3.7893700000000001E-6</v>
      </c>
      <c r="Q215" s="5">
        <f t="shared" si="19"/>
        <v>-3.0170143312101917E-2</v>
      </c>
    </row>
    <row r="216" spans="1:17" x14ac:dyDescent="0.25">
      <c r="A216" s="2">
        <v>-0.90255700000000005</v>
      </c>
      <c r="B216" s="4">
        <v>-2.6382399999999998E-6</v>
      </c>
      <c r="C216" s="5">
        <f t="shared" si="15"/>
        <v>-2.1005095541401272E-2</v>
      </c>
      <c r="E216" s="2">
        <v>-0.90255700000000005</v>
      </c>
      <c r="F216" s="4">
        <v>-2.98981E-6</v>
      </c>
      <c r="G216" s="5">
        <f t="shared" si="16"/>
        <v>-2.380421974522293E-2</v>
      </c>
      <c r="H216" s="2"/>
      <c r="I216" s="2">
        <v>-0.90255700000000005</v>
      </c>
      <c r="J216" s="4">
        <v>-7.3944099999999997E-6</v>
      </c>
      <c r="K216" s="5">
        <f t="shared" si="17"/>
        <v>-2.8440038461538461E-2</v>
      </c>
      <c r="L216" s="11">
        <v>-2.8440038461538461E-2</v>
      </c>
      <c r="M216" s="11">
        <f t="shared" si="18"/>
        <v>-5.8872691082802547E-2</v>
      </c>
      <c r="N216" s="2"/>
      <c r="O216" s="2">
        <v>-0.90255700000000005</v>
      </c>
      <c r="P216" s="4">
        <v>-3.7683099999999998E-6</v>
      </c>
      <c r="Q216" s="5">
        <f t="shared" si="19"/>
        <v>-3.0002468152866245E-2</v>
      </c>
    </row>
    <row r="217" spans="1:17" x14ac:dyDescent="0.25">
      <c r="A217" s="2">
        <v>-0.90210000000000001</v>
      </c>
      <c r="B217" s="4">
        <v>-2.63214E-6</v>
      </c>
      <c r="C217" s="5">
        <f t="shared" si="15"/>
        <v>-2.0956528662420384E-2</v>
      </c>
      <c r="E217" s="2">
        <v>-0.90210000000000001</v>
      </c>
      <c r="F217" s="4">
        <v>-2.9714999999999998E-6</v>
      </c>
      <c r="G217" s="5">
        <f t="shared" si="16"/>
        <v>-2.3658439490445861E-2</v>
      </c>
      <c r="H217" s="2"/>
      <c r="I217" s="2">
        <v>-0.90210000000000001</v>
      </c>
      <c r="J217" s="4">
        <v>-7.3638900000000001E-6</v>
      </c>
      <c r="K217" s="5">
        <f t="shared" si="17"/>
        <v>-2.8322653846153845E-2</v>
      </c>
      <c r="L217" s="11">
        <v>-2.8322653846153845E-2</v>
      </c>
      <c r="M217" s="11">
        <f t="shared" si="18"/>
        <v>-5.8629697452229304E-2</v>
      </c>
      <c r="N217" s="2"/>
      <c r="O217" s="2">
        <v>-0.90210000000000001</v>
      </c>
      <c r="P217" s="4">
        <v>-3.7567099999999998E-6</v>
      </c>
      <c r="Q217" s="5">
        <f t="shared" si="19"/>
        <v>-2.9910111464968154E-2</v>
      </c>
    </row>
    <row r="218" spans="1:17" x14ac:dyDescent="0.25">
      <c r="A218" s="2">
        <v>-0.90164200000000005</v>
      </c>
      <c r="B218" s="4">
        <v>-2.6251200000000002E-6</v>
      </c>
      <c r="C218" s="5">
        <f t="shared" si="15"/>
        <v>-2.0900636942675164E-2</v>
      </c>
      <c r="E218" s="2">
        <v>-0.90164200000000005</v>
      </c>
      <c r="F218" s="4">
        <v>-2.9403699999999999E-6</v>
      </c>
      <c r="G218" s="5">
        <f t="shared" si="16"/>
        <v>-2.3410589171974524E-2</v>
      </c>
      <c r="H218" s="2"/>
      <c r="I218" s="2">
        <v>-0.90164200000000005</v>
      </c>
      <c r="J218" s="4">
        <v>-7.3272699999999997E-6</v>
      </c>
      <c r="K218" s="5">
        <f t="shared" si="17"/>
        <v>-2.818180769230769E-2</v>
      </c>
      <c r="L218" s="11">
        <v>-2.818180769230769E-2</v>
      </c>
      <c r="M218" s="11">
        <f t="shared" si="18"/>
        <v>-5.8338136942675159E-2</v>
      </c>
      <c r="N218" s="2"/>
      <c r="O218" s="2">
        <v>-0.90164200000000005</v>
      </c>
      <c r="P218" s="4">
        <v>-3.7420700000000002E-6</v>
      </c>
      <c r="Q218" s="5">
        <f t="shared" si="19"/>
        <v>-2.9793550955414017E-2</v>
      </c>
    </row>
    <row r="219" spans="1:17" x14ac:dyDescent="0.25">
      <c r="A219" s="2">
        <v>-0.90118399999999999</v>
      </c>
      <c r="B219" s="4">
        <v>-2.6049799999999999E-6</v>
      </c>
      <c r="C219" s="5">
        <f t="shared" si="15"/>
        <v>-2.0740286624203824E-2</v>
      </c>
      <c r="E219" s="2">
        <v>-0.90118399999999999</v>
      </c>
      <c r="F219" s="4">
        <v>-2.9254200000000001E-6</v>
      </c>
      <c r="G219" s="5">
        <f t="shared" si="16"/>
        <v>-2.3291560509554145E-2</v>
      </c>
      <c r="H219" s="2"/>
      <c r="I219" s="2">
        <v>-0.90118399999999999</v>
      </c>
      <c r="J219" s="4">
        <v>-7.2967500000000001E-6</v>
      </c>
      <c r="K219" s="5">
        <f t="shared" si="17"/>
        <v>-2.8064423076923074E-2</v>
      </c>
      <c r="L219" s="11">
        <v>-2.8064423076923074E-2</v>
      </c>
      <c r="M219" s="11">
        <f t="shared" si="18"/>
        <v>-5.8095143312101909E-2</v>
      </c>
      <c r="N219" s="2"/>
      <c r="O219" s="2">
        <v>-0.90118399999999999</v>
      </c>
      <c r="P219" s="4">
        <v>-3.7258899999999999E-6</v>
      </c>
      <c r="Q219" s="5">
        <f t="shared" si="19"/>
        <v>-2.9664729299363059E-2</v>
      </c>
    </row>
    <row r="220" spans="1:17" x14ac:dyDescent="0.25">
      <c r="A220" s="2">
        <v>-0.90072600000000003</v>
      </c>
      <c r="B220" s="4">
        <v>-2.6110800000000002E-6</v>
      </c>
      <c r="C220" s="5">
        <f t="shared" si="15"/>
        <v>-2.0788853503184719E-2</v>
      </c>
      <c r="E220" s="2">
        <v>-0.90072600000000003</v>
      </c>
      <c r="F220" s="4">
        <v>-2.9089400000000001E-6</v>
      </c>
      <c r="G220" s="5">
        <f t="shared" si="16"/>
        <v>-2.3160350318471339E-2</v>
      </c>
      <c r="H220" s="2"/>
      <c r="I220" s="2">
        <v>-0.90072600000000003</v>
      </c>
      <c r="J220" s="4">
        <v>-7.2631799999999996E-6</v>
      </c>
      <c r="K220" s="5">
        <f t="shared" si="17"/>
        <v>-2.793530769230769E-2</v>
      </c>
      <c r="L220" s="11">
        <v>-2.793530769230769E-2</v>
      </c>
      <c r="M220" s="11">
        <f t="shared" si="18"/>
        <v>-5.7827866242038214E-2</v>
      </c>
      <c r="N220" s="2"/>
      <c r="O220" s="2">
        <v>-0.90072600000000003</v>
      </c>
      <c r="P220" s="4">
        <v>-3.7057500000000001E-6</v>
      </c>
      <c r="Q220" s="5">
        <f t="shared" si="19"/>
        <v>-2.9504378980891723E-2</v>
      </c>
    </row>
    <row r="221" spans="1:17" x14ac:dyDescent="0.25">
      <c r="A221" s="2">
        <v>-0.90026899999999999</v>
      </c>
      <c r="B221" s="4">
        <v>-2.6107799999999999E-6</v>
      </c>
      <c r="C221" s="5">
        <f t="shared" si="15"/>
        <v>-2.0786464968152868E-2</v>
      </c>
      <c r="E221" s="2">
        <v>-0.90026899999999999</v>
      </c>
      <c r="F221" s="4">
        <v>-2.88818E-6</v>
      </c>
      <c r="G221" s="5">
        <f t="shared" si="16"/>
        <v>-2.2995063694267518E-2</v>
      </c>
      <c r="H221" s="2"/>
      <c r="I221" s="2">
        <v>-0.90026899999999999</v>
      </c>
      <c r="J221" s="4">
        <v>-7.2296100000000001E-6</v>
      </c>
      <c r="K221" s="5">
        <f t="shared" si="17"/>
        <v>-2.7806192307692306E-2</v>
      </c>
      <c r="L221" s="11">
        <v>-2.7806192307692306E-2</v>
      </c>
      <c r="M221" s="11">
        <f t="shared" si="18"/>
        <v>-5.7560589171974527E-2</v>
      </c>
      <c r="N221" s="2"/>
      <c r="O221" s="2">
        <v>-0.90026899999999999</v>
      </c>
      <c r="P221" s="4">
        <v>-3.6993400000000001E-6</v>
      </c>
      <c r="Q221" s="5">
        <f t="shared" si="19"/>
        <v>-2.9453343949044589E-2</v>
      </c>
    </row>
    <row r="222" spans="1:17" x14ac:dyDescent="0.25">
      <c r="A222" s="2">
        <v>-0.89981100000000003</v>
      </c>
      <c r="B222" s="4">
        <v>-2.59125E-6</v>
      </c>
      <c r="C222" s="5">
        <f t="shared" si="15"/>
        <v>-2.0630971337579618E-2</v>
      </c>
      <c r="E222" s="2">
        <v>-0.89981100000000003</v>
      </c>
      <c r="F222" s="4">
        <v>-2.8585799999999999E-6</v>
      </c>
      <c r="G222" s="5">
        <f t="shared" si="16"/>
        <v>-2.2759394904458601E-2</v>
      </c>
      <c r="H222" s="2"/>
      <c r="I222" s="2">
        <v>-0.89981100000000003</v>
      </c>
      <c r="J222" s="4">
        <v>-7.2021500000000002E-6</v>
      </c>
      <c r="K222" s="5">
        <f t="shared" si="17"/>
        <v>-2.7700576923076925E-2</v>
      </c>
      <c r="L222" s="11">
        <v>-2.7700576923076925E-2</v>
      </c>
      <c r="M222" s="11">
        <f t="shared" si="18"/>
        <v>-5.734195859872613E-2</v>
      </c>
      <c r="N222" s="2"/>
      <c r="O222" s="2">
        <v>-0.89981100000000003</v>
      </c>
      <c r="P222" s="4">
        <v>-3.6804200000000001E-6</v>
      </c>
      <c r="Q222" s="5">
        <f t="shared" si="19"/>
        <v>-2.930270700636943E-2</v>
      </c>
    </row>
    <row r="223" spans="1:17" x14ac:dyDescent="0.25">
      <c r="A223" s="2">
        <v>-0.89935299999999996</v>
      </c>
      <c r="B223" s="4">
        <v>-2.59033E-6</v>
      </c>
      <c r="C223" s="5">
        <f t="shared" si="15"/>
        <v>-2.0623646496815289E-2</v>
      </c>
      <c r="E223" s="2">
        <v>-0.89935299999999996</v>
      </c>
      <c r="F223" s="4">
        <v>-2.8366099999999999E-6</v>
      </c>
      <c r="G223" s="5">
        <f t="shared" si="16"/>
        <v>-2.2584474522292997E-2</v>
      </c>
      <c r="H223" s="2"/>
      <c r="I223" s="2">
        <v>-0.89935299999999996</v>
      </c>
      <c r="J223" s="4">
        <v>-7.1685799999999997E-6</v>
      </c>
      <c r="K223" s="5">
        <f t="shared" si="17"/>
        <v>-2.7571461538461538E-2</v>
      </c>
      <c r="L223" s="11">
        <v>-2.7571461538461538E-2</v>
      </c>
      <c r="M223" s="11">
        <f t="shared" si="18"/>
        <v>-5.7074681528662422E-2</v>
      </c>
      <c r="N223" s="2"/>
      <c r="O223" s="2">
        <v>-0.89935299999999996</v>
      </c>
      <c r="P223" s="4">
        <v>-3.66302E-6</v>
      </c>
      <c r="Q223" s="5">
        <f t="shared" si="19"/>
        <v>-2.9164171974522295E-2</v>
      </c>
    </row>
    <row r="224" spans="1:17" x14ac:dyDescent="0.25">
      <c r="A224" s="2">
        <v>-0.898895</v>
      </c>
      <c r="B224" s="4">
        <v>-2.58881E-6</v>
      </c>
      <c r="C224" s="5">
        <f t="shared" si="15"/>
        <v>-2.0611544585987265E-2</v>
      </c>
      <c r="E224" s="2">
        <v>-0.898895</v>
      </c>
      <c r="F224" s="4">
        <v>-2.8155500000000001E-6</v>
      </c>
      <c r="G224" s="5">
        <f t="shared" si="16"/>
        <v>-2.2416799363057328E-2</v>
      </c>
      <c r="H224" s="2"/>
      <c r="I224" s="2">
        <v>-0.898895</v>
      </c>
      <c r="J224" s="4">
        <v>-7.1441699999999997E-6</v>
      </c>
      <c r="K224" s="5">
        <f t="shared" si="17"/>
        <v>-2.7477576923076921E-2</v>
      </c>
      <c r="L224" s="11">
        <v>-2.7477576923076921E-2</v>
      </c>
      <c r="M224" s="11">
        <f t="shared" si="18"/>
        <v>-5.6880334394904454E-2</v>
      </c>
      <c r="N224" s="2"/>
      <c r="O224" s="2">
        <v>-0.898895</v>
      </c>
      <c r="P224" s="4">
        <v>-3.6480699999999999E-6</v>
      </c>
      <c r="Q224" s="5">
        <f t="shared" si="19"/>
        <v>-2.9045143312101913E-2</v>
      </c>
    </row>
    <row r="225" spans="1:17" x14ac:dyDescent="0.25">
      <c r="A225" s="2">
        <v>-0.89843799999999996</v>
      </c>
      <c r="B225" s="4">
        <v>-2.57568E-6</v>
      </c>
      <c r="C225" s="5">
        <f t="shared" si="15"/>
        <v>-2.0507006369426754E-2</v>
      </c>
      <c r="E225" s="2">
        <v>-0.89843799999999996</v>
      </c>
      <c r="F225" s="4">
        <v>-2.7887000000000001E-6</v>
      </c>
      <c r="G225" s="5">
        <f t="shared" si="16"/>
        <v>-2.2203025477707007E-2</v>
      </c>
      <c r="H225" s="2"/>
      <c r="I225" s="2">
        <v>-0.89843799999999996</v>
      </c>
      <c r="J225" s="4">
        <v>-7.1044899999999996E-6</v>
      </c>
      <c r="K225" s="5">
        <f t="shared" si="17"/>
        <v>-2.7324961538461534E-2</v>
      </c>
      <c r="L225" s="11">
        <v>-2.7324961538461534E-2</v>
      </c>
      <c r="M225" s="11">
        <f t="shared" si="18"/>
        <v>-5.6564410828025477E-2</v>
      </c>
      <c r="N225" s="2"/>
      <c r="O225" s="2">
        <v>-0.89843799999999996</v>
      </c>
      <c r="P225" s="4">
        <v>-3.6300700000000002E-6</v>
      </c>
      <c r="Q225" s="5">
        <f t="shared" si="19"/>
        <v>-2.8901831210191086E-2</v>
      </c>
    </row>
    <row r="226" spans="1:17" x14ac:dyDescent="0.25">
      <c r="A226" s="2">
        <v>-0.89798</v>
      </c>
      <c r="B226" s="4">
        <v>-2.5701900000000001E-6</v>
      </c>
      <c r="C226" s="5">
        <f t="shared" si="15"/>
        <v>-2.0463296178343953E-2</v>
      </c>
      <c r="E226" s="2">
        <v>-0.89798</v>
      </c>
      <c r="F226" s="4">
        <v>-2.7761800000000001E-6</v>
      </c>
      <c r="G226" s="5">
        <f t="shared" si="16"/>
        <v>-2.2103343949044587E-2</v>
      </c>
      <c r="H226" s="2"/>
      <c r="I226" s="2">
        <v>-0.89798</v>
      </c>
      <c r="J226" s="4">
        <v>-7.0770299999999997E-6</v>
      </c>
      <c r="K226" s="5">
        <f t="shared" si="17"/>
        <v>-2.7219346153846153E-2</v>
      </c>
      <c r="L226" s="11">
        <v>-2.7219346153846153E-2</v>
      </c>
      <c r="M226" s="11">
        <f t="shared" si="18"/>
        <v>-5.6345780254777073E-2</v>
      </c>
      <c r="N226" s="2"/>
      <c r="O226" s="2">
        <v>-0.89798</v>
      </c>
      <c r="P226" s="4">
        <v>-3.6074800000000001E-6</v>
      </c>
      <c r="Q226" s="5">
        <f t="shared" si="19"/>
        <v>-2.8721974522292998E-2</v>
      </c>
    </row>
    <row r="227" spans="1:17" x14ac:dyDescent="0.25">
      <c r="A227" s="2">
        <v>-0.89752200000000004</v>
      </c>
      <c r="B227" s="4">
        <v>-2.5570700000000001E-6</v>
      </c>
      <c r="C227" s="5">
        <f t="shared" si="15"/>
        <v>-2.0358837579617838E-2</v>
      </c>
      <c r="E227" s="2">
        <v>-0.89752200000000004</v>
      </c>
      <c r="F227" s="4">
        <v>-2.7487200000000002E-6</v>
      </c>
      <c r="G227" s="5">
        <f t="shared" si="16"/>
        <v>-2.1884713375796182E-2</v>
      </c>
      <c r="H227" s="2"/>
      <c r="I227" s="2">
        <v>-0.89752200000000004</v>
      </c>
      <c r="J227" s="4">
        <v>-7.0434600000000002E-6</v>
      </c>
      <c r="K227" s="5">
        <f t="shared" si="17"/>
        <v>-2.7090230769230769E-2</v>
      </c>
      <c r="L227" s="11">
        <v>-2.7090230769230769E-2</v>
      </c>
      <c r="M227" s="11">
        <f t="shared" si="18"/>
        <v>-5.6078503184713385E-2</v>
      </c>
      <c r="N227" s="2"/>
      <c r="O227" s="2">
        <v>-0.89752200000000004</v>
      </c>
      <c r="P227" s="4">
        <v>-3.6022899999999999E-6</v>
      </c>
      <c r="Q227" s="5">
        <f t="shared" si="19"/>
        <v>-2.8680652866242041E-2</v>
      </c>
    </row>
    <row r="228" spans="1:17" x14ac:dyDescent="0.25">
      <c r="A228" s="2">
        <v>-0.89706399999999997</v>
      </c>
      <c r="B228" s="4">
        <v>-2.5653100000000001E-6</v>
      </c>
      <c r="C228" s="5">
        <f t="shared" si="15"/>
        <v>-2.0424442675159239E-2</v>
      </c>
      <c r="E228" s="2">
        <v>-0.89706399999999997</v>
      </c>
      <c r="F228" s="4">
        <v>-2.73529E-6</v>
      </c>
      <c r="G228" s="5">
        <f t="shared" si="16"/>
        <v>-2.1777786624203821E-2</v>
      </c>
      <c r="H228" s="2"/>
      <c r="I228" s="2">
        <v>-0.89706399999999997</v>
      </c>
      <c r="J228" s="4">
        <v>-7.0159900000000004E-6</v>
      </c>
      <c r="K228" s="5">
        <f t="shared" si="17"/>
        <v>-2.6984576923076924E-2</v>
      </c>
      <c r="L228" s="11">
        <v>-2.6984576923076924E-2</v>
      </c>
      <c r="M228" s="11">
        <f t="shared" si="18"/>
        <v>-5.5859792993630586E-2</v>
      </c>
      <c r="N228" s="2"/>
      <c r="O228" s="2">
        <v>-0.89706399999999997</v>
      </c>
      <c r="P228" s="4">
        <v>-3.5864300000000001E-6</v>
      </c>
      <c r="Q228" s="5">
        <f t="shared" si="19"/>
        <v>-2.8554378980891724E-2</v>
      </c>
    </row>
    <row r="229" spans="1:17" x14ac:dyDescent="0.25">
      <c r="A229" s="2">
        <v>-0.89660600000000001</v>
      </c>
      <c r="B229" s="4">
        <v>-2.5579800000000002E-6</v>
      </c>
      <c r="C229" s="5">
        <f t="shared" si="15"/>
        <v>-2.0366082802547775E-2</v>
      </c>
      <c r="E229" s="2">
        <v>-0.89660600000000001</v>
      </c>
      <c r="F229" s="4">
        <v>-2.7029399999999998E-6</v>
      </c>
      <c r="G229" s="5">
        <f t="shared" si="16"/>
        <v>-2.1520222929936304E-2</v>
      </c>
      <c r="H229" s="2"/>
      <c r="I229" s="2">
        <v>-0.89660600000000001</v>
      </c>
      <c r="J229" s="4">
        <v>-6.9793700000000001E-6</v>
      </c>
      <c r="K229" s="5">
        <f t="shared" si="17"/>
        <v>-2.6843730769230769E-2</v>
      </c>
      <c r="L229" s="11">
        <v>-2.6843730769230769E-2</v>
      </c>
      <c r="M229" s="11">
        <f t="shared" si="18"/>
        <v>-5.5568232484076441E-2</v>
      </c>
      <c r="N229" s="2"/>
      <c r="O229" s="2">
        <v>-0.89660600000000001</v>
      </c>
      <c r="P229" s="4">
        <v>-3.5729999999999999E-6</v>
      </c>
      <c r="Q229" s="5">
        <f t="shared" si="19"/>
        <v>-2.8447452229299366E-2</v>
      </c>
    </row>
    <row r="230" spans="1:17" x14ac:dyDescent="0.25">
      <c r="A230" s="2">
        <v>-0.89614899999999997</v>
      </c>
      <c r="B230" s="4">
        <v>-2.53723E-6</v>
      </c>
      <c r="C230" s="5">
        <f t="shared" si="15"/>
        <v>-2.0200875796178346E-2</v>
      </c>
      <c r="E230" s="2">
        <v>-0.89614899999999997</v>
      </c>
      <c r="F230" s="4">
        <v>-2.6913500000000001E-6</v>
      </c>
      <c r="G230" s="5">
        <f t="shared" si="16"/>
        <v>-2.1427945859872614E-2</v>
      </c>
      <c r="H230" s="2"/>
      <c r="I230" s="2">
        <v>-0.89614899999999997</v>
      </c>
      <c r="J230" s="4">
        <v>-6.95801E-6</v>
      </c>
      <c r="K230" s="5">
        <f t="shared" si="17"/>
        <v>-2.6761576923076923E-2</v>
      </c>
      <c r="L230" s="11">
        <v>-2.6761576923076923E-2</v>
      </c>
      <c r="M230" s="11">
        <f t="shared" si="18"/>
        <v>-5.5398168789808917E-2</v>
      </c>
      <c r="N230" s="2"/>
      <c r="O230" s="2">
        <v>-0.89614899999999997</v>
      </c>
      <c r="P230" s="4">
        <v>-3.55835E-6</v>
      </c>
      <c r="Q230" s="5">
        <f t="shared" si="19"/>
        <v>-2.8330812101910831E-2</v>
      </c>
    </row>
    <row r="231" spans="1:17" x14ac:dyDescent="0.25">
      <c r="A231" s="2">
        <v>-0.89569100000000001</v>
      </c>
      <c r="B231" s="4">
        <v>-2.5353999999999999E-6</v>
      </c>
      <c r="C231" s="5">
        <f t="shared" si="15"/>
        <v>-2.0186305732484078E-2</v>
      </c>
      <c r="E231" s="2">
        <v>-0.89569100000000001</v>
      </c>
      <c r="F231" s="4">
        <v>-2.6699800000000001E-6</v>
      </c>
      <c r="G231" s="5">
        <f t="shared" si="16"/>
        <v>-2.1257802547770707E-2</v>
      </c>
      <c r="H231" s="2"/>
      <c r="I231" s="2">
        <v>-0.89569100000000001</v>
      </c>
      <c r="J231" s="4">
        <v>-6.9183299999999999E-6</v>
      </c>
      <c r="K231" s="5">
        <f t="shared" si="17"/>
        <v>-2.6608961538461536E-2</v>
      </c>
      <c r="L231" s="11">
        <v>-2.6608961538461536E-2</v>
      </c>
      <c r="M231" s="11">
        <f t="shared" si="18"/>
        <v>-5.5082245222929933E-2</v>
      </c>
      <c r="N231" s="2"/>
      <c r="O231" s="2">
        <v>-0.89569100000000001</v>
      </c>
      <c r="P231" s="4">
        <v>-3.5497999999999999E-6</v>
      </c>
      <c r="Q231" s="5">
        <f t="shared" si="19"/>
        <v>-2.8262738853503184E-2</v>
      </c>
    </row>
    <row r="232" spans="1:17" x14ac:dyDescent="0.25">
      <c r="A232" s="2">
        <v>-0.89523299999999995</v>
      </c>
      <c r="B232" s="4">
        <v>-2.5369300000000002E-6</v>
      </c>
      <c r="C232" s="5">
        <f t="shared" si="15"/>
        <v>-2.0198487261146498E-2</v>
      </c>
      <c r="E232" s="2">
        <v>-0.89523299999999995</v>
      </c>
      <c r="F232" s="4">
        <v>-2.6559400000000001E-6</v>
      </c>
      <c r="G232" s="5">
        <f t="shared" si="16"/>
        <v>-2.1146019108280255E-2</v>
      </c>
      <c r="H232" s="2"/>
      <c r="I232" s="2">
        <v>-0.89523299999999995</v>
      </c>
      <c r="J232" s="4">
        <v>-6.89087E-6</v>
      </c>
      <c r="K232" s="5">
        <f t="shared" si="17"/>
        <v>-2.6503346153846155E-2</v>
      </c>
      <c r="L232" s="11">
        <v>-2.6503346153846155E-2</v>
      </c>
      <c r="M232" s="11">
        <f t="shared" si="18"/>
        <v>-5.4863614649681536E-2</v>
      </c>
      <c r="N232" s="2"/>
      <c r="O232" s="2">
        <v>-0.89523299999999995</v>
      </c>
      <c r="P232" s="4">
        <v>-3.5293600000000002E-6</v>
      </c>
      <c r="Q232" s="5">
        <f t="shared" si="19"/>
        <v>-2.8100000000000007E-2</v>
      </c>
    </row>
    <row r="233" spans="1:17" x14ac:dyDescent="0.25">
      <c r="A233" s="2">
        <v>-0.89477499999999999</v>
      </c>
      <c r="B233" s="4">
        <v>-2.5353999999999999E-6</v>
      </c>
      <c r="C233" s="5">
        <f t="shared" si="15"/>
        <v>-2.0186305732484078E-2</v>
      </c>
      <c r="E233" s="2">
        <v>-0.89477499999999999</v>
      </c>
      <c r="F233" s="4">
        <v>-2.6275599999999998E-6</v>
      </c>
      <c r="G233" s="5">
        <f t="shared" si="16"/>
        <v>-2.0920063694267514E-2</v>
      </c>
      <c r="H233" s="2"/>
      <c r="I233" s="2">
        <v>-0.89477499999999999</v>
      </c>
      <c r="J233" s="4">
        <v>-6.8695099999999999E-6</v>
      </c>
      <c r="K233" s="5">
        <f t="shared" si="17"/>
        <v>-2.6421192307692305E-2</v>
      </c>
      <c r="L233" s="11">
        <v>-2.6421192307692305E-2</v>
      </c>
      <c r="M233" s="11">
        <f t="shared" si="18"/>
        <v>-5.4693550955414012E-2</v>
      </c>
      <c r="N233" s="2"/>
      <c r="O233" s="2">
        <v>-0.89477499999999999</v>
      </c>
      <c r="P233" s="4">
        <v>-3.5171499999999999E-6</v>
      </c>
      <c r="Q233" s="5">
        <f t="shared" si="19"/>
        <v>-2.8002786624203826E-2</v>
      </c>
    </row>
    <row r="234" spans="1:17" x14ac:dyDescent="0.25">
      <c r="A234" s="2">
        <v>-0.89431799999999995</v>
      </c>
      <c r="B234" s="4">
        <v>-2.51526E-6</v>
      </c>
      <c r="C234" s="5">
        <f t="shared" si="15"/>
        <v>-2.0025955414012742E-2</v>
      </c>
      <c r="E234" s="2">
        <v>-0.89431799999999995</v>
      </c>
      <c r="F234" s="4">
        <v>-2.6089499999999998E-6</v>
      </c>
      <c r="G234" s="5">
        <f t="shared" si="16"/>
        <v>-2.0771894904458601E-2</v>
      </c>
      <c r="H234" s="2"/>
      <c r="I234" s="2">
        <v>-0.89431799999999995</v>
      </c>
      <c r="J234" s="4">
        <v>-6.8298299999999998E-6</v>
      </c>
      <c r="K234" s="5">
        <f t="shared" si="17"/>
        <v>-2.6268576923076922E-2</v>
      </c>
      <c r="L234" s="11">
        <v>-2.6268576923076922E-2</v>
      </c>
      <c r="M234" s="11">
        <f t="shared" si="18"/>
        <v>-5.4377627388535035E-2</v>
      </c>
      <c r="N234" s="2"/>
      <c r="O234" s="2">
        <v>-0.89431799999999995</v>
      </c>
      <c r="P234" s="4">
        <v>-3.4927399999999999E-6</v>
      </c>
      <c r="Q234" s="5">
        <f t="shared" si="19"/>
        <v>-2.7808439490445862E-2</v>
      </c>
    </row>
    <row r="235" spans="1:17" x14ac:dyDescent="0.25">
      <c r="A235" s="2">
        <v>-0.89385999999999999</v>
      </c>
      <c r="B235" s="4">
        <v>-2.5167800000000001E-6</v>
      </c>
      <c r="C235" s="5">
        <f t="shared" si="15"/>
        <v>-2.0038057324840767E-2</v>
      </c>
      <c r="E235" s="2">
        <v>-0.89385999999999999</v>
      </c>
      <c r="F235" s="4">
        <v>-2.5909399999999999E-6</v>
      </c>
      <c r="G235" s="5">
        <f t="shared" si="16"/>
        <v>-2.0628503184713376E-2</v>
      </c>
      <c r="H235" s="2"/>
      <c r="I235" s="2">
        <v>-0.89385999999999999</v>
      </c>
      <c r="J235" s="4">
        <v>-6.8084699999999997E-6</v>
      </c>
      <c r="K235" s="5">
        <f t="shared" si="17"/>
        <v>-2.6186423076923072E-2</v>
      </c>
      <c r="L235" s="11">
        <v>-2.6186423076923072E-2</v>
      </c>
      <c r="M235" s="11">
        <f t="shared" si="18"/>
        <v>-5.4207563694267512E-2</v>
      </c>
      <c r="N235" s="2"/>
      <c r="O235" s="2">
        <v>-0.89385999999999999</v>
      </c>
      <c r="P235" s="4">
        <v>-3.48785E-6</v>
      </c>
      <c r="Q235" s="5">
        <f t="shared" si="19"/>
        <v>-2.7769506369426756E-2</v>
      </c>
    </row>
    <row r="236" spans="1:17" x14ac:dyDescent="0.25">
      <c r="A236" s="2">
        <v>-0.89340200000000003</v>
      </c>
      <c r="B236" s="4">
        <v>-2.51038E-6</v>
      </c>
      <c r="C236" s="5">
        <f t="shared" si="15"/>
        <v>-1.9987101910828028E-2</v>
      </c>
      <c r="E236" s="2">
        <v>-0.89340200000000003</v>
      </c>
      <c r="F236" s="4">
        <v>-2.5735500000000001E-6</v>
      </c>
      <c r="G236" s="5">
        <f t="shared" si="16"/>
        <v>-2.049004777070064E-2</v>
      </c>
      <c r="H236" s="2"/>
      <c r="I236" s="2">
        <v>-0.89340200000000003</v>
      </c>
      <c r="J236" s="4">
        <v>-6.7749000000000001E-6</v>
      </c>
      <c r="K236" s="5">
        <f t="shared" si="17"/>
        <v>-2.6057307692307692E-2</v>
      </c>
      <c r="L236" s="11">
        <v>-2.6057307692307692E-2</v>
      </c>
      <c r="M236" s="11">
        <f t="shared" si="18"/>
        <v>-5.3940286624203831E-2</v>
      </c>
      <c r="N236" s="2"/>
      <c r="O236" s="2">
        <v>-0.89340200000000003</v>
      </c>
      <c r="P236" s="4">
        <v>-3.4753399999999998E-6</v>
      </c>
      <c r="Q236" s="5">
        <f t="shared" si="19"/>
        <v>-2.7669904458598727E-2</v>
      </c>
    </row>
    <row r="237" spans="1:17" x14ac:dyDescent="0.25">
      <c r="A237" s="2">
        <v>-0.89294399999999996</v>
      </c>
      <c r="B237" s="4">
        <v>-2.5122100000000001E-6</v>
      </c>
      <c r="C237" s="5">
        <f t="shared" si="15"/>
        <v>-2.0001671974522295E-2</v>
      </c>
      <c r="E237" s="2">
        <v>-0.89294399999999996</v>
      </c>
      <c r="F237" s="4">
        <v>-2.5363199999999999E-6</v>
      </c>
      <c r="G237" s="5">
        <f t="shared" si="16"/>
        <v>-2.0193630573248408E-2</v>
      </c>
      <c r="H237" s="2"/>
      <c r="I237" s="2">
        <v>-0.89294399999999996</v>
      </c>
      <c r="J237" s="4">
        <v>-6.7413299999999997E-6</v>
      </c>
      <c r="K237" s="5">
        <f t="shared" si="17"/>
        <v>-2.5928192307692305E-2</v>
      </c>
      <c r="L237" s="11">
        <v>-2.5928192307692305E-2</v>
      </c>
      <c r="M237" s="11">
        <f t="shared" si="18"/>
        <v>-5.367300955414013E-2</v>
      </c>
      <c r="N237" s="2"/>
      <c r="O237" s="2">
        <v>-0.89294399999999996</v>
      </c>
      <c r="P237" s="4">
        <v>-3.461E-6</v>
      </c>
      <c r="Q237" s="5">
        <f t="shared" si="19"/>
        <v>-2.7555732484076435E-2</v>
      </c>
    </row>
    <row r="238" spans="1:17" x14ac:dyDescent="0.25">
      <c r="A238" s="2">
        <v>-0.89248700000000003</v>
      </c>
      <c r="B238" s="4">
        <v>-2.4853499999999998E-6</v>
      </c>
      <c r="C238" s="5">
        <f t="shared" si="15"/>
        <v>-1.9787818471337579E-2</v>
      </c>
      <c r="E238" s="2">
        <v>-0.89248700000000003</v>
      </c>
      <c r="F238" s="4">
        <v>-2.5192299999999999E-6</v>
      </c>
      <c r="G238" s="5">
        <f t="shared" si="16"/>
        <v>-2.0057563694267519E-2</v>
      </c>
      <c r="H238" s="2"/>
      <c r="I238" s="2">
        <v>-0.89248700000000003</v>
      </c>
      <c r="J238" s="4">
        <v>-6.7169199999999997E-6</v>
      </c>
      <c r="K238" s="5">
        <f t="shared" si="17"/>
        <v>-2.5834307692307691E-2</v>
      </c>
      <c r="L238" s="11">
        <v>-2.5834307692307691E-2</v>
      </c>
      <c r="M238" s="11">
        <f t="shared" si="18"/>
        <v>-5.347866242038217E-2</v>
      </c>
      <c r="N238" s="2"/>
      <c r="O238" s="2">
        <v>-0.89248700000000003</v>
      </c>
      <c r="P238" s="4">
        <v>-3.44727E-6</v>
      </c>
      <c r="Q238" s="5">
        <f t="shared" si="19"/>
        <v>-2.7446417197452232E-2</v>
      </c>
    </row>
    <row r="239" spans="1:17" x14ac:dyDescent="0.25">
      <c r="A239" s="2">
        <v>-0.89202899999999996</v>
      </c>
      <c r="B239" s="4">
        <v>-2.4951200000000002E-6</v>
      </c>
      <c r="C239" s="5">
        <f t="shared" si="15"/>
        <v>-1.9865605095541406E-2</v>
      </c>
      <c r="E239" s="2">
        <v>-0.89202899999999996</v>
      </c>
      <c r="F239" s="4">
        <v>-2.5091599999999998E-6</v>
      </c>
      <c r="G239" s="5">
        <f t="shared" si="16"/>
        <v>-1.9977388535031847E-2</v>
      </c>
      <c r="H239" s="2"/>
      <c r="I239" s="2">
        <v>-0.89202899999999996</v>
      </c>
      <c r="J239" s="4">
        <v>-6.68945E-6</v>
      </c>
      <c r="K239" s="5">
        <f t="shared" si="17"/>
        <v>-2.5728653846153842E-2</v>
      </c>
      <c r="L239" s="11">
        <v>-2.5728653846153842E-2</v>
      </c>
      <c r="M239" s="11">
        <f t="shared" si="18"/>
        <v>-5.3259952229299364E-2</v>
      </c>
      <c r="N239" s="2"/>
      <c r="O239" s="2">
        <v>-0.89202899999999996</v>
      </c>
      <c r="P239" s="4">
        <v>-3.4313999999999999E-6</v>
      </c>
      <c r="Q239" s="5">
        <f t="shared" si="19"/>
        <v>-2.7320063694267517E-2</v>
      </c>
    </row>
    <row r="240" spans="1:17" x14ac:dyDescent="0.25">
      <c r="A240" s="2">
        <v>-0.891571</v>
      </c>
      <c r="B240" s="4">
        <v>-2.4917600000000002E-6</v>
      </c>
      <c r="C240" s="5">
        <f t="shared" si="15"/>
        <v>-1.9838853503184716E-2</v>
      </c>
      <c r="E240" s="2">
        <v>-0.891571</v>
      </c>
      <c r="F240" s="4">
        <v>-2.4856599999999999E-6</v>
      </c>
      <c r="G240" s="5">
        <f t="shared" si="16"/>
        <v>-1.9790286624203821E-2</v>
      </c>
      <c r="H240" s="2"/>
      <c r="I240" s="2">
        <v>-0.891571</v>
      </c>
      <c r="J240" s="4">
        <v>-6.6772500000000003E-6</v>
      </c>
      <c r="K240" s="5">
        <f t="shared" si="17"/>
        <v>-2.5681730769230769E-2</v>
      </c>
      <c r="L240" s="11">
        <v>-2.5681730769230769E-2</v>
      </c>
      <c r="M240" s="11">
        <f t="shared" si="18"/>
        <v>-5.3162818471337588E-2</v>
      </c>
      <c r="N240" s="2"/>
      <c r="O240" s="2">
        <v>-0.891571</v>
      </c>
      <c r="P240" s="4">
        <v>-3.42255E-6</v>
      </c>
      <c r="Q240" s="5">
        <f t="shared" si="19"/>
        <v>-2.7249601910828026E-2</v>
      </c>
    </row>
    <row r="241" spans="1:17" x14ac:dyDescent="0.25">
      <c r="A241" s="2">
        <v>-0.89111300000000004</v>
      </c>
      <c r="B241" s="4">
        <v>-2.4764999999999999E-6</v>
      </c>
      <c r="C241" s="5">
        <f t="shared" si="15"/>
        <v>-1.9717356687898091E-2</v>
      </c>
      <c r="E241" s="2">
        <v>-0.89111300000000004</v>
      </c>
      <c r="F241" s="4">
        <v>-2.4697900000000002E-6</v>
      </c>
      <c r="G241" s="5">
        <f t="shared" si="16"/>
        <v>-1.9663933121019109E-2</v>
      </c>
      <c r="H241" s="2"/>
      <c r="I241" s="2">
        <v>-0.89111300000000004</v>
      </c>
      <c r="J241" s="4">
        <v>-6.6375700000000002E-6</v>
      </c>
      <c r="K241" s="5">
        <f t="shared" si="17"/>
        <v>-2.5529115384615386E-2</v>
      </c>
      <c r="L241" s="11">
        <v>-2.5529115384615386E-2</v>
      </c>
      <c r="M241" s="11">
        <f t="shared" si="18"/>
        <v>-5.2846894904458611E-2</v>
      </c>
      <c r="N241" s="2"/>
      <c r="O241" s="2">
        <v>-0.89111300000000004</v>
      </c>
      <c r="P241" s="4">
        <v>-3.40698E-6</v>
      </c>
      <c r="Q241" s="5">
        <f t="shared" si="19"/>
        <v>-2.7125636942675162E-2</v>
      </c>
    </row>
    <row r="242" spans="1:17" x14ac:dyDescent="0.25">
      <c r="A242" s="2">
        <v>-0.890656</v>
      </c>
      <c r="B242" s="4">
        <v>-2.4697900000000002E-6</v>
      </c>
      <c r="C242" s="5">
        <f t="shared" si="15"/>
        <v>-1.9663933121019109E-2</v>
      </c>
      <c r="E242" s="2">
        <v>-0.890656</v>
      </c>
      <c r="F242" s="4">
        <v>-2.4468999999999998E-6</v>
      </c>
      <c r="G242" s="5">
        <f t="shared" si="16"/>
        <v>-1.948168789808917E-2</v>
      </c>
      <c r="H242" s="2"/>
      <c r="I242" s="2">
        <v>-0.890656</v>
      </c>
      <c r="J242" s="4">
        <v>-6.6009499999999999E-6</v>
      </c>
      <c r="K242" s="5">
        <f t="shared" si="17"/>
        <v>-2.5388269230769228E-2</v>
      </c>
      <c r="L242" s="11">
        <v>-2.5388269230769228E-2</v>
      </c>
      <c r="M242" s="11">
        <f t="shared" si="18"/>
        <v>-5.2555334394904459E-2</v>
      </c>
      <c r="N242" s="2"/>
      <c r="O242" s="2">
        <v>-0.890656</v>
      </c>
      <c r="P242" s="4">
        <v>-3.3926400000000002E-6</v>
      </c>
      <c r="Q242" s="5">
        <f t="shared" si="19"/>
        <v>-2.7011464968152869E-2</v>
      </c>
    </row>
    <row r="243" spans="1:17" x14ac:dyDescent="0.25">
      <c r="A243" s="2">
        <v>-0.89019800000000004</v>
      </c>
      <c r="B243" s="4">
        <v>-2.4764999999999999E-6</v>
      </c>
      <c r="C243" s="5">
        <f t="shared" si="15"/>
        <v>-1.9717356687898091E-2</v>
      </c>
      <c r="E243" s="2">
        <v>-0.89019800000000004</v>
      </c>
      <c r="F243" s="4">
        <v>-2.4298099999999999E-6</v>
      </c>
      <c r="G243" s="5">
        <f t="shared" si="16"/>
        <v>-1.9345621019108281E-2</v>
      </c>
      <c r="H243" s="2"/>
      <c r="I243" s="2">
        <v>-0.89019800000000004</v>
      </c>
      <c r="J243" s="4">
        <v>-6.5856899999999996E-6</v>
      </c>
      <c r="K243" s="5">
        <f t="shared" si="17"/>
        <v>-2.5329576923076923E-2</v>
      </c>
      <c r="L243" s="11">
        <v>-2.5329576923076923E-2</v>
      </c>
      <c r="M243" s="11">
        <f t="shared" si="18"/>
        <v>-5.2433837579617837E-2</v>
      </c>
      <c r="N243" s="2"/>
      <c r="O243" s="2">
        <v>-0.89019800000000004</v>
      </c>
      <c r="P243" s="4">
        <v>-3.3782999999999999E-6</v>
      </c>
      <c r="Q243" s="5">
        <f t="shared" si="19"/>
        <v>-2.6897292993630573E-2</v>
      </c>
    </row>
    <row r="244" spans="1:17" x14ac:dyDescent="0.25">
      <c r="A244" s="2">
        <v>-0.88973999999999998</v>
      </c>
      <c r="B244" s="4">
        <v>-2.4697900000000002E-6</v>
      </c>
      <c r="C244" s="5">
        <f t="shared" si="15"/>
        <v>-1.9663933121019109E-2</v>
      </c>
      <c r="E244" s="2">
        <v>-0.88973999999999998</v>
      </c>
      <c r="F244" s="4">
        <v>-2.4102799999999999E-6</v>
      </c>
      <c r="G244" s="5">
        <f t="shared" si="16"/>
        <v>-1.9190127388535032E-2</v>
      </c>
      <c r="H244" s="2"/>
      <c r="I244" s="2">
        <v>-0.88973999999999998</v>
      </c>
      <c r="J244" s="4">
        <v>-6.5490700000000001E-6</v>
      </c>
      <c r="K244" s="5">
        <f t="shared" si="17"/>
        <v>-2.5188730769230769E-2</v>
      </c>
      <c r="L244" s="11">
        <v>-2.5188730769230769E-2</v>
      </c>
      <c r="M244" s="11">
        <f t="shared" si="18"/>
        <v>-5.2142277070063699E-2</v>
      </c>
      <c r="N244" s="2"/>
      <c r="O244" s="2">
        <v>-0.88973999999999998</v>
      </c>
      <c r="P244" s="4">
        <v>-3.3639500000000002E-6</v>
      </c>
      <c r="Q244" s="5">
        <f t="shared" si="19"/>
        <v>-2.678304140127389E-2</v>
      </c>
    </row>
    <row r="245" spans="1:17" x14ac:dyDescent="0.25">
      <c r="A245" s="2">
        <v>-0.88928200000000002</v>
      </c>
      <c r="B245" s="4">
        <v>-2.4566700000000001E-6</v>
      </c>
      <c r="C245" s="5">
        <f t="shared" si="15"/>
        <v>-1.9559474522292997E-2</v>
      </c>
      <c r="E245" s="2">
        <v>-0.88928200000000002</v>
      </c>
      <c r="F245" s="4">
        <v>-2.3941000000000001E-6</v>
      </c>
      <c r="G245" s="5">
        <f t="shared" si="16"/>
        <v>-1.9061305732484077E-2</v>
      </c>
      <c r="H245" s="2"/>
      <c r="I245" s="2">
        <v>-0.88928200000000002</v>
      </c>
      <c r="J245" s="4">
        <v>-6.5154999999999997E-6</v>
      </c>
      <c r="K245" s="5">
        <f t="shared" si="17"/>
        <v>-2.5059615384615382E-2</v>
      </c>
      <c r="L245" s="11">
        <v>-2.5059615384615382E-2</v>
      </c>
      <c r="M245" s="11">
        <f t="shared" si="18"/>
        <v>-5.1875000000000004E-2</v>
      </c>
      <c r="N245" s="2"/>
      <c r="O245" s="2">
        <v>-0.88928200000000002</v>
      </c>
      <c r="P245" s="4">
        <v>-3.34564E-6</v>
      </c>
      <c r="Q245" s="5">
        <f t="shared" si="19"/>
        <v>-2.6637261146496817E-2</v>
      </c>
    </row>
    <row r="246" spans="1:17" x14ac:dyDescent="0.25">
      <c r="A246" s="2">
        <v>-0.88882399999999995</v>
      </c>
      <c r="B246" s="4">
        <v>-2.4487299999999999E-6</v>
      </c>
      <c r="C246" s="5">
        <f t="shared" si="15"/>
        <v>-1.9496257961783441E-2</v>
      </c>
      <c r="E246" s="2">
        <v>-0.88882399999999995</v>
      </c>
      <c r="F246" s="4">
        <v>-2.3739599999999998E-6</v>
      </c>
      <c r="G246" s="5">
        <f t="shared" si="16"/>
        <v>-1.8900955414012738E-2</v>
      </c>
      <c r="H246" s="2"/>
      <c r="I246" s="2">
        <v>-0.88882399999999995</v>
      </c>
      <c r="J246" s="4">
        <v>-6.4941399999999996E-6</v>
      </c>
      <c r="K246" s="5">
        <f t="shared" si="17"/>
        <v>-2.4977461538461539E-2</v>
      </c>
      <c r="L246" s="11">
        <v>-2.4977461538461539E-2</v>
      </c>
      <c r="M246" s="11">
        <f t="shared" si="18"/>
        <v>-5.1704936305732495E-2</v>
      </c>
      <c r="N246" s="2"/>
      <c r="O246" s="2">
        <v>-0.88882399999999995</v>
      </c>
      <c r="P246" s="4">
        <v>-3.3425900000000001E-6</v>
      </c>
      <c r="Q246" s="5">
        <f t="shared" si="19"/>
        <v>-2.661297770700637E-2</v>
      </c>
    </row>
    <row r="247" spans="1:17" x14ac:dyDescent="0.25">
      <c r="A247" s="2">
        <v>-0.88836700000000002</v>
      </c>
      <c r="B247" s="4">
        <v>-2.4566700000000001E-6</v>
      </c>
      <c r="C247" s="5">
        <f t="shared" si="15"/>
        <v>-1.9559474522292997E-2</v>
      </c>
      <c r="E247" s="2">
        <v>-0.88836700000000002</v>
      </c>
      <c r="F247" s="4">
        <v>-2.34589E-6</v>
      </c>
      <c r="G247" s="5">
        <f t="shared" si="16"/>
        <v>-1.8677468152866243E-2</v>
      </c>
      <c r="H247" s="2"/>
      <c r="I247" s="2">
        <v>-0.88836700000000002</v>
      </c>
      <c r="J247" s="4">
        <v>-6.4666699999999999E-6</v>
      </c>
      <c r="K247" s="5">
        <f t="shared" si="17"/>
        <v>-2.4871807692307693E-2</v>
      </c>
      <c r="L247" s="11">
        <v>-2.4871807692307693E-2</v>
      </c>
      <c r="M247" s="11">
        <f t="shared" si="18"/>
        <v>-5.1486226114649689E-2</v>
      </c>
      <c r="N247" s="2"/>
      <c r="O247" s="2">
        <v>-0.88836700000000002</v>
      </c>
      <c r="P247" s="4">
        <v>-3.3288600000000002E-6</v>
      </c>
      <c r="Q247" s="5">
        <f t="shared" si="19"/>
        <v>-2.6503662420382167E-2</v>
      </c>
    </row>
    <row r="248" spans="1:17" x14ac:dyDescent="0.25">
      <c r="A248" s="2">
        <v>-0.88790899999999995</v>
      </c>
      <c r="B248" s="4">
        <v>-2.4444599999999998E-6</v>
      </c>
      <c r="C248" s="5">
        <f t="shared" si="15"/>
        <v>-1.9462261146496816E-2</v>
      </c>
      <c r="E248" s="2">
        <v>-0.88790899999999995</v>
      </c>
      <c r="F248" s="4">
        <v>-2.3379500000000002E-6</v>
      </c>
      <c r="G248" s="5">
        <f t="shared" si="16"/>
        <v>-1.861425159235669E-2</v>
      </c>
      <c r="H248" s="2"/>
      <c r="I248" s="2">
        <v>-0.88790899999999995</v>
      </c>
      <c r="J248" s="4">
        <v>-6.4422599999999999E-6</v>
      </c>
      <c r="K248" s="5">
        <f t="shared" si="17"/>
        <v>-2.4777923076923076E-2</v>
      </c>
      <c r="L248" s="11">
        <v>-2.4777923076923076E-2</v>
      </c>
      <c r="M248" s="11">
        <f t="shared" si="18"/>
        <v>-5.1291878980891721E-2</v>
      </c>
      <c r="N248" s="2"/>
      <c r="O248" s="2">
        <v>-0.88790899999999995</v>
      </c>
      <c r="P248" s="4">
        <v>-3.3108499999999998E-6</v>
      </c>
      <c r="Q248" s="5">
        <f t="shared" si="19"/>
        <v>-2.6360270700636942E-2</v>
      </c>
    </row>
    <row r="249" spans="1:17" x14ac:dyDescent="0.25">
      <c r="A249" s="2">
        <v>-0.88745099999999999</v>
      </c>
      <c r="B249" s="4">
        <v>-2.43744E-6</v>
      </c>
      <c r="C249" s="5">
        <f t="shared" si="15"/>
        <v>-1.9406369426751592E-2</v>
      </c>
      <c r="E249" s="2">
        <v>-0.88745099999999999</v>
      </c>
      <c r="F249" s="4">
        <v>-2.3190300000000001E-6</v>
      </c>
      <c r="G249" s="5">
        <f t="shared" si="16"/>
        <v>-1.8463614649681531E-2</v>
      </c>
      <c r="H249" s="2"/>
      <c r="I249" s="2">
        <v>-0.88745099999999999</v>
      </c>
      <c r="J249" s="4">
        <v>-6.4117400000000002E-6</v>
      </c>
      <c r="K249" s="5">
        <f t="shared" si="17"/>
        <v>-2.4660538461538459E-2</v>
      </c>
      <c r="L249" s="11">
        <v>-2.4660538461538459E-2</v>
      </c>
      <c r="M249" s="11">
        <f t="shared" si="18"/>
        <v>-5.1048885350318478E-2</v>
      </c>
      <c r="N249" s="2"/>
      <c r="O249" s="2">
        <v>-0.88745099999999999</v>
      </c>
      <c r="P249" s="4">
        <v>-3.30231E-6</v>
      </c>
      <c r="Q249" s="5">
        <f t="shared" si="19"/>
        <v>-2.6292277070063694E-2</v>
      </c>
    </row>
    <row r="250" spans="1:17" x14ac:dyDescent="0.25">
      <c r="A250" s="2">
        <v>-0.88699300000000003</v>
      </c>
      <c r="B250" s="4">
        <v>-2.4304200000000002E-6</v>
      </c>
      <c r="C250" s="5">
        <f t="shared" si="15"/>
        <v>-1.9350477707006375E-2</v>
      </c>
      <c r="E250" s="2">
        <v>-0.88699300000000003</v>
      </c>
      <c r="F250" s="4">
        <v>-2.29187E-6</v>
      </c>
      <c r="G250" s="5">
        <f t="shared" si="16"/>
        <v>-1.824737261146497E-2</v>
      </c>
      <c r="H250" s="2"/>
      <c r="I250" s="2">
        <v>-0.88699300000000003</v>
      </c>
      <c r="J250" s="4">
        <v>-6.3873300000000002E-6</v>
      </c>
      <c r="K250" s="5">
        <f t="shared" si="17"/>
        <v>-2.4566653846153846E-2</v>
      </c>
      <c r="L250" s="11">
        <v>-2.4566653846153846E-2</v>
      </c>
      <c r="M250" s="11">
        <f t="shared" si="18"/>
        <v>-5.0854538216560517E-2</v>
      </c>
      <c r="N250" s="2"/>
      <c r="O250" s="2">
        <v>-0.88699300000000003</v>
      </c>
      <c r="P250" s="4">
        <v>-3.2858299999999999E-6</v>
      </c>
      <c r="Q250" s="5">
        <f t="shared" si="19"/>
        <v>-2.6161066878980892E-2</v>
      </c>
    </row>
    <row r="251" spans="1:17" x14ac:dyDescent="0.25">
      <c r="A251" s="2">
        <v>-0.88653599999999999</v>
      </c>
      <c r="B251" s="4">
        <v>-2.4264499999999999E-6</v>
      </c>
      <c r="C251" s="5">
        <f t="shared" si="15"/>
        <v>-1.9318869426751591E-2</v>
      </c>
      <c r="E251" s="2">
        <v>-0.88653599999999999</v>
      </c>
      <c r="F251" s="4">
        <v>-2.2750900000000002E-6</v>
      </c>
      <c r="G251" s="5">
        <f t="shared" si="16"/>
        <v>-1.8113773885350321E-2</v>
      </c>
      <c r="H251" s="2"/>
      <c r="I251" s="2">
        <v>-0.88653599999999999</v>
      </c>
      <c r="J251" s="4">
        <v>-6.3629200000000002E-6</v>
      </c>
      <c r="K251" s="5">
        <f t="shared" si="17"/>
        <v>-2.4472769230769228E-2</v>
      </c>
      <c r="L251" s="11">
        <v>-2.4472769230769228E-2</v>
      </c>
      <c r="M251" s="11">
        <f t="shared" si="18"/>
        <v>-5.066019108280255E-2</v>
      </c>
      <c r="N251" s="2"/>
      <c r="O251" s="2">
        <v>-0.88653599999999999</v>
      </c>
      <c r="P251" s="4">
        <v>-3.27026E-6</v>
      </c>
      <c r="Q251" s="5">
        <f t="shared" si="19"/>
        <v>-2.6037101910828028E-2</v>
      </c>
    </row>
    <row r="252" spans="1:17" x14ac:dyDescent="0.25">
      <c r="A252" s="2">
        <v>-0.88607800000000003</v>
      </c>
      <c r="B252" s="4">
        <v>-2.4182099999999998E-6</v>
      </c>
      <c r="C252" s="5">
        <f t="shared" si="15"/>
        <v>-1.925326433121019E-2</v>
      </c>
      <c r="E252" s="2">
        <v>-0.88607800000000003</v>
      </c>
      <c r="F252" s="4">
        <v>-2.25586E-6</v>
      </c>
      <c r="G252" s="5">
        <f t="shared" si="16"/>
        <v>-1.7960668789808919E-2</v>
      </c>
      <c r="H252" s="2"/>
      <c r="I252" s="2">
        <v>-0.88607800000000003</v>
      </c>
      <c r="J252" s="4">
        <v>-6.3323999999999997E-6</v>
      </c>
      <c r="K252" s="5">
        <f t="shared" si="17"/>
        <v>-2.4355384615384612E-2</v>
      </c>
      <c r="L252" s="11">
        <v>-2.4355384615384612E-2</v>
      </c>
      <c r="M252" s="11">
        <f t="shared" si="18"/>
        <v>-5.04171974522293E-2</v>
      </c>
      <c r="N252" s="2"/>
      <c r="O252" s="2">
        <v>-0.88607800000000003</v>
      </c>
      <c r="P252" s="4">
        <v>-3.2553099999999998E-6</v>
      </c>
      <c r="Q252" s="5">
        <f t="shared" si="19"/>
        <v>-2.5918073248407641E-2</v>
      </c>
    </row>
    <row r="253" spans="1:17" x14ac:dyDescent="0.25">
      <c r="A253" s="2">
        <v>-0.88561999999999996</v>
      </c>
      <c r="B253" s="4">
        <v>-2.4041699999999998E-6</v>
      </c>
      <c r="C253" s="5">
        <f t="shared" si="15"/>
        <v>-1.9141480891719746E-2</v>
      </c>
      <c r="E253" s="2">
        <v>-0.88561999999999996</v>
      </c>
      <c r="F253" s="4">
        <v>-2.2317499999999999E-6</v>
      </c>
      <c r="G253" s="5">
        <f t="shared" si="16"/>
        <v>-1.7768710191082802E-2</v>
      </c>
      <c r="H253" s="2"/>
      <c r="I253" s="2">
        <v>-0.88561999999999996</v>
      </c>
      <c r="J253" s="4">
        <v>-6.30493E-6</v>
      </c>
      <c r="K253" s="5">
        <f t="shared" si="17"/>
        <v>-2.4249730769230766E-2</v>
      </c>
      <c r="L253" s="11">
        <v>-2.4249730769230766E-2</v>
      </c>
      <c r="M253" s="11">
        <f t="shared" si="18"/>
        <v>-5.0198487261146493E-2</v>
      </c>
      <c r="N253" s="2"/>
      <c r="O253" s="2">
        <v>-0.88561999999999996</v>
      </c>
      <c r="P253" s="4">
        <v>-3.24921E-6</v>
      </c>
      <c r="Q253" s="5">
        <f t="shared" si="19"/>
        <v>-2.5869506369426757E-2</v>
      </c>
    </row>
    <row r="254" spans="1:17" x14ac:dyDescent="0.25">
      <c r="A254" s="2">
        <v>-0.885162</v>
      </c>
      <c r="B254" s="4">
        <v>-2.4011199999999999E-6</v>
      </c>
      <c r="C254" s="5">
        <f t="shared" si="15"/>
        <v>-1.9117197452229302E-2</v>
      </c>
      <c r="E254" s="2">
        <v>-0.885162</v>
      </c>
      <c r="F254" s="4">
        <v>-2.2226000000000001E-6</v>
      </c>
      <c r="G254" s="5">
        <f t="shared" si="16"/>
        <v>-1.7695859872611467E-2</v>
      </c>
      <c r="H254" s="2"/>
      <c r="I254" s="2">
        <v>-0.885162</v>
      </c>
      <c r="J254" s="4">
        <v>-6.2774700000000001E-6</v>
      </c>
      <c r="K254" s="5">
        <f t="shared" si="17"/>
        <v>-2.4144115384615382E-2</v>
      </c>
      <c r="L254" s="11">
        <v>-2.4144115384615382E-2</v>
      </c>
      <c r="M254" s="11">
        <f t="shared" si="18"/>
        <v>-4.9979856687898089E-2</v>
      </c>
      <c r="N254" s="2"/>
      <c r="O254" s="2">
        <v>-0.885162</v>
      </c>
      <c r="P254" s="4">
        <v>-3.2333399999999999E-6</v>
      </c>
      <c r="Q254" s="5">
        <f t="shared" si="19"/>
        <v>-2.5743152866242038E-2</v>
      </c>
    </row>
    <row r="255" spans="1:17" x14ac:dyDescent="0.25">
      <c r="A255" s="2">
        <v>-0.88470499999999996</v>
      </c>
      <c r="B255" s="4">
        <v>-2.40051E-6</v>
      </c>
      <c r="C255" s="5">
        <f t="shared" si="15"/>
        <v>-1.9112340764331211E-2</v>
      </c>
      <c r="E255" s="2">
        <v>-0.88470499999999996</v>
      </c>
      <c r="F255" s="4">
        <v>-2.2006199999999999E-6</v>
      </c>
      <c r="G255" s="5">
        <f t="shared" si="16"/>
        <v>-1.7520859872611465E-2</v>
      </c>
      <c r="H255" s="2"/>
      <c r="I255" s="2">
        <v>-0.88470499999999996</v>
      </c>
      <c r="J255" s="4">
        <v>-6.2530500000000002E-6</v>
      </c>
      <c r="K255" s="5">
        <f t="shared" si="17"/>
        <v>-2.4050192307692307E-2</v>
      </c>
      <c r="L255" s="11">
        <v>-2.4050192307692307E-2</v>
      </c>
      <c r="M255" s="11">
        <f t="shared" si="18"/>
        <v>-4.978542993630574E-2</v>
      </c>
      <c r="N255" s="2"/>
      <c r="O255" s="2">
        <v>-0.88470499999999996</v>
      </c>
      <c r="P255" s="4">
        <v>-3.2208300000000001E-6</v>
      </c>
      <c r="Q255" s="5">
        <f t="shared" si="19"/>
        <v>-2.5643550955414016E-2</v>
      </c>
    </row>
    <row r="256" spans="1:17" x14ac:dyDescent="0.25">
      <c r="A256" s="2">
        <v>-0.88424700000000001</v>
      </c>
      <c r="B256" s="4">
        <v>-2.40051E-6</v>
      </c>
      <c r="C256" s="5">
        <f t="shared" si="15"/>
        <v>-1.9112340764331211E-2</v>
      </c>
      <c r="E256" s="2">
        <v>-0.88424700000000001</v>
      </c>
      <c r="F256" s="4">
        <v>-2.1859699999999999E-6</v>
      </c>
      <c r="G256" s="5">
        <f t="shared" si="16"/>
        <v>-1.7404219745222931E-2</v>
      </c>
      <c r="H256" s="2"/>
      <c r="I256" s="2">
        <v>-0.88424700000000001</v>
      </c>
      <c r="J256" s="4">
        <v>-6.2255900000000003E-6</v>
      </c>
      <c r="K256" s="5">
        <f t="shared" si="17"/>
        <v>-2.3944576923076926E-2</v>
      </c>
      <c r="L256" s="11">
        <v>-2.3944576923076926E-2</v>
      </c>
      <c r="M256" s="11">
        <f t="shared" si="18"/>
        <v>-4.9566799363057343E-2</v>
      </c>
      <c r="N256" s="2"/>
      <c r="O256" s="2">
        <v>-0.88424700000000001</v>
      </c>
      <c r="P256" s="4">
        <v>-3.2119800000000002E-6</v>
      </c>
      <c r="Q256" s="5">
        <f t="shared" si="19"/>
        <v>-2.5573089171974525E-2</v>
      </c>
    </row>
    <row r="257" spans="1:17" x14ac:dyDescent="0.25">
      <c r="A257" s="2">
        <v>-0.88378900000000005</v>
      </c>
      <c r="B257" s="4">
        <v>-2.3910500000000002E-6</v>
      </c>
      <c r="C257" s="5">
        <f t="shared" si="15"/>
        <v>-1.9037022292993633E-2</v>
      </c>
      <c r="E257" s="2">
        <v>-0.88378900000000005</v>
      </c>
      <c r="F257" s="4">
        <v>-2.1673599999999999E-6</v>
      </c>
      <c r="G257" s="5">
        <f t="shared" si="16"/>
        <v>-1.7256050955414014E-2</v>
      </c>
      <c r="H257" s="2"/>
      <c r="I257" s="2">
        <v>-0.88378900000000005</v>
      </c>
      <c r="J257" s="4">
        <v>-6.1950699999999998E-6</v>
      </c>
      <c r="K257" s="5">
        <f t="shared" si="17"/>
        <v>-2.3827192307692306E-2</v>
      </c>
      <c r="L257" s="11">
        <v>-2.3827192307692306E-2</v>
      </c>
      <c r="M257" s="11">
        <f t="shared" si="18"/>
        <v>-4.9323805732484079E-2</v>
      </c>
      <c r="N257" s="2"/>
      <c r="O257" s="2">
        <v>-0.88378900000000005</v>
      </c>
      <c r="P257" s="4">
        <v>-3.1942700000000001E-6</v>
      </c>
      <c r="Q257" s="5">
        <f t="shared" si="19"/>
        <v>-2.5432085987261148E-2</v>
      </c>
    </row>
    <row r="258" spans="1:17" x14ac:dyDescent="0.25">
      <c r="A258" s="2">
        <v>-0.88333099999999998</v>
      </c>
      <c r="B258" s="4">
        <v>-2.38098E-6</v>
      </c>
      <c r="C258" s="5">
        <f t="shared" si="15"/>
        <v>-1.8956847133757965E-2</v>
      </c>
      <c r="E258" s="2">
        <v>-0.88333099999999998</v>
      </c>
      <c r="F258" s="4">
        <v>-2.1521000000000001E-6</v>
      </c>
      <c r="G258" s="5">
        <f t="shared" si="16"/>
        <v>-1.7134554140127392E-2</v>
      </c>
      <c r="H258" s="2"/>
      <c r="I258" s="2">
        <v>-0.88333099999999998</v>
      </c>
      <c r="J258" s="4">
        <v>-6.1737099999999997E-6</v>
      </c>
      <c r="K258" s="5">
        <f t="shared" si="17"/>
        <v>-2.374503846153846E-2</v>
      </c>
      <c r="L258" s="11">
        <v>-2.374503846153846E-2</v>
      </c>
      <c r="M258" s="11">
        <f t="shared" si="18"/>
        <v>-4.9153742038216562E-2</v>
      </c>
      <c r="N258" s="2"/>
      <c r="O258" s="2">
        <v>-0.88333099999999998</v>
      </c>
      <c r="P258" s="4">
        <v>-3.1839000000000001E-6</v>
      </c>
      <c r="Q258" s="5">
        <f t="shared" si="19"/>
        <v>-2.5349522292993636E-2</v>
      </c>
    </row>
    <row r="259" spans="1:17" x14ac:dyDescent="0.25">
      <c r="A259" s="2">
        <v>-0.88287400000000005</v>
      </c>
      <c r="B259" s="4">
        <v>-2.3855599999999998E-6</v>
      </c>
      <c r="C259" s="5">
        <f t="shared" si="15"/>
        <v>-1.8993312101910829E-2</v>
      </c>
      <c r="E259" s="2">
        <v>-0.88287400000000005</v>
      </c>
      <c r="F259" s="4">
        <v>-2.1316500000000002E-6</v>
      </c>
      <c r="G259" s="5">
        <f t="shared" si="16"/>
        <v>-1.6971735668789813E-2</v>
      </c>
      <c r="H259" s="2"/>
      <c r="I259" s="2">
        <v>-0.88287400000000005</v>
      </c>
      <c r="J259" s="4">
        <v>-6.1492899999999999E-6</v>
      </c>
      <c r="K259" s="5">
        <f t="shared" si="17"/>
        <v>-2.3651115384615385E-2</v>
      </c>
      <c r="L259" s="11">
        <v>-2.3651115384615385E-2</v>
      </c>
      <c r="M259" s="11">
        <f t="shared" si="18"/>
        <v>-4.8959315286624207E-2</v>
      </c>
      <c r="N259" s="2"/>
      <c r="O259" s="2">
        <v>-0.88287400000000005</v>
      </c>
      <c r="P259" s="4">
        <v>-3.1732200000000001E-6</v>
      </c>
      <c r="Q259" s="5">
        <f t="shared" si="19"/>
        <v>-2.5264490445859877E-2</v>
      </c>
    </row>
    <row r="260" spans="1:17" x14ac:dyDescent="0.25">
      <c r="A260" s="2">
        <v>-0.88241599999999998</v>
      </c>
      <c r="B260" s="4">
        <v>-2.3733499999999999E-6</v>
      </c>
      <c r="C260" s="5">
        <f t="shared" ref="C260:C323" si="20">(B260/0.1256)*1000</f>
        <v>-1.8896098726114651E-2</v>
      </c>
      <c r="E260" s="2">
        <v>-0.88241599999999998</v>
      </c>
      <c r="F260" s="4">
        <v>-2.1136500000000001E-6</v>
      </c>
      <c r="G260" s="5">
        <f t="shared" ref="G260:G323" si="21">(F260/0.1256)*1000</f>
        <v>-1.6828423566878983E-2</v>
      </c>
      <c r="H260" s="2"/>
      <c r="I260" s="2">
        <v>-0.88241599999999998</v>
      </c>
      <c r="J260" s="4">
        <v>-6.12183E-6</v>
      </c>
      <c r="K260" s="5">
        <f t="shared" ref="K260:K323" si="22">(J260/0.26)*1000</f>
        <v>-2.35455E-2</v>
      </c>
      <c r="L260" s="11">
        <v>-2.35455E-2</v>
      </c>
      <c r="M260" s="11">
        <f t="shared" ref="M260:M323" si="23">+L260*0.26/0.1256</f>
        <v>-4.8740684713375802E-2</v>
      </c>
      <c r="N260" s="2"/>
      <c r="O260" s="2">
        <v>-0.88241599999999998</v>
      </c>
      <c r="P260" s="4">
        <v>-3.1585700000000002E-6</v>
      </c>
      <c r="Q260" s="5">
        <f t="shared" ref="Q260:Q323" si="24">(P260/0.1256)*1000</f>
        <v>-2.5147850318471339E-2</v>
      </c>
    </row>
    <row r="261" spans="1:17" x14ac:dyDescent="0.25">
      <c r="A261" s="2">
        <v>-0.88195800000000002</v>
      </c>
      <c r="B261" s="4">
        <v>-2.35626E-6</v>
      </c>
      <c r="C261" s="5">
        <f t="shared" si="20"/>
        <v>-1.8760031847133759E-2</v>
      </c>
      <c r="E261" s="2">
        <v>-0.88195800000000002</v>
      </c>
      <c r="F261" s="4">
        <v>-2.0944199999999999E-6</v>
      </c>
      <c r="G261" s="5">
        <f t="shared" si="21"/>
        <v>-1.6675318471337582E-2</v>
      </c>
      <c r="H261" s="2"/>
      <c r="I261" s="2">
        <v>-0.88195800000000002</v>
      </c>
      <c r="J261" s="4">
        <v>-6.0943600000000002E-6</v>
      </c>
      <c r="K261" s="5">
        <f t="shared" si="22"/>
        <v>-2.3439846153846155E-2</v>
      </c>
      <c r="L261" s="11">
        <v>-2.3439846153846155E-2</v>
      </c>
      <c r="M261" s="11">
        <f t="shared" si="23"/>
        <v>-4.8521974522292996E-2</v>
      </c>
      <c r="N261" s="2"/>
      <c r="O261" s="2">
        <v>-0.88195800000000002</v>
      </c>
      <c r="P261" s="4">
        <v>-3.1457499999999999E-6</v>
      </c>
      <c r="Q261" s="5">
        <f t="shared" si="24"/>
        <v>-2.5045780254777071E-2</v>
      </c>
    </row>
    <row r="262" spans="1:17" x14ac:dyDescent="0.25">
      <c r="A262" s="2">
        <v>-0.88149999999999995</v>
      </c>
      <c r="B262" s="4">
        <v>-2.3571799999999999E-6</v>
      </c>
      <c r="C262" s="5">
        <f t="shared" si="20"/>
        <v>-1.8767356687898092E-2</v>
      </c>
      <c r="E262" s="2">
        <v>-0.88149999999999995</v>
      </c>
      <c r="F262" s="4">
        <v>-2.0718400000000001E-6</v>
      </c>
      <c r="G262" s="5">
        <f t="shared" si="21"/>
        <v>-1.6495541401273888E-2</v>
      </c>
      <c r="H262" s="2"/>
      <c r="I262" s="2">
        <v>-0.88149999999999995</v>
      </c>
      <c r="J262" s="4">
        <v>-6.0699500000000002E-6</v>
      </c>
      <c r="K262" s="5">
        <f t="shared" si="22"/>
        <v>-2.3345961538461538E-2</v>
      </c>
      <c r="L262" s="11">
        <v>-2.3345961538461538E-2</v>
      </c>
      <c r="M262" s="11">
        <f t="shared" si="23"/>
        <v>-4.8327627388535035E-2</v>
      </c>
      <c r="N262" s="2"/>
      <c r="O262" s="2">
        <v>-0.88149999999999995</v>
      </c>
      <c r="P262" s="4">
        <v>-3.1323200000000002E-6</v>
      </c>
      <c r="Q262" s="5">
        <f t="shared" si="24"/>
        <v>-2.4938853503184717E-2</v>
      </c>
    </row>
    <row r="263" spans="1:17" x14ac:dyDescent="0.25">
      <c r="A263" s="2">
        <v>-0.88104199999999999</v>
      </c>
      <c r="B263" s="4">
        <v>-2.3651099999999999E-6</v>
      </c>
      <c r="C263" s="5">
        <f t="shared" si="20"/>
        <v>-1.883049363057325E-2</v>
      </c>
      <c r="E263" s="2">
        <v>-0.88104199999999999</v>
      </c>
      <c r="F263" s="4">
        <v>-2.0590199999999998E-6</v>
      </c>
      <c r="G263" s="5">
        <f t="shared" si="21"/>
        <v>-1.6393471337579617E-2</v>
      </c>
      <c r="H263" s="2"/>
      <c r="I263" s="2">
        <v>-0.88104199999999999</v>
      </c>
      <c r="J263" s="4">
        <v>-6.0455300000000004E-6</v>
      </c>
      <c r="K263" s="5">
        <f t="shared" si="22"/>
        <v>-2.3252038461538463E-2</v>
      </c>
      <c r="L263" s="11">
        <v>-2.3252038461538463E-2</v>
      </c>
      <c r="M263" s="11">
        <f t="shared" si="23"/>
        <v>-4.813320063694268E-2</v>
      </c>
      <c r="N263" s="2"/>
      <c r="O263" s="2">
        <v>-0.88104199999999999</v>
      </c>
      <c r="P263" s="4">
        <v>-3.1225600000000001E-6</v>
      </c>
      <c r="Q263" s="5">
        <f t="shared" si="24"/>
        <v>-2.4861146496815291E-2</v>
      </c>
    </row>
    <row r="264" spans="1:17" x14ac:dyDescent="0.25">
      <c r="A264" s="2">
        <v>-0.88058499999999995</v>
      </c>
      <c r="B264" s="4">
        <v>-2.3510699999999998E-6</v>
      </c>
      <c r="C264" s="5">
        <f t="shared" si="20"/>
        <v>-1.8718710191082805E-2</v>
      </c>
      <c r="E264" s="2">
        <v>-0.88058499999999995</v>
      </c>
      <c r="F264" s="4">
        <v>-2.0407100000000001E-6</v>
      </c>
      <c r="G264" s="5">
        <f t="shared" si="21"/>
        <v>-1.6247691082802548E-2</v>
      </c>
      <c r="H264" s="2"/>
      <c r="I264" s="2">
        <v>-0.88058499999999995</v>
      </c>
      <c r="J264" s="4">
        <v>-6.0241700000000003E-6</v>
      </c>
      <c r="K264" s="5">
        <f t="shared" si="22"/>
        <v>-2.3169884615384613E-2</v>
      </c>
      <c r="L264" s="11">
        <v>-2.3169884615384613E-2</v>
      </c>
      <c r="M264" s="11">
        <f t="shared" si="23"/>
        <v>-4.7963136942675164E-2</v>
      </c>
      <c r="N264" s="2"/>
      <c r="O264" s="2">
        <v>-0.88058499999999995</v>
      </c>
      <c r="P264" s="4">
        <v>-3.11005E-6</v>
      </c>
      <c r="Q264" s="5">
        <f t="shared" si="24"/>
        <v>-2.4761544585987262E-2</v>
      </c>
    </row>
    <row r="265" spans="1:17" x14ac:dyDescent="0.25">
      <c r="A265" s="2">
        <v>-0.88012699999999999</v>
      </c>
      <c r="B265" s="4">
        <v>-2.33765E-6</v>
      </c>
      <c r="C265" s="5">
        <f t="shared" si="20"/>
        <v>-1.8611863057324842E-2</v>
      </c>
      <c r="E265" s="2">
        <v>-0.88012699999999999</v>
      </c>
      <c r="F265" s="4">
        <v>-2.0223999999999999E-6</v>
      </c>
      <c r="G265" s="5">
        <f t="shared" si="21"/>
        <v>-1.6101910828025479E-2</v>
      </c>
      <c r="H265" s="2"/>
      <c r="I265" s="2">
        <v>-0.88012699999999999</v>
      </c>
      <c r="J265" s="4">
        <v>-5.9905999999999999E-6</v>
      </c>
      <c r="K265" s="5">
        <f t="shared" si="22"/>
        <v>-2.3040769230769229E-2</v>
      </c>
      <c r="L265" s="11">
        <v>-2.3040769230769229E-2</v>
      </c>
      <c r="M265" s="11">
        <f t="shared" si="23"/>
        <v>-4.7695859872611462E-2</v>
      </c>
      <c r="N265" s="2"/>
      <c r="O265" s="2">
        <v>-0.88012699999999999</v>
      </c>
      <c r="P265" s="4">
        <v>-3.0935699999999999E-6</v>
      </c>
      <c r="Q265" s="5">
        <f t="shared" si="24"/>
        <v>-2.463033439490446E-2</v>
      </c>
    </row>
    <row r="266" spans="1:17" x14ac:dyDescent="0.25">
      <c r="A266" s="2">
        <v>-0.87966900000000003</v>
      </c>
      <c r="B266" s="4">
        <v>-2.3413100000000002E-6</v>
      </c>
      <c r="C266" s="5">
        <f t="shared" si="20"/>
        <v>-1.8641003184713376E-2</v>
      </c>
      <c r="E266" s="2">
        <v>-0.87966900000000003</v>
      </c>
      <c r="F266" s="4">
        <v>-2.0074500000000002E-6</v>
      </c>
      <c r="G266" s="5">
        <f t="shared" si="21"/>
        <v>-1.5982882165605099E-2</v>
      </c>
      <c r="H266" s="2"/>
      <c r="I266" s="2">
        <v>-0.87966900000000003</v>
      </c>
      <c r="J266" s="4">
        <v>-5.9692399999999998E-6</v>
      </c>
      <c r="K266" s="5">
        <f t="shared" si="22"/>
        <v>-2.2958615384615383E-2</v>
      </c>
      <c r="L266" s="11">
        <v>-2.2958615384615383E-2</v>
      </c>
      <c r="M266" s="11">
        <f t="shared" si="23"/>
        <v>-4.7525796178343953E-2</v>
      </c>
      <c r="N266" s="2"/>
      <c r="O266" s="2">
        <v>-0.87966900000000003</v>
      </c>
      <c r="P266" s="4">
        <v>-3.0874599999999998E-6</v>
      </c>
      <c r="Q266" s="5">
        <f t="shared" si="24"/>
        <v>-2.4581687898089174E-2</v>
      </c>
    </row>
    <row r="267" spans="1:17" x14ac:dyDescent="0.25">
      <c r="A267" s="2">
        <v>-0.87921099999999996</v>
      </c>
      <c r="B267" s="4">
        <v>-2.3385600000000001E-6</v>
      </c>
      <c r="C267" s="5">
        <f t="shared" si="20"/>
        <v>-1.861910828025478E-2</v>
      </c>
      <c r="E267" s="2">
        <v>-0.87921099999999996</v>
      </c>
      <c r="F267" s="4">
        <v>-1.9879200000000002E-6</v>
      </c>
      <c r="G267" s="5">
        <f t="shared" si="21"/>
        <v>-1.582738853503185E-2</v>
      </c>
      <c r="H267" s="2"/>
      <c r="I267" s="2">
        <v>-0.87921099999999996</v>
      </c>
      <c r="J267" s="4">
        <v>-5.9509299999999996E-6</v>
      </c>
      <c r="K267" s="5">
        <f t="shared" si="22"/>
        <v>-2.2888192307692304E-2</v>
      </c>
      <c r="L267" s="11">
        <v>-2.2888192307692304E-2</v>
      </c>
      <c r="M267" s="11">
        <f t="shared" si="23"/>
        <v>-4.738001592356688E-2</v>
      </c>
      <c r="N267" s="2"/>
      <c r="O267" s="2">
        <v>-0.87921099999999996</v>
      </c>
      <c r="P267" s="4">
        <v>-3.0752600000000002E-6</v>
      </c>
      <c r="Q267" s="5">
        <f t="shared" si="24"/>
        <v>-2.4484554140127391E-2</v>
      </c>
    </row>
    <row r="268" spans="1:17" x14ac:dyDescent="0.25">
      <c r="A268" s="2">
        <v>-0.87875400000000004</v>
      </c>
      <c r="B268" s="4">
        <v>-2.3275799999999998E-6</v>
      </c>
      <c r="C268" s="5">
        <f t="shared" si="20"/>
        <v>-1.8531687898089171E-2</v>
      </c>
      <c r="E268" s="2">
        <v>-0.87875400000000004</v>
      </c>
      <c r="F268" s="4">
        <v>-1.9656400000000001E-6</v>
      </c>
      <c r="G268" s="5">
        <f t="shared" si="21"/>
        <v>-1.5650000000000001E-2</v>
      </c>
      <c r="H268" s="2"/>
      <c r="I268" s="2">
        <v>-0.87875400000000004</v>
      </c>
      <c r="J268" s="4">
        <v>-5.9234599999999999E-6</v>
      </c>
      <c r="K268" s="5">
        <f t="shared" si="22"/>
        <v>-2.2782538461538458E-2</v>
      </c>
      <c r="L268" s="11">
        <v>-2.2782538461538458E-2</v>
      </c>
      <c r="M268" s="11">
        <f t="shared" si="23"/>
        <v>-4.7161305732484074E-2</v>
      </c>
      <c r="N268" s="2"/>
      <c r="O268" s="2">
        <v>-0.87875400000000004</v>
      </c>
      <c r="P268" s="4">
        <v>-3.06396E-6</v>
      </c>
      <c r="Q268" s="5">
        <f t="shared" si="24"/>
        <v>-2.4394585987261151E-2</v>
      </c>
    </row>
    <row r="269" spans="1:17" x14ac:dyDescent="0.25">
      <c r="A269" s="2">
        <v>-0.87829599999999997</v>
      </c>
      <c r="B269" s="4">
        <v>-2.3153699999999999E-6</v>
      </c>
      <c r="C269" s="5">
        <f t="shared" si="20"/>
        <v>-1.8434474522292993E-2</v>
      </c>
      <c r="E269" s="2">
        <v>-0.87829599999999997</v>
      </c>
      <c r="F269" s="4">
        <v>-1.9558699999999998E-6</v>
      </c>
      <c r="G269" s="5">
        <f t="shared" si="21"/>
        <v>-1.5572213375796177E-2</v>
      </c>
      <c r="H269" s="2"/>
      <c r="I269" s="2">
        <v>-0.87829599999999997</v>
      </c>
      <c r="J269" s="4">
        <v>-5.8990499999999999E-6</v>
      </c>
      <c r="K269" s="5">
        <f t="shared" si="22"/>
        <v>-2.2688653846153845E-2</v>
      </c>
      <c r="L269" s="11">
        <v>-2.2688653846153845E-2</v>
      </c>
      <c r="M269" s="11">
        <f t="shared" si="23"/>
        <v>-4.6966958598726113E-2</v>
      </c>
      <c r="N269" s="2"/>
      <c r="O269" s="2">
        <v>-0.87829599999999997</v>
      </c>
      <c r="P269" s="4">
        <v>-3.0529800000000001E-6</v>
      </c>
      <c r="Q269" s="5">
        <f t="shared" si="24"/>
        <v>-2.4307165605095545E-2</v>
      </c>
    </row>
    <row r="270" spans="1:17" x14ac:dyDescent="0.25">
      <c r="A270" s="2">
        <v>-0.87783800000000001</v>
      </c>
      <c r="B270" s="4">
        <v>-2.3150599999999998E-6</v>
      </c>
      <c r="C270" s="5">
        <f t="shared" si="20"/>
        <v>-1.843200636942675E-2</v>
      </c>
      <c r="E270" s="2">
        <v>-0.87783800000000001</v>
      </c>
      <c r="F270" s="4">
        <v>-1.9354199999999998E-6</v>
      </c>
      <c r="G270" s="5">
        <f t="shared" si="21"/>
        <v>-1.5409394904458598E-2</v>
      </c>
      <c r="H270" s="2"/>
      <c r="I270" s="2">
        <v>-0.87783800000000001</v>
      </c>
      <c r="J270" s="4">
        <v>-5.8685300000000002E-6</v>
      </c>
      <c r="K270" s="5">
        <f t="shared" si="22"/>
        <v>-2.2571269230769232E-2</v>
      </c>
      <c r="L270" s="11">
        <v>-2.2571269230769232E-2</v>
      </c>
      <c r="M270" s="11">
        <f t="shared" si="23"/>
        <v>-4.672396496815287E-2</v>
      </c>
      <c r="N270" s="2"/>
      <c r="O270" s="2">
        <v>-0.87783800000000001</v>
      </c>
      <c r="P270" s="4">
        <v>-3.0380200000000001E-6</v>
      </c>
      <c r="Q270" s="5">
        <f t="shared" si="24"/>
        <v>-2.4188057324840768E-2</v>
      </c>
    </row>
    <row r="271" spans="1:17" x14ac:dyDescent="0.25">
      <c r="A271" s="2">
        <v>-0.87738000000000005</v>
      </c>
      <c r="B271" s="4">
        <v>-2.3187299999999999E-6</v>
      </c>
      <c r="C271" s="5">
        <f t="shared" si="20"/>
        <v>-1.8461226114649683E-2</v>
      </c>
      <c r="E271" s="2">
        <v>-0.87738000000000005</v>
      </c>
      <c r="F271" s="4">
        <v>-1.9305399999999998E-6</v>
      </c>
      <c r="G271" s="5">
        <f t="shared" si="21"/>
        <v>-1.5370541401273887E-2</v>
      </c>
      <c r="H271" s="2"/>
      <c r="I271" s="2">
        <v>-0.87738000000000005</v>
      </c>
      <c r="J271" s="4">
        <v>-5.85022E-6</v>
      </c>
      <c r="K271" s="5">
        <f t="shared" si="22"/>
        <v>-2.2500846153846153E-2</v>
      </c>
      <c r="L271" s="11">
        <v>-2.2500846153846153E-2</v>
      </c>
      <c r="M271" s="11">
        <f t="shared" si="23"/>
        <v>-4.6578184713375798E-2</v>
      </c>
      <c r="N271" s="2"/>
      <c r="O271" s="2">
        <v>-0.87738000000000005</v>
      </c>
      <c r="P271" s="4">
        <v>-3.0294799999999998E-6</v>
      </c>
      <c r="Q271" s="5">
        <f t="shared" si="24"/>
        <v>-2.4120063694267519E-2</v>
      </c>
    </row>
    <row r="272" spans="1:17" x14ac:dyDescent="0.25">
      <c r="A272" s="2">
        <v>-0.87692300000000001</v>
      </c>
      <c r="B272" s="4">
        <v>-2.30316E-6</v>
      </c>
      <c r="C272" s="5">
        <f t="shared" si="20"/>
        <v>-1.8337261146496815E-2</v>
      </c>
      <c r="E272" s="2">
        <v>-0.87692300000000001</v>
      </c>
      <c r="F272" s="4">
        <v>-1.90613E-6</v>
      </c>
      <c r="G272" s="5">
        <f t="shared" si="21"/>
        <v>-1.5176194267515925E-2</v>
      </c>
      <c r="H272" s="2"/>
      <c r="I272" s="2">
        <v>-0.87692300000000001</v>
      </c>
      <c r="J272" s="4">
        <v>-5.82581E-6</v>
      </c>
      <c r="K272" s="5">
        <f t="shared" si="22"/>
        <v>-2.2406961538461539E-2</v>
      </c>
      <c r="L272" s="11">
        <v>-2.2406961538461539E-2</v>
      </c>
      <c r="M272" s="11">
        <f t="shared" si="23"/>
        <v>-4.6383837579617844E-2</v>
      </c>
      <c r="N272" s="2"/>
      <c r="O272" s="2">
        <v>-0.87692300000000001</v>
      </c>
      <c r="P272" s="4">
        <v>-3.0105600000000002E-6</v>
      </c>
      <c r="Q272" s="5">
        <f t="shared" si="24"/>
        <v>-2.396942675159236E-2</v>
      </c>
    </row>
    <row r="273" spans="1:17" x14ac:dyDescent="0.25">
      <c r="A273" s="2">
        <v>-0.87646500000000005</v>
      </c>
      <c r="B273" s="4">
        <v>-2.2970600000000002E-6</v>
      </c>
      <c r="C273" s="5">
        <f t="shared" si="20"/>
        <v>-1.8288694267515927E-2</v>
      </c>
      <c r="E273" s="2">
        <v>-0.87646500000000005</v>
      </c>
      <c r="F273" s="4">
        <v>-1.88507E-6</v>
      </c>
      <c r="G273" s="5">
        <f t="shared" si="21"/>
        <v>-1.5008519108280256E-2</v>
      </c>
      <c r="H273" s="2"/>
      <c r="I273" s="2">
        <v>-0.87646500000000005</v>
      </c>
      <c r="J273" s="4">
        <v>-5.7952900000000004E-6</v>
      </c>
      <c r="K273" s="5">
        <f t="shared" si="22"/>
        <v>-2.2289576923076926E-2</v>
      </c>
      <c r="L273" s="11">
        <v>-2.2289576923076926E-2</v>
      </c>
      <c r="M273" s="11">
        <f t="shared" si="23"/>
        <v>-4.6140843949044594E-2</v>
      </c>
      <c r="N273" s="2"/>
      <c r="O273" s="2">
        <v>-0.87646500000000005</v>
      </c>
      <c r="P273" s="4">
        <v>-3.0047600000000002E-6</v>
      </c>
      <c r="Q273" s="5">
        <f t="shared" si="24"/>
        <v>-2.3923248407643316E-2</v>
      </c>
    </row>
    <row r="274" spans="1:17" x14ac:dyDescent="0.25">
      <c r="A274" s="2">
        <v>-0.87600699999999998</v>
      </c>
      <c r="B274" s="4">
        <v>-2.30072E-6</v>
      </c>
      <c r="C274" s="5">
        <f t="shared" si="20"/>
        <v>-1.8317834394904458E-2</v>
      </c>
      <c r="E274" s="2">
        <v>-0.87600699999999998</v>
      </c>
      <c r="F274" s="4">
        <v>-1.87012E-6</v>
      </c>
      <c r="G274" s="5">
        <f t="shared" si="21"/>
        <v>-1.4889490445859875E-2</v>
      </c>
      <c r="H274" s="2"/>
      <c r="I274" s="2">
        <v>-0.87600699999999998</v>
      </c>
      <c r="J274" s="4">
        <v>-5.7769800000000002E-6</v>
      </c>
      <c r="K274" s="5">
        <f t="shared" si="22"/>
        <v>-2.2219153846153847E-2</v>
      </c>
      <c r="L274" s="11">
        <v>-2.2219153846153847E-2</v>
      </c>
      <c r="M274" s="11">
        <f t="shared" si="23"/>
        <v>-4.5995063694267521E-2</v>
      </c>
      <c r="N274" s="2"/>
      <c r="O274" s="2">
        <v>-0.87600699999999998</v>
      </c>
      <c r="P274" s="4">
        <v>-2.9962199999999999E-6</v>
      </c>
      <c r="Q274" s="5">
        <f t="shared" si="24"/>
        <v>-2.3855254777070064E-2</v>
      </c>
    </row>
    <row r="275" spans="1:17" x14ac:dyDescent="0.25">
      <c r="A275" s="2">
        <v>-0.87554900000000002</v>
      </c>
      <c r="B275" s="4">
        <v>-2.2888200000000001E-6</v>
      </c>
      <c r="C275" s="5">
        <f t="shared" si="20"/>
        <v>-1.8223089171974523E-2</v>
      </c>
      <c r="E275" s="2">
        <v>-0.87554900000000002</v>
      </c>
      <c r="F275" s="4">
        <v>-1.85608E-6</v>
      </c>
      <c r="G275" s="5">
        <f t="shared" si="21"/>
        <v>-1.4777707006369429E-2</v>
      </c>
      <c r="H275" s="2"/>
      <c r="I275" s="2">
        <v>-0.87554900000000002</v>
      </c>
      <c r="J275" s="4">
        <v>-5.7495099999999996E-6</v>
      </c>
      <c r="K275" s="5">
        <f t="shared" si="22"/>
        <v>-2.2113499999999998E-2</v>
      </c>
      <c r="L275" s="11">
        <v>-2.2113499999999998E-2</v>
      </c>
      <c r="M275" s="11">
        <f t="shared" si="23"/>
        <v>-4.5776353503184715E-2</v>
      </c>
      <c r="N275" s="2"/>
      <c r="O275" s="2">
        <v>-0.87554900000000002</v>
      </c>
      <c r="P275" s="4">
        <v>-2.9858400000000001E-6</v>
      </c>
      <c r="Q275" s="5">
        <f t="shared" si="24"/>
        <v>-2.3772611464968157E-2</v>
      </c>
    </row>
    <row r="276" spans="1:17" x14ac:dyDescent="0.25">
      <c r="A276" s="2">
        <v>-0.87509199999999998</v>
      </c>
      <c r="B276" s="4">
        <v>-2.2796600000000001E-6</v>
      </c>
      <c r="C276" s="5">
        <f t="shared" si="20"/>
        <v>-1.8150159235668793E-2</v>
      </c>
      <c r="E276" s="2">
        <v>-0.87509199999999998</v>
      </c>
      <c r="F276" s="4">
        <v>-1.8432599999999999E-6</v>
      </c>
      <c r="G276" s="5">
        <f t="shared" si="21"/>
        <v>-1.4675636942675161E-2</v>
      </c>
      <c r="H276" s="2"/>
      <c r="I276" s="2">
        <v>-0.87509199999999998</v>
      </c>
      <c r="J276" s="4">
        <v>-5.7281500000000004E-6</v>
      </c>
      <c r="K276" s="5">
        <f t="shared" si="22"/>
        <v>-2.2031346153846155E-2</v>
      </c>
      <c r="L276" s="11">
        <v>-2.2031346153846155E-2</v>
      </c>
      <c r="M276" s="11">
        <f t="shared" si="23"/>
        <v>-4.5606289808917205E-2</v>
      </c>
      <c r="N276" s="2"/>
      <c r="O276" s="2">
        <v>-0.87509199999999998</v>
      </c>
      <c r="P276" s="4">
        <v>-2.9736300000000002E-6</v>
      </c>
      <c r="Q276" s="5">
        <f t="shared" si="24"/>
        <v>-2.3675398089171979E-2</v>
      </c>
    </row>
    <row r="277" spans="1:17" x14ac:dyDescent="0.25">
      <c r="A277" s="2">
        <v>-0.87463400000000002</v>
      </c>
      <c r="B277" s="4">
        <v>-2.2772200000000001E-6</v>
      </c>
      <c r="C277" s="5">
        <f t="shared" si="20"/>
        <v>-1.8130732484076435E-2</v>
      </c>
      <c r="E277" s="2">
        <v>-0.87463400000000002</v>
      </c>
      <c r="F277" s="4">
        <v>-1.8197600000000001E-6</v>
      </c>
      <c r="G277" s="5">
        <f t="shared" si="21"/>
        <v>-1.4488535031847135E-2</v>
      </c>
      <c r="H277" s="2"/>
      <c r="I277" s="2">
        <v>-0.87463400000000002</v>
      </c>
      <c r="J277" s="4">
        <v>-5.7098400000000002E-6</v>
      </c>
      <c r="K277" s="5">
        <f t="shared" si="22"/>
        <v>-2.1960923076923079E-2</v>
      </c>
      <c r="L277" s="11">
        <v>-2.1960923076923079E-2</v>
      </c>
      <c r="M277" s="11">
        <f t="shared" si="23"/>
        <v>-4.546050955414014E-2</v>
      </c>
      <c r="N277" s="2"/>
      <c r="O277" s="2">
        <v>-0.87463400000000002</v>
      </c>
      <c r="P277" s="4">
        <v>-2.9629500000000002E-6</v>
      </c>
      <c r="Q277" s="5">
        <f t="shared" si="24"/>
        <v>-2.3590366242038217E-2</v>
      </c>
    </row>
    <row r="278" spans="1:17" x14ac:dyDescent="0.25">
      <c r="A278" s="2">
        <v>-0.87417599999999995</v>
      </c>
      <c r="B278" s="4">
        <v>-2.2735599999999999E-6</v>
      </c>
      <c r="C278" s="5">
        <f t="shared" si="20"/>
        <v>-1.8101592356687901E-2</v>
      </c>
      <c r="E278" s="2">
        <v>-0.87417599999999995</v>
      </c>
      <c r="F278" s="4">
        <v>-1.80634E-6</v>
      </c>
      <c r="G278" s="5">
        <f t="shared" si="21"/>
        <v>-1.4381687898089173E-2</v>
      </c>
      <c r="H278" s="2"/>
      <c r="I278" s="2">
        <v>-0.87417599999999995</v>
      </c>
      <c r="J278" s="4">
        <v>-5.6854200000000004E-6</v>
      </c>
      <c r="K278" s="5">
        <f t="shared" si="22"/>
        <v>-2.1866999999999998E-2</v>
      </c>
      <c r="L278" s="11">
        <v>-2.1866999999999998E-2</v>
      </c>
      <c r="M278" s="11">
        <f t="shared" si="23"/>
        <v>-4.526608280254777E-2</v>
      </c>
      <c r="N278" s="2"/>
      <c r="O278" s="2">
        <v>-0.87417599999999995</v>
      </c>
      <c r="P278" s="4">
        <v>-2.94556E-6</v>
      </c>
      <c r="Q278" s="5">
        <f t="shared" si="24"/>
        <v>-2.3451910828025481E-2</v>
      </c>
    </row>
    <row r="279" spans="1:17" x14ac:dyDescent="0.25">
      <c r="A279" s="2">
        <v>-0.87371799999999999</v>
      </c>
      <c r="B279" s="4">
        <v>-2.2701999999999999E-6</v>
      </c>
      <c r="C279" s="5">
        <f t="shared" si="20"/>
        <v>-1.8074840764331211E-2</v>
      </c>
      <c r="E279" s="2">
        <v>-0.87371799999999999</v>
      </c>
      <c r="F279" s="4">
        <v>-1.79718E-6</v>
      </c>
      <c r="G279" s="5">
        <f t="shared" si="21"/>
        <v>-1.4308757961783441E-2</v>
      </c>
      <c r="H279" s="2"/>
      <c r="I279" s="2">
        <v>-0.87371799999999999</v>
      </c>
      <c r="J279" s="4">
        <v>-5.6518599999999998E-6</v>
      </c>
      <c r="K279" s="5">
        <f t="shared" si="22"/>
        <v>-2.1737923076923075E-2</v>
      </c>
      <c r="L279" s="11">
        <v>-2.1737923076923075E-2</v>
      </c>
      <c r="M279" s="11">
        <f t="shared" si="23"/>
        <v>-4.4998885350318471E-2</v>
      </c>
      <c r="N279" s="2"/>
      <c r="O279" s="2">
        <v>-0.87371799999999999</v>
      </c>
      <c r="P279" s="4">
        <v>-2.94128E-6</v>
      </c>
      <c r="Q279" s="5">
        <f t="shared" si="24"/>
        <v>-2.3417834394904462E-2</v>
      </c>
    </row>
    <row r="280" spans="1:17" x14ac:dyDescent="0.25">
      <c r="A280" s="2">
        <v>-0.87326000000000004</v>
      </c>
      <c r="B280" s="4">
        <v>-2.2497600000000002E-6</v>
      </c>
      <c r="C280" s="5">
        <f t="shared" si="20"/>
        <v>-1.7912101910828031E-2</v>
      </c>
      <c r="E280" s="2">
        <v>-0.87326000000000004</v>
      </c>
      <c r="F280" s="4">
        <v>-1.77185E-6</v>
      </c>
      <c r="G280" s="5">
        <f t="shared" si="21"/>
        <v>-1.4107085987261148E-2</v>
      </c>
      <c r="H280" s="2"/>
      <c r="I280" s="2">
        <v>-0.87326000000000004</v>
      </c>
      <c r="J280" s="4">
        <v>-5.6335399999999998E-6</v>
      </c>
      <c r="K280" s="5">
        <f t="shared" si="22"/>
        <v>-2.1667461538461538E-2</v>
      </c>
      <c r="L280" s="11">
        <v>-2.1667461538461538E-2</v>
      </c>
      <c r="M280" s="11">
        <f t="shared" si="23"/>
        <v>-4.4853025477707011E-2</v>
      </c>
      <c r="N280" s="2"/>
      <c r="O280" s="2">
        <v>-0.87326000000000004</v>
      </c>
      <c r="P280" s="4">
        <v>-2.9348799999999999E-6</v>
      </c>
      <c r="Q280" s="5">
        <f t="shared" si="24"/>
        <v>-2.3366878980891719E-2</v>
      </c>
    </row>
    <row r="281" spans="1:17" x14ac:dyDescent="0.25">
      <c r="A281" s="2">
        <v>-0.872803</v>
      </c>
      <c r="B281" s="4">
        <v>-2.25494E-6</v>
      </c>
      <c r="C281" s="5">
        <f t="shared" si="20"/>
        <v>-1.795334394904459E-2</v>
      </c>
      <c r="E281" s="2">
        <v>-0.872803</v>
      </c>
      <c r="F281" s="4">
        <v>-1.75873E-6</v>
      </c>
      <c r="G281" s="5">
        <f t="shared" si="21"/>
        <v>-1.4002627388535032E-2</v>
      </c>
      <c r="H281" s="2"/>
      <c r="I281" s="2">
        <v>-0.872803</v>
      </c>
      <c r="J281" s="4">
        <v>-5.6152299999999996E-6</v>
      </c>
      <c r="K281" s="5">
        <f t="shared" si="22"/>
        <v>-2.1597038461538459E-2</v>
      </c>
      <c r="L281" s="11">
        <v>-2.1597038461538459E-2</v>
      </c>
      <c r="M281" s="11">
        <f t="shared" si="23"/>
        <v>-4.4707245222929938E-2</v>
      </c>
      <c r="N281" s="2"/>
      <c r="O281" s="2">
        <v>-0.872803</v>
      </c>
      <c r="P281" s="4">
        <v>-2.9132100000000002E-6</v>
      </c>
      <c r="Q281" s="5">
        <f t="shared" si="24"/>
        <v>-2.3194347133757967E-2</v>
      </c>
    </row>
    <row r="282" spans="1:17" x14ac:dyDescent="0.25">
      <c r="A282" s="2">
        <v>-0.87234500000000004</v>
      </c>
      <c r="B282" s="4">
        <v>-2.25586E-6</v>
      </c>
      <c r="C282" s="5">
        <f t="shared" si="20"/>
        <v>-1.7960668789808919E-2</v>
      </c>
      <c r="E282" s="2">
        <v>-0.87234500000000004</v>
      </c>
      <c r="F282" s="4">
        <v>-1.73798E-6</v>
      </c>
      <c r="G282" s="5">
        <f t="shared" si="21"/>
        <v>-1.3837420382165606E-2</v>
      </c>
      <c r="H282" s="2"/>
      <c r="I282" s="2">
        <v>-0.87234500000000004</v>
      </c>
      <c r="J282" s="4">
        <v>-5.5938700000000004E-6</v>
      </c>
      <c r="K282" s="5">
        <f t="shared" si="22"/>
        <v>-2.1514884615384616E-2</v>
      </c>
      <c r="L282" s="11">
        <v>-2.1514884615384616E-2</v>
      </c>
      <c r="M282" s="11">
        <f t="shared" si="23"/>
        <v>-4.4537181528662428E-2</v>
      </c>
      <c r="N282" s="2"/>
      <c r="O282" s="2">
        <v>-0.87234500000000004</v>
      </c>
      <c r="P282" s="4">
        <v>-2.90619E-6</v>
      </c>
      <c r="Q282" s="5">
        <f t="shared" si="24"/>
        <v>-2.313845541401274E-2</v>
      </c>
    </row>
    <row r="283" spans="1:17" x14ac:dyDescent="0.25">
      <c r="A283" s="2">
        <v>-0.87188699999999997</v>
      </c>
      <c r="B283" s="4">
        <v>-2.2470100000000001E-6</v>
      </c>
      <c r="C283" s="5">
        <f t="shared" si="20"/>
        <v>-1.7890207006369431E-2</v>
      </c>
      <c r="E283" s="2">
        <v>-0.87188699999999997</v>
      </c>
      <c r="F283" s="4">
        <v>-1.7401099999999999E-6</v>
      </c>
      <c r="G283" s="5">
        <f t="shared" si="21"/>
        <v>-1.3854378980891721E-2</v>
      </c>
      <c r="H283" s="2"/>
      <c r="I283" s="2">
        <v>-0.87188699999999997</v>
      </c>
      <c r="J283" s="4">
        <v>-5.5602999999999999E-6</v>
      </c>
      <c r="K283" s="5">
        <f t="shared" si="22"/>
        <v>-2.1385769230769229E-2</v>
      </c>
      <c r="L283" s="11">
        <v>-2.1385769230769229E-2</v>
      </c>
      <c r="M283" s="11">
        <f t="shared" si="23"/>
        <v>-4.4269904458598727E-2</v>
      </c>
      <c r="N283" s="2"/>
      <c r="O283" s="2">
        <v>-0.87188699999999997</v>
      </c>
      <c r="P283" s="4">
        <v>-2.8930699999999999E-6</v>
      </c>
      <c r="Q283" s="5">
        <f t="shared" si="24"/>
        <v>-2.3033996815286627E-2</v>
      </c>
    </row>
    <row r="284" spans="1:17" x14ac:dyDescent="0.25">
      <c r="A284" s="2">
        <v>-0.87142900000000001</v>
      </c>
      <c r="B284" s="4">
        <v>-2.2345E-6</v>
      </c>
      <c r="C284" s="5">
        <f t="shared" si="20"/>
        <v>-1.7790605095541402E-2</v>
      </c>
      <c r="E284" s="2">
        <v>-0.87142900000000001</v>
      </c>
      <c r="F284" s="4">
        <v>-1.7120399999999999E-6</v>
      </c>
      <c r="G284" s="5">
        <f t="shared" si="21"/>
        <v>-1.3630891719745224E-2</v>
      </c>
      <c r="H284" s="2"/>
      <c r="I284" s="2">
        <v>-0.87142900000000001</v>
      </c>
      <c r="J284" s="4">
        <v>-5.5450399999999997E-6</v>
      </c>
      <c r="K284" s="5">
        <f t="shared" si="22"/>
        <v>-2.1327076923076921E-2</v>
      </c>
      <c r="L284" s="11">
        <v>-2.1327076923076921E-2</v>
      </c>
      <c r="M284" s="11">
        <f t="shared" si="23"/>
        <v>-4.4148407643312099E-2</v>
      </c>
      <c r="N284" s="2"/>
      <c r="O284" s="2">
        <v>-0.87142900000000001</v>
      </c>
      <c r="P284" s="4">
        <v>-2.88666E-6</v>
      </c>
      <c r="Q284" s="5">
        <f t="shared" si="24"/>
        <v>-2.2982961783439494E-2</v>
      </c>
    </row>
    <row r="285" spans="1:17" x14ac:dyDescent="0.25">
      <c r="A285" s="2">
        <v>-0.87097199999999997</v>
      </c>
      <c r="B285" s="4">
        <v>-2.2348000000000002E-6</v>
      </c>
      <c r="C285" s="5">
        <f t="shared" si="20"/>
        <v>-1.7792993630573253E-2</v>
      </c>
      <c r="E285" s="2">
        <v>-0.87097199999999997</v>
      </c>
      <c r="F285" s="4">
        <v>-1.69647E-6</v>
      </c>
      <c r="G285" s="5">
        <f t="shared" si="21"/>
        <v>-1.3506926751592358E-2</v>
      </c>
      <c r="H285" s="2"/>
      <c r="I285" s="2">
        <v>-0.87097199999999997</v>
      </c>
      <c r="J285" s="4">
        <v>-5.5206299999999997E-6</v>
      </c>
      <c r="K285" s="5">
        <f t="shared" si="22"/>
        <v>-2.1233192307692304E-2</v>
      </c>
      <c r="L285" s="11">
        <v>-2.1233192307692304E-2</v>
      </c>
      <c r="M285" s="11">
        <f t="shared" si="23"/>
        <v>-4.3954060509554138E-2</v>
      </c>
      <c r="N285" s="2"/>
      <c r="O285" s="2">
        <v>-0.87097199999999997</v>
      </c>
      <c r="P285" s="4">
        <v>-2.8710900000000001E-6</v>
      </c>
      <c r="Q285" s="5">
        <f t="shared" si="24"/>
        <v>-2.2858996815286629E-2</v>
      </c>
    </row>
    <row r="286" spans="1:17" x14ac:dyDescent="0.25">
      <c r="A286" s="2">
        <v>-0.87051400000000001</v>
      </c>
      <c r="B286" s="4">
        <v>-2.23846E-6</v>
      </c>
      <c r="C286" s="5">
        <f t="shared" si="20"/>
        <v>-1.7822133757961784E-2</v>
      </c>
      <c r="E286" s="2">
        <v>-0.87051400000000001</v>
      </c>
      <c r="F286" s="4">
        <v>-1.6787699999999999E-6</v>
      </c>
      <c r="G286" s="5">
        <f t="shared" si="21"/>
        <v>-1.3366003184713376E-2</v>
      </c>
      <c r="H286" s="2"/>
      <c r="I286" s="2">
        <v>-0.87051400000000001</v>
      </c>
      <c r="J286" s="4">
        <v>-5.5023200000000004E-6</v>
      </c>
      <c r="K286" s="5">
        <f t="shared" si="22"/>
        <v>-2.1162769230769232E-2</v>
      </c>
      <c r="L286" s="11">
        <v>-2.1162769230769232E-2</v>
      </c>
      <c r="M286" s="11">
        <f t="shared" si="23"/>
        <v>-4.3808280254777079E-2</v>
      </c>
      <c r="N286" s="2"/>
      <c r="O286" s="2">
        <v>-0.87051400000000001</v>
      </c>
      <c r="P286" s="4">
        <v>-2.86041E-6</v>
      </c>
      <c r="Q286" s="5">
        <f t="shared" si="24"/>
        <v>-2.2773964968152868E-2</v>
      </c>
    </row>
    <row r="287" spans="1:17" x14ac:dyDescent="0.25">
      <c r="A287" s="2">
        <v>-0.87005600000000005</v>
      </c>
      <c r="B287" s="4">
        <v>-2.2271700000000001E-6</v>
      </c>
      <c r="C287" s="5">
        <f t="shared" si="20"/>
        <v>-1.7732245222929939E-2</v>
      </c>
      <c r="E287" s="2">
        <v>-0.87005600000000005</v>
      </c>
      <c r="F287" s="4">
        <v>-1.6687E-6</v>
      </c>
      <c r="G287" s="5">
        <f t="shared" si="21"/>
        <v>-1.3285828025477708E-2</v>
      </c>
      <c r="H287" s="2"/>
      <c r="I287" s="2">
        <v>-0.87005600000000005</v>
      </c>
      <c r="J287" s="4">
        <v>-5.4809600000000003E-6</v>
      </c>
      <c r="K287" s="5">
        <f t="shared" si="22"/>
        <v>-2.1080615384615385E-2</v>
      </c>
      <c r="L287" s="11">
        <v>-2.1080615384615385E-2</v>
      </c>
      <c r="M287" s="11">
        <f t="shared" si="23"/>
        <v>-4.3638216560509556E-2</v>
      </c>
      <c r="N287" s="2"/>
      <c r="O287" s="2">
        <v>-0.87005600000000005</v>
      </c>
      <c r="P287" s="4">
        <v>-2.84821E-6</v>
      </c>
      <c r="Q287" s="5">
        <f t="shared" si="24"/>
        <v>-2.2676831210191085E-2</v>
      </c>
    </row>
    <row r="288" spans="1:17" x14ac:dyDescent="0.25">
      <c r="A288" s="2">
        <v>-0.86959799999999998</v>
      </c>
      <c r="B288" s="4">
        <v>-2.2125200000000001E-6</v>
      </c>
      <c r="C288" s="5">
        <f t="shared" si="20"/>
        <v>-1.7615605095541404E-2</v>
      </c>
      <c r="E288" s="2">
        <v>-0.86959799999999998</v>
      </c>
      <c r="F288" s="4">
        <v>-1.6485599999999999E-6</v>
      </c>
      <c r="G288" s="5">
        <f t="shared" si="21"/>
        <v>-1.312547770700637E-2</v>
      </c>
      <c r="H288" s="2"/>
      <c r="I288" s="2">
        <v>-0.86959799999999998</v>
      </c>
      <c r="J288" s="4">
        <v>-5.4595900000000004E-6</v>
      </c>
      <c r="K288" s="5">
        <f t="shared" si="22"/>
        <v>-2.0998423076923078E-2</v>
      </c>
      <c r="L288" s="11">
        <v>-2.0998423076923078E-2</v>
      </c>
      <c r="M288" s="11">
        <f t="shared" si="23"/>
        <v>-4.3468073248407652E-2</v>
      </c>
      <c r="N288" s="2"/>
      <c r="O288" s="2">
        <v>-0.86959799999999998</v>
      </c>
      <c r="P288" s="4">
        <v>-2.836E-6</v>
      </c>
      <c r="Q288" s="5">
        <f t="shared" si="24"/>
        <v>-2.2579617834394907E-2</v>
      </c>
    </row>
    <row r="289" spans="1:17" x14ac:dyDescent="0.25">
      <c r="A289" s="2">
        <v>-0.86914100000000005</v>
      </c>
      <c r="B289" s="4">
        <v>-2.18628E-6</v>
      </c>
      <c r="C289" s="5">
        <f t="shared" si="20"/>
        <v>-1.7406687898089173E-2</v>
      </c>
      <c r="E289" s="2">
        <v>-0.86914100000000005</v>
      </c>
      <c r="F289" s="4">
        <v>-1.5869100000000001E-6</v>
      </c>
      <c r="G289" s="5">
        <f t="shared" si="21"/>
        <v>-1.2634633757961785E-2</v>
      </c>
      <c r="H289" s="2"/>
      <c r="I289" s="2">
        <v>-0.86914100000000005</v>
      </c>
      <c r="J289" s="4">
        <v>-5.3619399999999997E-6</v>
      </c>
      <c r="K289" s="5">
        <f t="shared" si="22"/>
        <v>-2.0622846153846151E-2</v>
      </c>
      <c r="L289" s="11">
        <v>-2.0622846153846151E-2</v>
      </c>
      <c r="M289" s="11">
        <f t="shared" si="23"/>
        <v>-4.2690605095541408E-2</v>
      </c>
      <c r="N289" s="2"/>
      <c r="O289" s="2">
        <v>-0.86914100000000005</v>
      </c>
      <c r="P289" s="4">
        <v>-2.8280599999999998E-6</v>
      </c>
      <c r="Q289" s="5">
        <f t="shared" si="24"/>
        <v>-2.251640127388535E-2</v>
      </c>
    </row>
    <row r="290" spans="1:17" x14ac:dyDescent="0.25">
      <c r="A290" s="2">
        <v>-0.86868299999999998</v>
      </c>
      <c r="B290" s="4">
        <v>-2.21893E-6</v>
      </c>
      <c r="C290" s="5">
        <f t="shared" si="20"/>
        <v>-1.7666640127388538E-2</v>
      </c>
      <c r="E290" s="2">
        <v>-0.86868299999999998</v>
      </c>
      <c r="F290" s="4">
        <v>-1.5979E-6</v>
      </c>
      <c r="G290" s="5">
        <f t="shared" si="21"/>
        <v>-1.2722133757961785E-2</v>
      </c>
      <c r="H290" s="2"/>
      <c r="I290" s="2">
        <v>-0.86868299999999998</v>
      </c>
      <c r="J290" s="4">
        <v>-5.3375199999999998E-6</v>
      </c>
      <c r="K290" s="5">
        <f t="shared" si="22"/>
        <v>-2.0528923076923077E-2</v>
      </c>
      <c r="L290" s="11">
        <v>-2.0528923076923077E-2</v>
      </c>
      <c r="M290" s="11">
        <f t="shared" si="23"/>
        <v>-4.2496178343949052E-2</v>
      </c>
      <c r="N290" s="2"/>
      <c r="O290" s="2">
        <v>-0.86868299999999998</v>
      </c>
      <c r="P290" s="4">
        <v>-2.73621E-6</v>
      </c>
      <c r="Q290" s="5">
        <f t="shared" si="24"/>
        <v>-2.1785111464968154E-2</v>
      </c>
    </row>
    <row r="291" spans="1:17" x14ac:dyDescent="0.25">
      <c r="A291" s="2">
        <v>-0.86822500000000002</v>
      </c>
      <c r="B291" s="4">
        <v>-2.21649E-6</v>
      </c>
      <c r="C291" s="5">
        <f t="shared" si="20"/>
        <v>-1.7647213375796181E-2</v>
      </c>
      <c r="E291" s="2">
        <v>-0.86822500000000002</v>
      </c>
      <c r="F291" s="4">
        <v>-1.5878300000000001E-6</v>
      </c>
      <c r="G291" s="5">
        <f t="shared" si="21"/>
        <v>-1.2641958598726117E-2</v>
      </c>
      <c r="H291" s="2"/>
      <c r="I291" s="2">
        <v>-0.86822500000000002</v>
      </c>
      <c r="J291" s="4">
        <v>-5.3161599999999998E-6</v>
      </c>
      <c r="K291" s="5">
        <f t="shared" si="22"/>
        <v>-2.0446769230769227E-2</v>
      </c>
      <c r="L291" s="11">
        <v>-2.0446769230769227E-2</v>
      </c>
      <c r="M291" s="11">
        <f t="shared" si="23"/>
        <v>-4.2326114649681529E-2</v>
      </c>
      <c r="N291" s="2"/>
      <c r="O291" s="2">
        <v>-0.86822500000000002</v>
      </c>
      <c r="P291" s="4">
        <v>-2.72797E-6</v>
      </c>
      <c r="Q291" s="5">
        <f t="shared" si="24"/>
        <v>-2.1719506369426753E-2</v>
      </c>
    </row>
    <row r="292" spans="1:17" x14ac:dyDescent="0.25">
      <c r="A292" s="2">
        <v>-0.86776699999999996</v>
      </c>
      <c r="B292" s="4">
        <v>-2.2036700000000002E-6</v>
      </c>
      <c r="C292" s="5">
        <f t="shared" si="20"/>
        <v>-1.7545143312101913E-2</v>
      </c>
      <c r="E292" s="2">
        <v>-0.86776699999999996</v>
      </c>
      <c r="F292" s="4">
        <v>-1.5673800000000001E-6</v>
      </c>
      <c r="G292" s="5">
        <f t="shared" si="21"/>
        <v>-1.2479140127388537E-2</v>
      </c>
      <c r="H292" s="2"/>
      <c r="I292" s="2">
        <v>-0.86776699999999996</v>
      </c>
      <c r="J292" s="4">
        <v>-5.2825900000000002E-6</v>
      </c>
      <c r="K292" s="5">
        <f t="shared" si="22"/>
        <v>-2.0317653846153846E-2</v>
      </c>
      <c r="L292" s="11">
        <v>-2.0317653846153846E-2</v>
      </c>
      <c r="M292" s="11">
        <f t="shared" si="23"/>
        <v>-4.2058837579617842E-2</v>
      </c>
      <c r="N292" s="2"/>
      <c r="O292" s="2">
        <v>-0.86776699999999996</v>
      </c>
      <c r="P292" s="4">
        <v>-2.7078199999999999E-6</v>
      </c>
      <c r="Q292" s="5">
        <f t="shared" si="24"/>
        <v>-2.1559076433121022E-2</v>
      </c>
    </row>
    <row r="293" spans="1:17" x14ac:dyDescent="0.25">
      <c r="A293" s="2">
        <v>-0.86731000000000003</v>
      </c>
      <c r="B293" s="4">
        <v>-2.2064199999999999E-6</v>
      </c>
      <c r="C293" s="5">
        <f t="shared" si="20"/>
        <v>-1.7567038216560509E-2</v>
      </c>
      <c r="E293" s="2">
        <v>-0.86731000000000003</v>
      </c>
      <c r="F293" s="4">
        <v>-1.56647E-6</v>
      </c>
      <c r="G293" s="5">
        <f t="shared" si="21"/>
        <v>-1.2471894904458599E-2</v>
      </c>
      <c r="H293" s="2"/>
      <c r="I293" s="2">
        <v>-0.86731000000000003</v>
      </c>
      <c r="J293" s="4">
        <v>-5.2520800000000004E-6</v>
      </c>
      <c r="K293" s="5">
        <f t="shared" si="22"/>
        <v>-2.0200307692307691E-2</v>
      </c>
      <c r="L293" s="11">
        <v>-2.0200307692307691E-2</v>
      </c>
      <c r="M293" s="11">
        <f t="shared" si="23"/>
        <v>-4.1815923566878986E-2</v>
      </c>
      <c r="N293" s="2"/>
      <c r="O293" s="2">
        <v>-0.86731000000000003</v>
      </c>
      <c r="P293" s="4">
        <v>-2.6779199999999999E-6</v>
      </c>
      <c r="Q293" s="5">
        <f t="shared" si="24"/>
        <v>-2.1321019108280256E-2</v>
      </c>
    </row>
    <row r="294" spans="1:17" x14ac:dyDescent="0.25">
      <c r="A294" s="2">
        <v>-0.86685199999999996</v>
      </c>
      <c r="B294" s="4">
        <v>-2.2042800000000001E-6</v>
      </c>
      <c r="C294" s="5">
        <f t="shared" si="20"/>
        <v>-1.7550000000000003E-2</v>
      </c>
      <c r="E294" s="2">
        <v>-0.86685199999999996</v>
      </c>
      <c r="F294" s="4">
        <v>-1.54846E-6</v>
      </c>
      <c r="G294" s="5">
        <f t="shared" si="21"/>
        <v>-1.2328503184713376E-2</v>
      </c>
      <c r="H294" s="2"/>
      <c r="I294" s="2">
        <v>-0.86685199999999996</v>
      </c>
      <c r="J294" s="4">
        <v>-5.2307099999999996E-6</v>
      </c>
      <c r="K294" s="5">
        <f t="shared" si="22"/>
        <v>-2.011811538461538E-2</v>
      </c>
      <c r="L294" s="11">
        <v>-2.011811538461538E-2</v>
      </c>
      <c r="M294" s="11">
        <f t="shared" si="23"/>
        <v>-4.1645780254777061E-2</v>
      </c>
      <c r="N294" s="2"/>
      <c r="O294" s="2">
        <v>-0.86685199999999996</v>
      </c>
      <c r="P294" s="4">
        <v>-2.6641800000000001E-6</v>
      </c>
      <c r="Q294" s="5">
        <f t="shared" si="24"/>
        <v>-2.1211624203821659E-2</v>
      </c>
    </row>
    <row r="295" spans="1:17" x14ac:dyDescent="0.25">
      <c r="A295" s="2">
        <v>-0.866394</v>
      </c>
      <c r="B295" s="4">
        <v>-2.1859699999999999E-6</v>
      </c>
      <c r="C295" s="5">
        <f t="shared" si="20"/>
        <v>-1.7404219745222931E-2</v>
      </c>
      <c r="E295" s="2">
        <v>-0.866394</v>
      </c>
      <c r="F295" s="4">
        <v>-1.53656E-6</v>
      </c>
      <c r="G295" s="5">
        <f t="shared" si="21"/>
        <v>-1.2233757961783441E-2</v>
      </c>
      <c r="H295" s="2"/>
      <c r="I295" s="2">
        <v>-0.866394</v>
      </c>
      <c r="J295" s="4">
        <v>-5.2032499999999997E-6</v>
      </c>
      <c r="K295" s="5">
        <f t="shared" si="22"/>
        <v>-2.0012499999999999E-2</v>
      </c>
      <c r="L295" s="11">
        <v>-2.0012499999999999E-2</v>
      </c>
      <c r="M295" s="11">
        <f t="shared" si="23"/>
        <v>-4.1427149681528663E-2</v>
      </c>
      <c r="N295" s="2"/>
      <c r="O295" s="2">
        <v>-0.866394</v>
      </c>
      <c r="P295" s="4">
        <v>-2.6388500000000002E-6</v>
      </c>
      <c r="Q295" s="5">
        <f t="shared" si="24"/>
        <v>-2.1009952229299366E-2</v>
      </c>
    </row>
    <row r="296" spans="1:17" x14ac:dyDescent="0.25">
      <c r="A296" s="2">
        <v>-0.86593600000000004</v>
      </c>
      <c r="B296" s="4">
        <v>-2.17712E-6</v>
      </c>
      <c r="C296" s="5">
        <f t="shared" si="20"/>
        <v>-1.7333757961783439E-2</v>
      </c>
      <c r="E296" s="2">
        <v>-0.86593600000000004</v>
      </c>
      <c r="F296" s="4">
        <v>-1.5219100000000001E-6</v>
      </c>
      <c r="G296" s="5">
        <f t="shared" si="21"/>
        <v>-1.2117117834394906E-2</v>
      </c>
      <c r="H296" s="2"/>
      <c r="I296" s="2">
        <v>-0.86593600000000004</v>
      </c>
      <c r="J296" s="4">
        <v>-5.1757799999999999E-6</v>
      </c>
      <c r="K296" s="5">
        <f t="shared" si="22"/>
        <v>-1.9906846153846153E-2</v>
      </c>
      <c r="L296" s="11">
        <v>-1.9906846153846153E-2</v>
      </c>
      <c r="M296" s="11">
        <f t="shared" si="23"/>
        <v>-4.1208439490445864E-2</v>
      </c>
      <c r="N296" s="2"/>
      <c r="O296" s="2">
        <v>-0.86593600000000004</v>
      </c>
      <c r="P296" s="4">
        <v>-2.6178000000000002E-6</v>
      </c>
      <c r="Q296" s="5">
        <f t="shared" si="24"/>
        <v>-2.0842356687898092E-2</v>
      </c>
    </row>
    <row r="297" spans="1:17" x14ac:dyDescent="0.25">
      <c r="A297" s="2">
        <v>-0.865479</v>
      </c>
      <c r="B297" s="4">
        <v>-2.1704099999999999E-6</v>
      </c>
      <c r="C297" s="5">
        <f t="shared" si="20"/>
        <v>-1.7280334394904461E-2</v>
      </c>
      <c r="E297" s="2">
        <v>-0.865479</v>
      </c>
      <c r="F297" s="4">
        <v>-1.50513E-6</v>
      </c>
      <c r="G297" s="5">
        <f t="shared" si="21"/>
        <v>-1.1983519108280256E-2</v>
      </c>
      <c r="H297" s="2"/>
      <c r="I297" s="2">
        <v>-0.865479</v>
      </c>
      <c r="J297" s="4">
        <v>-5.14832E-6</v>
      </c>
      <c r="K297" s="5">
        <f t="shared" si="22"/>
        <v>-1.9801230769230769E-2</v>
      </c>
      <c r="L297" s="11">
        <v>-1.9801230769230769E-2</v>
      </c>
      <c r="M297" s="11">
        <f t="shared" si="23"/>
        <v>-4.0989808917197459E-2</v>
      </c>
      <c r="N297" s="2"/>
      <c r="O297" s="2">
        <v>-0.865479</v>
      </c>
      <c r="P297" s="4">
        <v>-2.6037600000000001E-6</v>
      </c>
      <c r="Q297" s="5">
        <f t="shared" si="24"/>
        <v>-2.0730573248407644E-2</v>
      </c>
    </row>
    <row r="298" spans="1:17" x14ac:dyDescent="0.25">
      <c r="A298" s="2">
        <v>-0.86502100000000004</v>
      </c>
      <c r="B298" s="4">
        <v>-2.1737699999999999E-6</v>
      </c>
      <c r="C298" s="5">
        <f t="shared" si="20"/>
        <v>-1.7307085987261148E-2</v>
      </c>
      <c r="E298" s="2">
        <v>-0.86502100000000004</v>
      </c>
      <c r="F298" s="4">
        <v>-1.4889499999999999E-6</v>
      </c>
      <c r="G298" s="5">
        <f t="shared" si="21"/>
        <v>-1.18546974522293E-2</v>
      </c>
      <c r="H298" s="2"/>
      <c r="I298" s="2">
        <v>-0.86502100000000004</v>
      </c>
      <c r="J298" s="4">
        <v>-5.13E-6</v>
      </c>
      <c r="K298" s="5">
        <f t="shared" si="22"/>
        <v>-1.9730769230769229E-2</v>
      </c>
      <c r="L298" s="11">
        <v>-1.9730769230769229E-2</v>
      </c>
      <c r="M298" s="11">
        <f t="shared" si="23"/>
        <v>-4.0843949044585992E-2</v>
      </c>
      <c r="N298" s="2"/>
      <c r="O298" s="2">
        <v>-0.86502100000000004</v>
      </c>
      <c r="P298" s="4">
        <v>-2.5897200000000001E-6</v>
      </c>
      <c r="Q298" s="5">
        <f t="shared" si="24"/>
        <v>-2.0618789808917199E-2</v>
      </c>
    </row>
    <row r="299" spans="1:17" x14ac:dyDescent="0.25">
      <c r="A299" s="2">
        <v>-0.86456299999999997</v>
      </c>
      <c r="B299" s="4">
        <v>-2.15759E-6</v>
      </c>
      <c r="C299" s="5">
        <f t="shared" si="20"/>
        <v>-1.7178264331210193E-2</v>
      </c>
      <c r="E299" s="2">
        <v>-0.86456299999999997</v>
      </c>
      <c r="F299" s="4">
        <v>-1.4779700000000001E-6</v>
      </c>
      <c r="G299" s="5">
        <f t="shared" si="21"/>
        <v>-1.1767277070063696E-2</v>
      </c>
      <c r="H299" s="2"/>
      <c r="I299" s="2">
        <v>-0.86456299999999997</v>
      </c>
      <c r="J299" s="4">
        <v>-5.1025400000000001E-6</v>
      </c>
      <c r="K299" s="5">
        <f t="shared" si="22"/>
        <v>-1.9625153846153848E-2</v>
      </c>
      <c r="L299" s="11">
        <v>-1.9625153846153848E-2</v>
      </c>
      <c r="M299" s="11">
        <f t="shared" si="23"/>
        <v>-4.0625318471337588E-2</v>
      </c>
      <c r="N299" s="2"/>
      <c r="O299" s="2">
        <v>-0.86456299999999997</v>
      </c>
      <c r="P299" s="4">
        <v>-2.5686599999999998E-6</v>
      </c>
      <c r="Q299" s="5">
        <f t="shared" si="24"/>
        <v>-2.0451114649681527E-2</v>
      </c>
    </row>
    <row r="300" spans="1:17" x14ac:dyDescent="0.25">
      <c r="A300" s="2">
        <v>-0.86410500000000001</v>
      </c>
      <c r="B300" s="4">
        <v>-2.1505699999999998E-6</v>
      </c>
      <c r="C300" s="5">
        <f t="shared" si="20"/>
        <v>-1.7122372611464966E-2</v>
      </c>
      <c r="E300" s="2">
        <v>-0.86410500000000001</v>
      </c>
      <c r="F300" s="4">
        <v>-1.46576E-6</v>
      </c>
      <c r="G300" s="5">
        <f t="shared" si="21"/>
        <v>-1.1670063694267516E-2</v>
      </c>
      <c r="H300" s="2"/>
      <c r="I300" s="2">
        <v>-0.86410500000000001</v>
      </c>
      <c r="J300" s="4">
        <v>-5.08118E-6</v>
      </c>
      <c r="K300" s="5">
        <f t="shared" si="22"/>
        <v>-1.9542999999999998E-2</v>
      </c>
      <c r="L300" s="11">
        <v>-1.9542999999999998E-2</v>
      </c>
      <c r="M300" s="11">
        <f t="shared" si="23"/>
        <v>-4.0455254777070064E-2</v>
      </c>
      <c r="N300" s="2"/>
      <c r="O300" s="2">
        <v>-0.86410500000000001</v>
      </c>
      <c r="P300" s="4">
        <v>-2.5579800000000002E-6</v>
      </c>
      <c r="Q300" s="5">
        <f t="shared" si="24"/>
        <v>-2.0366082802547775E-2</v>
      </c>
    </row>
    <row r="301" spans="1:17" x14ac:dyDescent="0.25">
      <c r="A301" s="2">
        <v>-0.86364700000000005</v>
      </c>
      <c r="B301" s="4">
        <v>-2.1423300000000002E-6</v>
      </c>
      <c r="C301" s="5">
        <f t="shared" si="20"/>
        <v>-1.7056767515923568E-2</v>
      </c>
      <c r="E301" s="2">
        <v>-0.86364700000000005</v>
      </c>
      <c r="F301" s="4">
        <v>-1.45233E-6</v>
      </c>
      <c r="G301" s="5">
        <f t="shared" si="21"/>
        <v>-1.156313694267516E-2</v>
      </c>
      <c r="H301" s="2"/>
      <c r="I301" s="2">
        <v>-0.86364700000000005</v>
      </c>
      <c r="J301" s="4">
        <v>-5.0476099999999996E-6</v>
      </c>
      <c r="K301" s="5">
        <f t="shared" si="22"/>
        <v>-1.9413884615384611E-2</v>
      </c>
      <c r="L301" s="11">
        <v>-1.9413884615384611E-2</v>
      </c>
      <c r="M301" s="11">
        <f t="shared" si="23"/>
        <v>-4.018797770700637E-2</v>
      </c>
      <c r="N301" s="2"/>
      <c r="O301" s="2">
        <v>-0.86364700000000005</v>
      </c>
      <c r="P301" s="4">
        <v>-2.5457800000000001E-6</v>
      </c>
      <c r="Q301" s="5">
        <f t="shared" si="24"/>
        <v>-2.0268949044585989E-2</v>
      </c>
    </row>
    <row r="302" spans="1:17" x14ac:dyDescent="0.25">
      <c r="A302" s="2">
        <v>-0.86319000000000001</v>
      </c>
      <c r="B302" s="4">
        <v>-2.1408100000000002E-6</v>
      </c>
      <c r="C302" s="5">
        <f t="shared" si="20"/>
        <v>-1.7044665605095544E-2</v>
      </c>
      <c r="E302" s="2">
        <v>-0.86319000000000001</v>
      </c>
      <c r="F302" s="4">
        <v>-1.43463E-6</v>
      </c>
      <c r="G302" s="5">
        <f t="shared" si="21"/>
        <v>-1.1422213375796178E-2</v>
      </c>
      <c r="H302" s="2"/>
      <c r="I302" s="2">
        <v>-0.86319000000000001</v>
      </c>
      <c r="J302" s="4">
        <v>-5.0262500000000004E-6</v>
      </c>
      <c r="K302" s="5">
        <f t="shared" si="22"/>
        <v>-1.9331730769230771E-2</v>
      </c>
      <c r="L302" s="11">
        <v>-1.9331730769230771E-2</v>
      </c>
      <c r="M302" s="11">
        <f t="shared" si="23"/>
        <v>-4.001791401273886E-2</v>
      </c>
      <c r="N302" s="2"/>
      <c r="O302" s="2">
        <v>-0.86319000000000001</v>
      </c>
      <c r="P302" s="4">
        <v>-2.5216699999999999E-6</v>
      </c>
      <c r="Q302" s="5">
        <f t="shared" si="24"/>
        <v>-2.0076990445859876E-2</v>
      </c>
    </row>
    <row r="303" spans="1:17" x14ac:dyDescent="0.25">
      <c r="A303" s="2">
        <v>-0.86273200000000005</v>
      </c>
      <c r="B303" s="4">
        <v>-2.12158E-6</v>
      </c>
      <c r="C303" s="5">
        <f t="shared" si="20"/>
        <v>-1.6891560509554142E-2</v>
      </c>
      <c r="E303" s="2">
        <v>-0.86273200000000005</v>
      </c>
      <c r="F303" s="4">
        <v>-1.4190699999999999E-6</v>
      </c>
      <c r="G303" s="5">
        <f t="shared" si="21"/>
        <v>-1.1298328025477707E-2</v>
      </c>
      <c r="H303" s="2"/>
      <c r="I303" s="2">
        <v>-0.86273200000000005</v>
      </c>
      <c r="J303" s="4">
        <v>-5.0109900000000001E-6</v>
      </c>
      <c r="K303" s="5">
        <f t="shared" si="22"/>
        <v>-1.9273038461538463E-2</v>
      </c>
      <c r="L303" s="11">
        <v>-1.9273038461538463E-2</v>
      </c>
      <c r="M303" s="11">
        <f t="shared" si="23"/>
        <v>-3.9896417197452239E-2</v>
      </c>
      <c r="N303" s="2"/>
      <c r="O303" s="2">
        <v>-0.86273200000000005</v>
      </c>
      <c r="P303" s="4">
        <v>-2.5183099999999999E-6</v>
      </c>
      <c r="Q303" s="5">
        <f t="shared" si="24"/>
        <v>-2.0050238853503186E-2</v>
      </c>
    </row>
    <row r="304" spans="1:17" x14ac:dyDescent="0.25">
      <c r="A304" s="2">
        <v>-0.86227399999999998</v>
      </c>
      <c r="B304" s="4">
        <v>-2.1188400000000002E-6</v>
      </c>
      <c r="C304" s="5">
        <f t="shared" si="20"/>
        <v>-1.686974522292994E-2</v>
      </c>
      <c r="E304" s="2">
        <v>-0.86227399999999998</v>
      </c>
      <c r="F304" s="4">
        <v>-1.40686E-6</v>
      </c>
      <c r="G304" s="5">
        <f t="shared" si="21"/>
        <v>-1.1201114649681529E-2</v>
      </c>
      <c r="H304" s="2"/>
      <c r="I304" s="2">
        <v>-0.86227399999999998</v>
      </c>
      <c r="J304" s="4">
        <v>-4.9835200000000004E-6</v>
      </c>
      <c r="K304" s="5">
        <f t="shared" si="22"/>
        <v>-1.9167384615384617E-2</v>
      </c>
      <c r="L304" s="11">
        <v>-1.9167384615384617E-2</v>
      </c>
      <c r="M304" s="11">
        <f t="shared" si="23"/>
        <v>-3.9677707006369439E-2</v>
      </c>
      <c r="N304" s="2"/>
      <c r="O304" s="2">
        <v>-0.86227399999999998</v>
      </c>
      <c r="P304" s="4">
        <v>-2.5009200000000002E-6</v>
      </c>
      <c r="Q304" s="5">
        <f t="shared" si="24"/>
        <v>-1.991178343949045E-2</v>
      </c>
    </row>
    <row r="305" spans="1:17" x14ac:dyDescent="0.25">
      <c r="A305" s="2">
        <v>-0.86181600000000003</v>
      </c>
      <c r="B305" s="4">
        <v>-2.1234100000000001E-6</v>
      </c>
      <c r="C305" s="5">
        <f t="shared" si="20"/>
        <v>-1.6906130573248412E-2</v>
      </c>
      <c r="E305" s="2">
        <v>-0.86181600000000003</v>
      </c>
      <c r="F305" s="4">
        <v>-1.3961799999999999E-6</v>
      </c>
      <c r="G305" s="5">
        <f t="shared" si="21"/>
        <v>-1.1116082802547771E-2</v>
      </c>
      <c r="H305" s="2"/>
      <c r="I305" s="2">
        <v>-0.86181600000000003</v>
      </c>
      <c r="J305" s="4">
        <v>-4.9591100000000004E-6</v>
      </c>
      <c r="K305" s="5">
        <f t="shared" si="22"/>
        <v>-1.90735E-2</v>
      </c>
      <c r="L305" s="11">
        <v>-1.90735E-2</v>
      </c>
      <c r="M305" s="11">
        <f t="shared" si="23"/>
        <v>-3.9483359872611472E-2</v>
      </c>
      <c r="N305" s="2"/>
      <c r="O305" s="2">
        <v>-0.86181600000000003</v>
      </c>
      <c r="P305" s="4">
        <v>-2.4844400000000001E-6</v>
      </c>
      <c r="Q305" s="5">
        <f t="shared" si="24"/>
        <v>-1.9780573248407644E-2</v>
      </c>
    </row>
    <row r="306" spans="1:17" x14ac:dyDescent="0.25">
      <c r="A306" s="2">
        <v>-0.86135899999999999</v>
      </c>
      <c r="B306" s="4">
        <v>-2.1032699999999999E-6</v>
      </c>
      <c r="C306" s="5">
        <f t="shared" si="20"/>
        <v>-1.6745780254777073E-2</v>
      </c>
      <c r="E306" s="2">
        <v>-0.86135899999999999</v>
      </c>
      <c r="F306" s="4">
        <v>-1.3833599999999999E-6</v>
      </c>
      <c r="G306" s="5">
        <f t="shared" si="21"/>
        <v>-1.1014012738853503E-2</v>
      </c>
      <c r="H306" s="2"/>
      <c r="I306" s="2">
        <v>-0.86135899999999999</v>
      </c>
      <c r="J306" s="4">
        <v>-4.9316399999999998E-6</v>
      </c>
      <c r="K306" s="5">
        <f t="shared" si="22"/>
        <v>-1.8967846153846151E-2</v>
      </c>
      <c r="L306" s="11">
        <v>-1.8967846153846151E-2</v>
      </c>
      <c r="M306" s="11">
        <f t="shared" si="23"/>
        <v>-3.9264649681528659E-2</v>
      </c>
      <c r="N306" s="2"/>
      <c r="O306" s="2">
        <v>-0.86135899999999999</v>
      </c>
      <c r="P306" s="4">
        <v>-2.4789399999999999E-6</v>
      </c>
      <c r="Q306" s="5">
        <f t="shared" si="24"/>
        <v>-1.9736783439490448E-2</v>
      </c>
    </row>
    <row r="307" spans="1:17" x14ac:dyDescent="0.25">
      <c r="A307" s="2">
        <v>-0.86090100000000003</v>
      </c>
      <c r="B307" s="4">
        <v>-2.1005200000000002E-6</v>
      </c>
      <c r="C307" s="5">
        <f t="shared" si="20"/>
        <v>-1.6723885350318476E-2</v>
      </c>
      <c r="E307" s="2">
        <v>-0.86090100000000003</v>
      </c>
      <c r="F307" s="4">
        <v>-1.36871E-6</v>
      </c>
      <c r="G307" s="5">
        <f t="shared" si="21"/>
        <v>-1.0897372611464968E-2</v>
      </c>
      <c r="H307" s="2"/>
      <c r="I307" s="2">
        <v>-0.86090100000000003</v>
      </c>
      <c r="J307" s="4">
        <v>-4.9102799999999997E-6</v>
      </c>
      <c r="K307" s="5">
        <f t="shared" si="22"/>
        <v>-1.8885692307692308E-2</v>
      </c>
      <c r="L307" s="11">
        <v>-1.8885692307692308E-2</v>
      </c>
      <c r="M307" s="11">
        <f t="shared" si="23"/>
        <v>-3.9094585987261156E-2</v>
      </c>
      <c r="N307" s="2"/>
      <c r="O307" s="2">
        <v>-0.86090100000000003</v>
      </c>
      <c r="P307" s="4">
        <v>-2.46765E-6</v>
      </c>
      <c r="Q307" s="5">
        <f t="shared" si="24"/>
        <v>-1.96468949044586E-2</v>
      </c>
    </row>
    <row r="308" spans="1:17" x14ac:dyDescent="0.25">
      <c r="A308" s="2">
        <v>-0.86044299999999996</v>
      </c>
      <c r="B308" s="4">
        <v>-2.0928999999999999E-6</v>
      </c>
      <c r="C308" s="5">
        <f t="shared" si="20"/>
        <v>-1.6663216560509557E-2</v>
      </c>
      <c r="E308" s="2">
        <v>-0.86044299999999996</v>
      </c>
      <c r="F308" s="4">
        <v>-1.34766E-6</v>
      </c>
      <c r="G308" s="5">
        <f t="shared" si="21"/>
        <v>-1.0729777070063694E-2</v>
      </c>
      <c r="H308" s="2"/>
      <c r="I308" s="2">
        <v>-0.86044299999999996</v>
      </c>
      <c r="J308" s="4">
        <v>-4.8858599999999998E-6</v>
      </c>
      <c r="K308" s="5">
        <f t="shared" si="22"/>
        <v>-1.879176923076923E-2</v>
      </c>
      <c r="L308" s="11">
        <v>-1.879176923076923E-2</v>
      </c>
      <c r="M308" s="11">
        <f t="shared" si="23"/>
        <v>-3.8900159235668794E-2</v>
      </c>
      <c r="N308" s="2"/>
      <c r="O308" s="2">
        <v>-0.86044299999999996</v>
      </c>
      <c r="P308" s="4">
        <v>-2.45361E-6</v>
      </c>
      <c r="Q308" s="5">
        <f t="shared" si="24"/>
        <v>-1.9535111464968155E-2</v>
      </c>
    </row>
    <row r="309" spans="1:17" x14ac:dyDescent="0.25">
      <c r="A309" s="2">
        <v>-0.859985</v>
      </c>
      <c r="B309" s="4">
        <v>-2.1002199999999999E-6</v>
      </c>
      <c r="C309" s="5">
        <f t="shared" si="20"/>
        <v>-1.6721496815286625E-2</v>
      </c>
      <c r="E309" s="2">
        <v>-0.859985</v>
      </c>
      <c r="F309" s="4">
        <v>-1.3403300000000001E-6</v>
      </c>
      <c r="G309" s="5">
        <f t="shared" si="21"/>
        <v>-1.0671417197452231E-2</v>
      </c>
      <c r="H309" s="2"/>
      <c r="I309" s="2">
        <v>-0.859985</v>
      </c>
      <c r="J309" s="4">
        <v>-4.8675499999999997E-6</v>
      </c>
      <c r="K309" s="5">
        <f t="shared" si="22"/>
        <v>-1.8721346153846154E-2</v>
      </c>
      <c r="L309" s="11">
        <v>-1.8721346153846154E-2</v>
      </c>
      <c r="M309" s="11">
        <f t="shared" si="23"/>
        <v>-3.8754378980891721E-2</v>
      </c>
      <c r="N309" s="2"/>
      <c r="O309" s="2">
        <v>-0.859985</v>
      </c>
      <c r="P309" s="4">
        <v>-2.4383500000000001E-6</v>
      </c>
      <c r="Q309" s="5">
        <f t="shared" si="24"/>
        <v>-1.9413614649681533E-2</v>
      </c>
    </row>
    <row r="310" spans="1:17" x14ac:dyDescent="0.25">
      <c r="A310" s="2">
        <v>-0.85952799999999996</v>
      </c>
      <c r="B310" s="4">
        <v>-2.0858800000000001E-6</v>
      </c>
      <c r="C310" s="5">
        <f t="shared" si="20"/>
        <v>-1.6607324840764333E-2</v>
      </c>
      <c r="E310" s="2">
        <v>-0.85952799999999996</v>
      </c>
      <c r="F310" s="4">
        <v>-1.3290399999999999E-6</v>
      </c>
      <c r="G310" s="5">
        <f t="shared" si="21"/>
        <v>-1.0581528662420382E-2</v>
      </c>
      <c r="H310" s="2"/>
      <c r="I310" s="2">
        <v>-0.85952799999999996</v>
      </c>
      <c r="J310" s="4">
        <v>-4.8431399999999997E-6</v>
      </c>
      <c r="K310" s="5">
        <f t="shared" si="22"/>
        <v>-1.8627461538461537E-2</v>
      </c>
      <c r="L310" s="11">
        <v>-1.8627461538461537E-2</v>
      </c>
      <c r="M310" s="11">
        <f t="shared" si="23"/>
        <v>-3.8560031847133761E-2</v>
      </c>
      <c r="N310" s="2"/>
      <c r="O310" s="2">
        <v>-0.85952799999999996</v>
      </c>
      <c r="P310" s="4">
        <v>-2.4313400000000002E-6</v>
      </c>
      <c r="Q310" s="5">
        <f t="shared" si="24"/>
        <v>-1.9357802547770704E-2</v>
      </c>
    </row>
    <row r="311" spans="1:17" x14ac:dyDescent="0.25">
      <c r="A311" s="2">
        <v>-0.85907</v>
      </c>
      <c r="B311" s="4">
        <v>-2.07397E-6</v>
      </c>
      <c r="C311" s="5">
        <f t="shared" si="20"/>
        <v>-1.6512500000000003E-2</v>
      </c>
      <c r="E311" s="2">
        <v>-0.85907</v>
      </c>
      <c r="F311" s="4">
        <v>-1.3171399999999999E-6</v>
      </c>
      <c r="G311" s="5">
        <f t="shared" si="21"/>
        <v>-1.0486783439490445E-2</v>
      </c>
      <c r="H311" s="2"/>
      <c r="I311" s="2">
        <v>-0.85907</v>
      </c>
      <c r="J311" s="4">
        <v>-4.8257399999999996E-6</v>
      </c>
      <c r="K311" s="5">
        <f t="shared" si="22"/>
        <v>-1.8560538461538458E-2</v>
      </c>
      <c r="L311" s="11">
        <v>-1.8560538461538458E-2</v>
      </c>
      <c r="M311" s="11">
        <f t="shared" si="23"/>
        <v>-3.8421496815286622E-2</v>
      </c>
      <c r="N311" s="2"/>
      <c r="O311" s="2">
        <v>-0.85907</v>
      </c>
      <c r="P311" s="4">
        <v>-2.4053999999999999E-6</v>
      </c>
      <c r="Q311" s="5">
        <f t="shared" si="24"/>
        <v>-1.9151273885350321E-2</v>
      </c>
    </row>
    <row r="312" spans="1:17" x14ac:dyDescent="0.25">
      <c r="A312" s="2">
        <v>-0.85861200000000004</v>
      </c>
      <c r="B312" s="4">
        <v>-2.0599399999999998E-6</v>
      </c>
      <c r="C312" s="5">
        <f t="shared" si="20"/>
        <v>-1.6400796178343949E-2</v>
      </c>
      <c r="E312" s="2">
        <v>-0.85861200000000004</v>
      </c>
      <c r="F312" s="4">
        <v>-1.30249E-6</v>
      </c>
      <c r="G312" s="5">
        <f t="shared" si="21"/>
        <v>-1.0370143312101912E-2</v>
      </c>
      <c r="H312" s="2"/>
      <c r="I312" s="2">
        <v>-0.85861200000000004</v>
      </c>
      <c r="J312" s="4">
        <v>-4.7888200000000003E-6</v>
      </c>
      <c r="K312" s="5">
        <f t="shared" si="22"/>
        <v>-1.8418538461538462E-2</v>
      </c>
      <c r="L312" s="11">
        <v>-1.8418538461538462E-2</v>
      </c>
      <c r="M312" s="11">
        <f t="shared" si="23"/>
        <v>-3.812754777070064E-2</v>
      </c>
      <c r="N312" s="2"/>
      <c r="O312" s="2">
        <v>-0.85861200000000004</v>
      </c>
      <c r="P312" s="4">
        <v>-2.40479E-6</v>
      </c>
      <c r="Q312" s="5">
        <f t="shared" si="24"/>
        <v>-1.9146417197452231E-2</v>
      </c>
    </row>
    <row r="313" spans="1:17" x14ac:dyDescent="0.25">
      <c r="A313" s="2">
        <v>-0.85815399999999997</v>
      </c>
      <c r="B313" s="4">
        <v>-2.0709200000000001E-6</v>
      </c>
      <c r="C313" s="5">
        <f t="shared" si="20"/>
        <v>-1.6488216560509555E-2</v>
      </c>
      <c r="E313" s="2">
        <v>-0.85815399999999997</v>
      </c>
      <c r="F313" s="4">
        <v>-1.2893699999999999E-6</v>
      </c>
      <c r="G313" s="5">
        <f t="shared" si="21"/>
        <v>-1.0265684713375797E-2</v>
      </c>
      <c r="H313" s="2"/>
      <c r="I313" s="2">
        <v>-0.85815399999999997</v>
      </c>
      <c r="J313" s="4">
        <v>-4.7772200000000003E-6</v>
      </c>
      <c r="K313" s="5">
        <f t="shared" si="22"/>
        <v>-1.8373923076923076E-2</v>
      </c>
      <c r="L313" s="11">
        <v>-1.8373923076923076E-2</v>
      </c>
      <c r="M313" s="11">
        <f t="shared" si="23"/>
        <v>-3.8035191082802546E-2</v>
      </c>
      <c r="N313" s="2"/>
      <c r="O313" s="2">
        <v>-0.85815399999999997</v>
      </c>
      <c r="P313" s="4">
        <v>-2.3907499999999999E-6</v>
      </c>
      <c r="Q313" s="5">
        <f t="shared" si="24"/>
        <v>-1.9034633757961786E-2</v>
      </c>
    </row>
    <row r="314" spans="1:17" x14ac:dyDescent="0.25">
      <c r="A314" s="2">
        <v>-0.85769700000000004</v>
      </c>
      <c r="B314" s="4">
        <v>-2.06116E-6</v>
      </c>
      <c r="C314" s="5">
        <f t="shared" si="20"/>
        <v>-1.6410509554140126E-2</v>
      </c>
      <c r="E314" s="2">
        <v>-0.85769700000000004</v>
      </c>
      <c r="F314" s="4">
        <v>-1.27502E-6</v>
      </c>
      <c r="G314" s="5">
        <f t="shared" si="21"/>
        <v>-1.0151433121019108E-2</v>
      </c>
      <c r="H314" s="2"/>
      <c r="I314" s="2">
        <v>-0.85769700000000004</v>
      </c>
      <c r="J314" s="4">
        <v>-4.7457899999999997E-6</v>
      </c>
      <c r="K314" s="5">
        <f t="shared" si="22"/>
        <v>-1.8253038461538459E-2</v>
      </c>
      <c r="L314" s="11">
        <v>-1.8253038461538459E-2</v>
      </c>
      <c r="M314" s="11">
        <f t="shared" si="23"/>
        <v>-3.7784952229299361E-2</v>
      </c>
      <c r="N314" s="2"/>
      <c r="O314" s="2">
        <v>-0.85769700000000004</v>
      </c>
      <c r="P314" s="4">
        <v>-2.3800699999999999E-6</v>
      </c>
      <c r="Q314" s="5">
        <f t="shared" si="24"/>
        <v>-1.8949601910828024E-2</v>
      </c>
    </row>
    <row r="315" spans="1:17" x14ac:dyDescent="0.25">
      <c r="A315" s="2">
        <v>-0.85723899999999997</v>
      </c>
      <c r="B315" s="4">
        <v>-2.0462E-6</v>
      </c>
      <c r="C315" s="5">
        <f t="shared" si="20"/>
        <v>-1.6291401273885352E-2</v>
      </c>
      <c r="E315" s="2">
        <v>-0.85723899999999997</v>
      </c>
      <c r="F315" s="4">
        <v>-1.26923E-6</v>
      </c>
      <c r="G315" s="5">
        <f t="shared" si="21"/>
        <v>-1.010533439490446E-2</v>
      </c>
      <c r="H315" s="2"/>
      <c r="I315" s="2">
        <v>-0.85723899999999997</v>
      </c>
      <c r="J315" s="4">
        <v>-4.7244299999999996E-6</v>
      </c>
      <c r="K315" s="5">
        <f t="shared" si="22"/>
        <v>-1.8170884615384613E-2</v>
      </c>
      <c r="L315" s="11">
        <v>-1.8170884615384613E-2</v>
      </c>
      <c r="M315" s="11">
        <f t="shared" si="23"/>
        <v>-3.7614888535031851E-2</v>
      </c>
      <c r="N315" s="2"/>
      <c r="O315" s="2">
        <v>-0.85723899999999997</v>
      </c>
      <c r="P315" s="4">
        <v>-2.3675499999999999E-6</v>
      </c>
      <c r="Q315" s="5">
        <f t="shared" si="24"/>
        <v>-1.8849920382165604E-2</v>
      </c>
    </row>
    <row r="316" spans="1:17" x14ac:dyDescent="0.25">
      <c r="A316" s="2">
        <v>-0.85678100000000001</v>
      </c>
      <c r="B316" s="4">
        <v>-2.0410200000000002E-6</v>
      </c>
      <c r="C316" s="5">
        <f t="shared" si="20"/>
        <v>-1.625015923566879E-2</v>
      </c>
      <c r="E316" s="2">
        <v>-0.85678100000000001</v>
      </c>
      <c r="F316" s="4">
        <v>-1.2533600000000001E-6</v>
      </c>
      <c r="G316" s="5">
        <f t="shared" si="21"/>
        <v>-9.9789808917197468E-3</v>
      </c>
      <c r="H316" s="2"/>
      <c r="I316" s="2">
        <v>-0.85678100000000001</v>
      </c>
      <c r="J316" s="4">
        <v>-4.7097799999999997E-6</v>
      </c>
      <c r="K316" s="5">
        <f t="shared" si="22"/>
        <v>-1.811453846153846E-2</v>
      </c>
      <c r="L316" s="11">
        <v>-1.811453846153846E-2</v>
      </c>
      <c r="M316" s="11">
        <f t="shared" si="23"/>
        <v>-3.7498248407643313E-2</v>
      </c>
      <c r="N316" s="2"/>
      <c r="O316" s="2">
        <v>-0.85678100000000001</v>
      </c>
      <c r="P316" s="4">
        <v>-2.3577899999999998E-6</v>
      </c>
      <c r="Q316" s="5">
        <f t="shared" si="24"/>
        <v>-1.8772213375796178E-2</v>
      </c>
    </row>
    <row r="317" spans="1:17" x14ac:dyDescent="0.25">
      <c r="A317" s="2">
        <v>-0.85632299999999995</v>
      </c>
      <c r="B317" s="4">
        <v>-2.03339E-6</v>
      </c>
      <c r="C317" s="5">
        <f t="shared" si="20"/>
        <v>-1.6189410828025479E-2</v>
      </c>
      <c r="E317" s="2">
        <v>-0.85632299999999995</v>
      </c>
      <c r="F317" s="4">
        <v>-1.24451E-6</v>
      </c>
      <c r="G317" s="5">
        <f t="shared" si="21"/>
        <v>-9.9085191082802556E-3</v>
      </c>
      <c r="H317" s="2"/>
      <c r="I317" s="2">
        <v>-0.85632299999999995</v>
      </c>
      <c r="J317" s="4">
        <v>-4.6862799999999998E-6</v>
      </c>
      <c r="K317" s="5">
        <f t="shared" si="22"/>
        <v>-1.8024153846153846E-2</v>
      </c>
      <c r="L317" s="11">
        <v>-1.8024153846153846E-2</v>
      </c>
      <c r="M317" s="11">
        <f t="shared" si="23"/>
        <v>-3.7311146496815294E-2</v>
      </c>
      <c r="N317" s="2"/>
      <c r="O317" s="2">
        <v>-0.85632299999999995</v>
      </c>
      <c r="P317" s="4">
        <v>-2.3382599999999999E-6</v>
      </c>
      <c r="Q317" s="5">
        <f t="shared" si="24"/>
        <v>-1.8616719745222929E-2</v>
      </c>
    </row>
    <row r="318" spans="1:17" x14ac:dyDescent="0.25">
      <c r="A318" s="2">
        <v>-0.85586499999999999</v>
      </c>
      <c r="B318" s="4">
        <v>-2.0352200000000001E-6</v>
      </c>
      <c r="C318" s="5">
        <f t="shared" si="20"/>
        <v>-1.6203980891719746E-2</v>
      </c>
      <c r="E318" s="2">
        <v>-0.85586499999999999</v>
      </c>
      <c r="F318" s="4">
        <v>-1.2295499999999999E-6</v>
      </c>
      <c r="G318" s="5">
        <f t="shared" si="21"/>
        <v>-9.7894108280254782E-3</v>
      </c>
      <c r="H318" s="2"/>
      <c r="I318" s="2">
        <v>-0.85586499999999999</v>
      </c>
      <c r="J318" s="4">
        <v>-4.6630899999999996E-6</v>
      </c>
      <c r="K318" s="5">
        <f t="shared" si="22"/>
        <v>-1.7934961538461535E-2</v>
      </c>
      <c r="L318" s="11">
        <v>-1.7934961538461535E-2</v>
      </c>
      <c r="M318" s="11">
        <f t="shared" si="23"/>
        <v>-3.71265127388535E-2</v>
      </c>
      <c r="N318" s="2"/>
      <c r="O318" s="2">
        <v>-0.85586499999999999</v>
      </c>
      <c r="P318" s="4">
        <v>-2.3303200000000001E-6</v>
      </c>
      <c r="Q318" s="5">
        <f t="shared" si="24"/>
        <v>-1.8553503184713379E-2</v>
      </c>
    </row>
    <row r="319" spans="1:17" x14ac:dyDescent="0.25">
      <c r="A319" s="2">
        <v>-0.85540799999999995</v>
      </c>
      <c r="B319" s="4">
        <v>-2.0223999999999999E-6</v>
      </c>
      <c r="C319" s="5">
        <f t="shared" si="20"/>
        <v>-1.6101910828025479E-2</v>
      </c>
      <c r="E319" s="2">
        <v>-0.85540799999999995</v>
      </c>
      <c r="F319" s="4">
        <v>-1.2149E-6</v>
      </c>
      <c r="G319" s="5">
        <f t="shared" si="21"/>
        <v>-9.672770700636945E-3</v>
      </c>
      <c r="H319" s="2"/>
      <c r="I319" s="2">
        <v>-0.85540799999999995</v>
      </c>
      <c r="J319" s="4">
        <v>-4.6499600000000001E-6</v>
      </c>
      <c r="K319" s="5">
        <f t="shared" si="22"/>
        <v>-1.788446153846154E-2</v>
      </c>
      <c r="L319" s="11">
        <v>-1.788446153846154E-2</v>
      </c>
      <c r="M319" s="11">
        <f t="shared" si="23"/>
        <v>-3.7021974522293E-2</v>
      </c>
      <c r="N319" s="2"/>
      <c r="O319" s="2">
        <v>-0.85540799999999995</v>
      </c>
      <c r="P319" s="4">
        <v>-2.323E-6</v>
      </c>
      <c r="Q319" s="5">
        <f t="shared" si="24"/>
        <v>-1.8495222929936307E-2</v>
      </c>
    </row>
    <row r="320" spans="1:17" x14ac:dyDescent="0.25">
      <c r="A320" s="2">
        <v>-0.85494999999999999</v>
      </c>
      <c r="B320" s="4">
        <v>-2.0178200000000001E-6</v>
      </c>
      <c r="C320" s="5">
        <f t="shared" si="20"/>
        <v>-1.6065445859872615E-2</v>
      </c>
      <c r="E320" s="2">
        <v>-0.85494999999999999</v>
      </c>
      <c r="F320" s="4">
        <v>-1.21094E-6</v>
      </c>
      <c r="G320" s="5">
        <f t="shared" si="21"/>
        <v>-9.6412420382165614E-3</v>
      </c>
      <c r="H320" s="2"/>
      <c r="I320" s="2">
        <v>-0.85494999999999999</v>
      </c>
      <c r="J320" s="4">
        <v>-4.6215800000000002E-6</v>
      </c>
      <c r="K320" s="5">
        <f t="shared" si="22"/>
        <v>-1.7775307692307694E-2</v>
      </c>
      <c r="L320" s="11">
        <v>-1.7775307692307694E-2</v>
      </c>
      <c r="M320" s="11">
        <f t="shared" si="23"/>
        <v>-3.6796019108280266E-2</v>
      </c>
      <c r="N320" s="2"/>
      <c r="O320" s="2">
        <v>-0.85494999999999999</v>
      </c>
      <c r="P320" s="4">
        <v>-2.3074300000000001E-6</v>
      </c>
      <c r="Q320" s="5">
        <f t="shared" si="24"/>
        <v>-1.8371257961783443E-2</v>
      </c>
    </row>
    <row r="321" spans="1:17" x14ac:dyDescent="0.25">
      <c r="A321" s="2">
        <v>-0.85449200000000003</v>
      </c>
      <c r="B321" s="4">
        <v>-2.0190399999999999E-6</v>
      </c>
      <c r="C321" s="5">
        <f t="shared" si="20"/>
        <v>-1.6075159235668792E-2</v>
      </c>
      <c r="E321" s="2">
        <v>-0.85449200000000003</v>
      </c>
      <c r="F321" s="4">
        <v>-1.1944599999999999E-6</v>
      </c>
      <c r="G321" s="5">
        <f t="shared" si="21"/>
        <v>-9.5100318471337576E-3</v>
      </c>
      <c r="H321" s="2"/>
      <c r="I321" s="2">
        <v>-0.85449200000000003</v>
      </c>
      <c r="J321" s="4">
        <v>-4.5996099999999998E-6</v>
      </c>
      <c r="K321" s="5">
        <f t="shared" si="22"/>
        <v>-1.769080769230769E-2</v>
      </c>
      <c r="L321" s="11">
        <v>-1.769080769230769E-2</v>
      </c>
      <c r="M321" s="11">
        <f t="shared" si="23"/>
        <v>-3.6621098726114652E-2</v>
      </c>
      <c r="N321" s="2"/>
      <c r="O321" s="2">
        <v>-0.85449200000000003</v>
      </c>
      <c r="P321" s="4">
        <v>-2.2903400000000002E-6</v>
      </c>
      <c r="Q321" s="5">
        <f t="shared" si="24"/>
        <v>-1.8235191082802551E-2</v>
      </c>
    </row>
    <row r="322" spans="1:17" x14ac:dyDescent="0.25">
      <c r="A322" s="2">
        <v>-0.85403399999999996</v>
      </c>
      <c r="B322" s="4">
        <v>-2.00775E-6</v>
      </c>
      <c r="C322" s="5">
        <f t="shared" si="20"/>
        <v>-1.5985270700636944E-2</v>
      </c>
      <c r="E322" s="2">
        <v>-0.85403399999999996</v>
      </c>
      <c r="F322" s="4">
        <v>-1.18347E-6</v>
      </c>
      <c r="G322" s="5">
        <f t="shared" si="21"/>
        <v>-9.4225318471337586E-3</v>
      </c>
      <c r="H322" s="2"/>
      <c r="I322" s="2">
        <v>-0.85403399999999996</v>
      </c>
      <c r="J322" s="4">
        <v>-4.5745799999999997E-6</v>
      </c>
      <c r="K322" s="5">
        <f t="shared" si="22"/>
        <v>-1.759453846153846E-2</v>
      </c>
      <c r="L322" s="11">
        <v>-1.759453846153846E-2</v>
      </c>
      <c r="M322" s="11">
        <f t="shared" si="23"/>
        <v>-3.6421815286624207E-2</v>
      </c>
      <c r="N322" s="2"/>
      <c r="O322" s="2">
        <v>-0.85403399999999996</v>
      </c>
      <c r="P322" s="4">
        <v>-2.2879000000000002E-6</v>
      </c>
      <c r="Q322" s="5">
        <f t="shared" si="24"/>
        <v>-1.8215764331210194E-2</v>
      </c>
    </row>
    <row r="323" spans="1:17" x14ac:dyDescent="0.25">
      <c r="A323" s="2">
        <v>-0.85357700000000003</v>
      </c>
      <c r="B323" s="4">
        <v>-1.9958500000000001E-6</v>
      </c>
      <c r="C323" s="5">
        <f t="shared" si="20"/>
        <v>-1.5890525477707008E-2</v>
      </c>
      <c r="E323" s="2">
        <v>-0.85357700000000003</v>
      </c>
      <c r="F323" s="4">
        <v>-1.1770600000000001E-6</v>
      </c>
      <c r="G323" s="5">
        <f t="shared" si="21"/>
        <v>-9.3714968152866264E-3</v>
      </c>
      <c r="H323" s="2"/>
      <c r="I323" s="2">
        <v>-0.85357700000000003</v>
      </c>
      <c r="J323" s="4">
        <v>-4.5495600000000002E-6</v>
      </c>
      <c r="K323" s="5">
        <f t="shared" si="22"/>
        <v>-1.7498307692307691E-2</v>
      </c>
      <c r="L323" s="11">
        <v>-1.7498307692307691E-2</v>
      </c>
      <c r="M323" s="11">
        <f t="shared" si="23"/>
        <v>-3.6222611464968156E-2</v>
      </c>
      <c r="N323" s="2"/>
      <c r="O323" s="2">
        <v>-0.85357700000000003</v>
      </c>
      <c r="P323" s="4">
        <v>-2.2711199999999999E-6</v>
      </c>
      <c r="Q323" s="5">
        <f t="shared" si="24"/>
        <v>-1.808216560509554E-2</v>
      </c>
    </row>
    <row r="324" spans="1:17" x14ac:dyDescent="0.25">
      <c r="A324" s="2">
        <v>-0.85311899999999996</v>
      </c>
      <c r="B324" s="4">
        <v>-1.99738E-6</v>
      </c>
      <c r="C324" s="5">
        <f t="shared" ref="C324:C387" si="25">(B324/0.1256)*1000</f>
        <v>-1.5902707006369428E-2</v>
      </c>
      <c r="E324" s="2">
        <v>-0.85311899999999996</v>
      </c>
      <c r="F324" s="4">
        <v>-1.1615E-6</v>
      </c>
      <c r="G324" s="5">
        <f t="shared" ref="G324:G387" si="26">(F324/0.1256)*1000</f>
        <v>-9.2476114649681536E-3</v>
      </c>
      <c r="H324" s="2"/>
      <c r="I324" s="2">
        <v>-0.85311899999999996</v>
      </c>
      <c r="J324" s="4">
        <v>-4.5373499999999998E-6</v>
      </c>
      <c r="K324" s="5">
        <f t="shared" ref="K324:K387" si="27">(J324/0.26)*1000</f>
        <v>-1.7451346153846154E-2</v>
      </c>
      <c r="L324" s="11">
        <v>-1.7451346153846154E-2</v>
      </c>
      <c r="M324" s="11">
        <f t="shared" ref="M324:M387" si="28">+L324*0.26/0.1256</f>
        <v>-3.6125398089171978E-2</v>
      </c>
      <c r="N324" s="2"/>
      <c r="O324" s="2">
        <v>-0.85311899999999996</v>
      </c>
      <c r="P324" s="4">
        <v>-2.26166E-6</v>
      </c>
      <c r="Q324" s="5">
        <f t="shared" ref="Q324:Q387" si="29">(P324/0.1256)*1000</f>
        <v>-1.8006847133757966E-2</v>
      </c>
    </row>
    <row r="325" spans="1:17" x14ac:dyDescent="0.25">
      <c r="A325" s="2">
        <v>-0.852661</v>
      </c>
      <c r="B325" s="4">
        <v>-1.9937099999999999E-6</v>
      </c>
      <c r="C325" s="5">
        <f t="shared" si="25"/>
        <v>-1.5873487261146495E-2</v>
      </c>
      <c r="E325" s="2">
        <v>-0.852661</v>
      </c>
      <c r="F325" s="4">
        <v>-1.1575299999999999E-6</v>
      </c>
      <c r="G325" s="5">
        <f t="shared" si="26"/>
        <v>-9.2160031847133752E-3</v>
      </c>
      <c r="H325" s="2"/>
      <c r="I325" s="2">
        <v>-0.852661</v>
      </c>
      <c r="J325" s="4">
        <v>-4.5123300000000004E-6</v>
      </c>
      <c r="K325" s="5">
        <f t="shared" si="27"/>
        <v>-1.7355115384615385E-2</v>
      </c>
      <c r="L325" s="11">
        <v>-1.7355115384615385E-2</v>
      </c>
      <c r="M325" s="11">
        <f t="shared" si="28"/>
        <v>-3.5926194267515928E-2</v>
      </c>
      <c r="N325" s="2"/>
      <c r="O325" s="2">
        <v>-0.852661</v>
      </c>
      <c r="P325" s="4">
        <v>-2.24762E-6</v>
      </c>
      <c r="Q325" s="5">
        <f t="shared" si="29"/>
        <v>-1.7895063694267518E-2</v>
      </c>
    </row>
    <row r="326" spans="1:17" x14ac:dyDescent="0.25">
      <c r="A326" s="2">
        <v>-0.85220300000000004</v>
      </c>
      <c r="B326" s="4">
        <v>-1.9821200000000002E-6</v>
      </c>
      <c r="C326" s="5">
        <f t="shared" si="25"/>
        <v>-1.5781210191082803E-2</v>
      </c>
      <c r="E326" s="2">
        <v>-0.85220300000000004</v>
      </c>
      <c r="F326" s="4">
        <v>-1.1502100000000001E-6</v>
      </c>
      <c r="G326" s="5">
        <f t="shared" si="26"/>
        <v>-9.1577229299363086E-3</v>
      </c>
      <c r="H326" s="2"/>
      <c r="I326" s="2">
        <v>-0.85220300000000004</v>
      </c>
      <c r="J326" s="4">
        <v>-4.4937099999999997E-6</v>
      </c>
      <c r="K326" s="5">
        <f t="shared" si="27"/>
        <v>-1.7283499999999997E-2</v>
      </c>
      <c r="L326" s="11">
        <v>-1.7283499999999997E-2</v>
      </c>
      <c r="M326" s="11">
        <f t="shared" si="28"/>
        <v>-3.5777945859872609E-2</v>
      </c>
      <c r="N326" s="2"/>
      <c r="O326" s="2">
        <v>-0.85220300000000004</v>
      </c>
      <c r="P326" s="4">
        <v>-2.23846E-6</v>
      </c>
      <c r="Q326" s="5">
        <f t="shared" si="29"/>
        <v>-1.7822133757961784E-2</v>
      </c>
    </row>
    <row r="327" spans="1:17" x14ac:dyDescent="0.25">
      <c r="A327" s="2">
        <v>-0.851746</v>
      </c>
      <c r="B327" s="4">
        <v>-1.9726599999999999E-6</v>
      </c>
      <c r="C327" s="5">
        <f t="shared" si="25"/>
        <v>-1.5705891719745225E-2</v>
      </c>
      <c r="E327" s="2">
        <v>-0.851746</v>
      </c>
      <c r="F327" s="4">
        <v>-1.1346399999999999E-6</v>
      </c>
      <c r="G327" s="5">
        <f t="shared" si="26"/>
        <v>-9.033757961783441E-3</v>
      </c>
      <c r="H327" s="2"/>
      <c r="I327" s="2">
        <v>-0.851746</v>
      </c>
      <c r="J327" s="4">
        <v>-4.46991E-6</v>
      </c>
      <c r="K327" s="5">
        <f t="shared" si="27"/>
        <v>-1.7191961538461538E-2</v>
      </c>
      <c r="L327" s="11">
        <v>-1.7191961538461538E-2</v>
      </c>
      <c r="M327" s="11">
        <f t="shared" si="28"/>
        <v>-3.5588455414012739E-2</v>
      </c>
      <c r="N327" s="2"/>
      <c r="O327" s="2">
        <v>-0.851746</v>
      </c>
      <c r="P327" s="4">
        <v>-2.23114E-6</v>
      </c>
      <c r="Q327" s="5">
        <f t="shared" si="29"/>
        <v>-1.7763853503184716E-2</v>
      </c>
    </row>
    <row r="328" spans="1:17" x14ac:dyDescent="0.25">
      <c r="A328" s="2">
        <v>-0.85128800000000004</v>
      </c>
      <c r="B328" s="4">
        <v>-1.9805899999999999E-6</v>
      </c>
      <c r="C328" s="5">
        <f t="shared" si="25"/>
        <v>-1.5769028662420383E-2</v>
      </c>
      <c r="E328" s="2">
        <v>-0.85128800000000004</v>
      </c>
      <c r="F328" s="4">
        <v>-1.12061E-6</v>
      </c>
      <c r="G328" s="5">
        <f t="shared" si="26"/>
        <v>-8.9220541401273893E-3</v>
      </c>
      <c r="H328" s="2"/>
      <c r="I328" s="2">
        <v>-0.85128800000000004</v>
      </c>
      <c r="J328" s="4">
        <v>-4.4491600000000003E-6</v>
      </c>
      <c r="K328" s="5">
        <f t="shared" si="27"/>
        <v>-1.7112153846153846E-2</v>
      </c>
      <c r="L328" s="11">
        <v>-1.7112153846153846E-2</v>
      </c>
      <c r="M328" s="11">
        <f t="shared" si="28"/>
        <v>-3.5423248407643319E-2</v>
      </c>
      <c r="N328" s="2"/>
      <c r="O328" s="2">
        <v>-0.85128800000000004</v>
      </c>
      <c r="P328" s="4">
        <v>-2.2180199999999999E-6</v>
      </c>
      <c r="Q328" s="5">
        <f t="shared" si="29"/>
        <v>-1.76593949044586E-2</v>
      </c>
    </row>
    <row r="329" spans="1:17" x14ac:dyDescent="0.25">
      <c r="A329" s="2">
        <v>-0.85082999999999998</v>
      </c>
      <c r="B329" s="4">
        <v>-1.9647200000000001E-6</v>
      </c>
      <c r="C329" s="5">
        <f t="shared" si="25"/>
        <v>-1.5642675159235672E-2</v>
      </c>
      <c r="E329" s="2">
        <v>-0.85082999999999998</v>
      </c>
      <c r="F329" s="4">
        <v>-1.1099200000000001E-6</v>
      </c>
      <c r="G329" s="5">
        <f t="shared" si="26"/>
        <v>-8.8369426751592362E-3</v>
      </c>
      <c r="H329" s="2"/>
      <c r="I329" s="2">
        <v>-0.85082999999999998</v>
      </c>
      <c r="J329" s="4">
        <v>-4.4354199999999996E-6</v>
      </c>
      <c r="K329" s="5">
        <f t="shared" si="27"/>
        <v>-1.705930769230769E-2</v>
      </c>
      <c r="L329" s="11">
        <v>-1.705930769230769E-2</v>
      </c>
      <c r="M329" s="11">
        <f t="shared" si="28"/>
        <v>-3.5313853503184715E-2</v>
      </c>
      <c r="N329" s="2"/>
      <c r="O329" s="2">
        <v>-0.85082999999999998</v>
      </c>
      <c r="P329" s="4">
        <v>-2.2100800000000001E-6</v>
      </c>
      <c r="Q329" s="5">
        <f t="shared" si="29"/>
        <v>-1.7596178343949047E-2</v>
      </c>
    </row>
    <row r="330" spans="1:17" x14ac:dyDescent="0.25">
      <c r="A330" s="2">
        <v>-0.85037200000000002</v>
      </c>
      <c r="B330" s="4">
        <v>-1.9549600000000001E-6</v>
      </c>
      <c r="C330" s="5">
        <f t="shared" si="25"/>
        <v>-1.5564968152866246E-2</v>
      </c>
      <c r="E330" s="2">
        <v>-0.85037200000000002</v>
      </c>
      <c r="F330" s="4">
        <v>-1.10809E-6</v>
      </c>
      <c r="G330" s="5">
        <f t="shared" si="26"/>
        <v>-8.8223726114649691E-3</v>
      </c>
      <c r="H330" s="2"/>
      <c r="I330" s="2">
        <v>-0.85037200000000002</v>
      </c>
      <c r="J330" s="4">
        <v>-4.4125399999999999E-6</v>
      </c>
      <c r="K330" s="5">
        <f t="shared" si="27"/>
        <v>-1.6971307692307692E-2</v>
      </c>
      <c r="L330" s="11">
        <v>-1.6971307692307692E-2</v>
      </c>
      <c r="M330" s="11">
        <f t="shared" si="28"/>
        <v>-3.5131687898089181E-2</v>
      </c>
      <c r="N330" s="2"/>
      <c r="O330" s="2">
        <v>-0.85037200000000002</v>
      </c>
      <c r="P330" s="4">
        <v>-2.1994000000000001E-6</v>
      </c>
      <c r="Q330" s="5">
        <f t="shared" si="29"/>
        <v>-1.7511146496815289E-2</v>
      </c>
    </row>
    <row r="331" spans="1:17" x14ac:dyDescent="0.25">
      <c r="A331" s="2">
        <v>-0.84991499999999998</v>
      </c>
      <c r="B331" s="4">
        <v>-1.95221E-6</v>
      </c>
      <c r="C331" s="5">
        <f t="shared" si="25"/>
        <v>-1.5543073248407644E-2</v>
      </c>
      <c r="E331" s="2">
        <v>-0.84991499999999998</v>
      </c>
      <c r="F331" s="4">
        <v>-1.0986299999999999E-6</v>
      </c>
      <c r="G331" s="5">
        <f t="shared" si="26"/>
        <v>-8.7470541401273878E-3</v>
      </c>
      <c r="H331" s="2"/>
      <c r="I331" s="2">
        <v>-0.84991499999999998</v>
      </c>
      <c r="J331" s="4">
        <v>-4.3939200000000001E-6</v>
      </c>
      <c r="K331" s="5">
        <f t="shared" si="27"/>
        <v>-1.689969230769231E-2</v>
      </c>
      <c r="L331" s="11">
        <v>-1.689969230769231E-2</v>
      </c>
      <c r="M331" s="11">
        <f t="shared" si="28"/>
        <v>-3.498343949044587E-2</v>
      </c>
      <c r="N331" s="2"/>
      <c r="O331" s="2">
        <v>-0.84991499999999998</v>
      </c>
      <c r="P331" s="4">
        <v>-2.1868899999999999E-6</v>
      </c>
      <c r="Q331" s="5">
        <f t="shared" si="29"/>
        <v>-1.741154458598726E-2</v>
      </c>
    </row>
    <row r="332" spans="1:17" x14ac:dyDescent="0.25">
      <c r="A332" s="2">
        <v>-0.84945700000000002</v>
      </c>
      <c r="B332" s="4">
        <v>-1.94641E-6</v>
      </c>
      <c r="C332" s="5">
        <f t="shared" si="25"/>
        <v>-1.5496894904458601E-2</v>
      </c>
      <c r="E332" s="2">
        <v>-0.84945700000000002</v>
      </c>
      <c r="F332" s="4">
        <v>-1.08856E-6</v>
      </c>
      <c r="G332" s="5">
        <f t="shared" si="26"/>
        <v>-8.6668789808917197E-3</v>
      </c>
      <c r="H332" s="2"/>
      <c r="I332" s="2">
        <v>-0.84945700000000002</v>
      </c>
      <c r="J332" s="4">
        <v>-4.3673700000000003E-6</v>
      </c>
      <c r="K332" s="5">
        <f t="shared" si="27"/>
        <v>-1.6797576923076922E-2</v>
      </c>
      <c r="L332" s="11">
        <v>-1.6797576923076922E-2</v>
      </c>
      <c r="M332" s="11">
        <f t="shared" si="28"/>
        <v>-3.4772054140127392E-2</v>
      </c>
      <c r="N332" s="2"/>
      <c r="O332" s="2">
        <v>-0.84945700000000002</v>
      </c>
      <c r="P332" s="4">
        <v>-2.1752899999999999E-6</v>
      </c>
      <c r="Q332" s="5">
        <f t="shared" si="29"/>
        <v>-1.7319187898089172E-2</v>
      </c>
    </row>
    <row r="333" spans="1:17" x14ac:dyDescent="0.25">
      <c r="A333" s="2">
        <v>-0.84899899999999995</v>
      </c>
      <c r="B333" s="4">
        <v>-2.02667E-6</v>
      </c>
      <c r="C333" s="5">
        <f t="shared" si="25"/>
        <v>-1.6135907643312103E-2</v>
      </c>
      <c r="E333" s="2">
        <v>-0.84899899999999995</v>
      </c>
      <c r="F333" s="4">
        <v>-1.0763500000000001E-6</v>
      </c>
      <c r="G333" s="5">
        <f t="shared" si="26"/>
        <v>-8.569665605095542E-3</v>
      </c>
      <c r="H333" s="2"/>
      <c r="I333" s="2">
        <v>-0.84899899999999995</v>
      </c>
      <c r="J333" s="4">
        <v>-4.35028E-6</v>
      </c>
      <c r="K333" s="5">
        <f t="shared" si="27"/>
        <v>-1.6731846153846153E-2</v>
      </c>
      <c r="L333" s="11">
        <v>-1.6731846153846153E-2</v>
      </c>
      <c r="M333" s="11">
        <f t="shared" si="28"/>
        <v>-3.46359872611465E-2</v>
      </c>
      <c r="N333" s="2"/>
      <c r="O333" s="2">
        <v>-0.84899899999999995</v>
      </c>
      <c r="P333" s="4">
        <v>-2.1627800000000002E-6</v>
      </c>
      <c r="Q333" s="5">
        <f t="shared" si="29"/>
        <v>-1.7219585987261147E-2</v>
      </c>
    </row>
    <row r="334" spans="1:17" x14ac:dyDescent="0.25">
      <c r="A334" s="2">
        <v>-0.84854099999999999</v>
      </c>
      <c r="B334" s="4">
        <v>-1.9601399999999999E-6</v>
      </c>
      <c r="C334" s="5">
        <f t="shared" si="25"/>
        <v>-1.5606210191082803E-2</v>
      </c>
      <c r="E334" s="2">
        <v>-0.84854099999999999</v>
      </c>
      <c r="F334" s="4">
        <v>-1.08734E-6</v>
      </c>
      <c r="G334" s="5">
        <f t="shared" si="26"/>
        <v>-8.657165605095541E-3</v>
      </c>
      <c r="H334" s="2"/>
      <c r="I334" s="2">
        <v>-0.84854099999999999</v>
      </c>
      <c r="J334" s="4">
        <v>-4.4915799999999998E-6</v>
      </c>
      <c r="K334" s="5">
        <f t="shared" si="27"/>
        <v>-1.7275307692307691E-2</v>
      </c>
      <c r="L334" s="11">
        <v>-1.7275307692307691E-2</v>
      </c>
      <c r="M334" s="11">
        <f t="shared" si="28"/>
        <v>-3.5760987261146494E-2</v>
      </c>
      <c r="N334" s="2"/>
      <c r="O334" s="2">
        <v>-0.84854099999999999</v>
      </c>
      <c r="P334" s="4">
        <v>-2.39227E-6</v>
      </c>
      <c r="Q334" s="5">
        <f t="shared" si="29"/>
        <v>-1.904673566878981E-2</v>
      </c>
    </row>
    <row r="335" spans="1:17" x14ac:dyDescent="0.25">
      <c r="A335" s="2">
        <v>-0.84808300000000003</v>
      </c>
      <c r="B335" s="4">
        <v>-1.9586199999999999E-6</v>
      </c>
      <c r="C335" s="5">
        <f t="shared" si="25"/>
        <v>-1.5594108280254778E-2</v>
      </c>
      <c r="E335" s="2">
        <v>-0.84808300000000003</v>
      </c>
      <c r="F335" s="4">
        <v>-1.12671E-6</v>
      </c>
      <c r="G335" s="5">
        <f t="shared" si="26"/>
        <v>-8.9706210191082807E-3</v>
      </c>
      <c r="H335" s="2"/>
      <c r="I335" s="2">
        <v>-0.84808300000000003</v>
      </c>
      <c r="J335" s="4">
        <v>-4.45435E-6</v>
      </c>
      <c r="K335" s="5">
        <f t="shared" si="27"/>
        <v>-1.7132115384615385E-2</v>
      </c>
      <c r="L335" s="11">
        <v>-1.7132115384615385E-2</v>
      </c>
      <c r="M335" s="11">
        <f t="shared" si="28"/>
        <v>-3.5464570063694273E-2</v>
      </c>
      <c r="N335" s="2"/>
      <c r="O335" s="2">
        <v>-0.84808300000000003</v>
      </c>
      <c r="P335" s="4">
        <v>-2.3550400000000002E-6</v>
      </c>
      <c r="Q335" s="5">
        <f t="shared" si="29"/>
        <v>-1.8750318471337585E-2</v>
      </c>
    </row>
    <row r="336" spans="1:17" x14ac:dyDescent="0.25">
      <c r="A336" s="2">
        <v>-0.84762599999999999</v>
      </c>
      <c r="B336" s="4">
        <v>-1.9534300000000002E-6</v>
      </c>
      <c r="C336" s="5">
        <f t="shared" si="25"/>
        <v>-1.5552786624203823E-2</v>
      </c>
      <c r="E336" s="2">
        <v>-0.84762599999999999</v>
      </c>
      <c r="F336" s="4">
        <v>-1.11023E-6</v>
      </c>
      <c r="G336" s="5">
        <f t="shared" si="26"/>
        <v>-8.8394108280254787E-3</v>
      </c>
      <c r="H336" s="2"/>
      <c r="I336" s="2">
        <v>-0.84762599999999999</v>
      </c>
      <c r="J336" s="4">
        <v>-4.4351199999999998E-6</v>
      </c>
      <c r="K336" s="5">
        <f t="shared" si="27"/>
        <v>-1.7058153846153844E-2</v>
      </c>
      <c r="L336" s="11">
        <v>-1.7058153846153844E-2</v>
      </c>
      <c r="M336" s="11">
        <f t="shared" si="28"/>
        <v>-3.5311464968152871E-2</v>
      </c>
      <c r="N336" s="2"/>
      <c r="O336" s="2">
        <v>-0.84762599999999999</v>
      </c>
      <c r="P336" s="4">
        <v>-2.35626E-6</v>
      </c>
      <c r="Q336" s="5">
        <f t="shared" si="29"/>
        <v>-1.8760031847133759E-2</v>
      </c>
    </row>
    <row r="337" spans="1:17" x14ac:dyDescent="0.25">
      <c r="A337" s="2">
        <v>-0.84716800000000003</v>
      </c>
      <c r="B337" s="4">
        <v>-1.9415299999999999E-6</v>
      </c>
      <c r="C337" s="5">
        <f t="shared" si="25"/>
        <v>-1.5458041401273886E-2</v>
      </c>
      <c r="E337" s="2">
        <v>-0.84716800000000003</v>
      </c>
      <c r="F337" s="4">
        <v>-1.0971099999999999E-6</v>
      </c>
      <c r="G337" s="5">
        <f t="shared" si="26"/>
        <v>-8.7349522292993632E-3</v>
      </c>
      <c r="H337" s="2"/>
      <c r="I337" s="2">
        <v>-0.84716800000000003</v>
      </c>
      <c r="J337" s="4">
        <v>-4.4158899999999997E-6</v>
      </c>
      <c r="K337" s="5">
        <f t="shared" si="27"/>
        <v>-1.6984192307692304E-2</v>
      </c>
      <c r="L337" s="11">
        <v>-1.6984192307692304E-2</v>
      </c>
      <c r="M337" s="11">
        <f t="shared" si="28"/>
        <v>-3.5158359872611462E-2</v>
      </c>
      <c r="N337" s="2"/>
      <c r="O337" s="2">
        <v>-0.84716800000000003</v>
      </c>
      <c r="P337" s="4">
        <v>-2.3422199999999999E-6</v>
      </c>
      <c r="Q337" s="5">
        <f t="shared" si="29"/>
        <v>-1.8648248407643314E-2</v>
      </c>
    </row>
    <row r="338" spans="1:17" x14ac:dyDescent="0.25">
      <c r="A338" s="2">
        <v>-0.84670999999999996</v>
      </c>
      <c r="B338" s="4">
        <v>-1.9265699999999999E-6</v>
      </c>
      <c r="C338" s="5">
        <f t="shared" si="25"/>
        <v>-1.5338933121019107E-2</v>
      </c>
      <c r="E338" s="2">
        <v>-0.84670999999999996</v>
      </c>
      <c r="F338" s="4">
        <v>-1.0845900000000001E-6</v>
      </c>
      <c r="G338" s="5">
        <f t="shared" si="26"/>
        <v>-8.6352707006369447E-3</v>
      </c>
      <c r="H338" s="2"/>
      <c r="I338" s="2">
        <v>-0.84670999999999996</v>
      </c>
      <c r="J338" s="4">
        <v>-4.4024700000000002E-6</v>
      </c>
      <c r="K338" s="5">
        <f t="shared" si="27"/>
        <v>-1.6932576923076925E-2</v>
      </c>
      <c r="L338" s="11">
        <v>-1.6932576923076925E-2</v>
      </c>
      <c r="M338" s="11">
        <f t="shared" si="28"/>
        <v>-3.5051512738853506E-2</v>
      </c>
      <c r="N338" s="2"/>
      <c r="O338" s="2">
        <v>-0.84670999999999996</v>
      </c>
      <c r="P338" s="4">
        <v>-2.33673E-6</v>
      </c>
      <c r="Q338" s="5">
        <f t="shared" si="29"/>
        <v>-1.8604538216560513E-2</v>
      </c>
    </row>
    <row r="339" spans="1:17" x14ac:dyDescent="0.25">
      <c r="A339" s="2">
        <v>-0.846252</v>
      </c>
      <c r="B339" s="4">
        <v>-1.9363399999999998E-6</v>
      </c>
      <c r="C339" s="5">
        <f t="shared" si="25"/>
        <v>-1.5416719745222931E-2</v>
      </c>
      <c r="E339" s="2">
        <v>-0.846252</v>
      </c>
      <c r="F339" s="4">
        <v>-1.07574E-6</v>
      </c>
      <c r="G339" s="5">
        <f t="shared" si="26"/>
        <v>-8.5648089171974535E-3</v>
      </c>
      <c r="H339" s="2"/>
      <c r="I339" s="2">
        <v>-0.846252</v>
      </c>
      <c r="J339" s="4">
        <v>-4.3798799999999996E-6</v>
      </c>
      <c r="K339" s="5">
        <f t="shared" si="27"/>
        <v>-1.6845692307692305E-2</v>
      </c>
      <c r="L339" s="11">
        <v>-1.6845692307692305E-2</v>
      </c>
      <c r="M339" s="11">
        <f t="shared" si="28"/>
        <v>-3.4871656050955407E-2</v>
      </c>
      <c r="N339" s="2"/>
      <c r="O339" s="2">
        <v>-0.846252</v>
      </c>
      <c r="P339" s="4">
        <v>-2.3288E-6</v>
      </c>
      <c r="Q339" s="5">
        <f t="shared" si="29"/>
        <v>-1.8541401273885354E-2</v>
      </c>
    </row>
    <row r="340" spans="1:17" x14ac:dyDescent="0.25">
      <c r="A340" s="2">
        <v>-0.84579499999999996</v>
      </c>
      <c r="B340" s="4">
        <v>-1.9366499999999999E-6</v>
      </c>
      <c r="C340" s="5">
        <f t="shared" si="25"/>
        <v>-1.5419187898089173E-2</v>
      </c>
      <c r="E340" s="2">
        <v>-0.84579499999999996</v>
      </c>
      <c r="F340" s="4">
        <v>-1.0674999999999999E-6</v>
      </c>
      <c r="G340" s="5">
        <f t="shared" si="26"/>
        <v>-8.4992038216560508E-3</v>
      </c>
      <c r="H340" s="2"/>
      <c r="I340" s="2">
        <v>-0.84579499999999996</v>
      </c>
      <c r="J340" s="4">
        <v>-4.3670699999999997E-6</v>
      </c>
      <c r="K340" s="5">
        <f t="shared" si="27"/>
        <v>-1.6796423076923073E-2</v>
      </c>
      <c r="L340" s="11">
        <v>-1.6796423076923073E-2</v>
      </c>
      <c r="M340" s="11">
        <f t="shared" si="28"/>
        <v>-3.4769665605095534E-2</v>
      </c>
      <c r="N340" s="2"/>
      <c r="O340" s="2">
        <v>-0.84579499999999996</v>
      </c>
      <c r="P340" s="4">
        <v>-2.323E-6</v>
      </c>
      <c r="Q340" s="5">
        <f t="shared" si="29"/>
        <v>-1.8495222929936307E-2</v>
      </c>
    </row>
    <row r="341" spans="1:17" x14ac:dyDescent="0.25">
      <c r="A341" s="2">
        <v>-0.84533700000000001</v>
      </c>
      <c r="B341" s="4">
        <v>-1.9198600000000002E-6</v>
      </c>
      <c r="C341" s="5">
        <f t="shared" si="25"/>
        <v>-1.5285509554140131E-2</v>
      </c>
      <c r="E341" s="2">
        <v>-0.84533700000000001</v>
      </c>
      <c r="F341" s="4">
        <v>-1.06323E-6</v>
      </c>
      <c r="G341" s="5">
        <f t="shared" si="26"/>
        <v>-8.4652070063694282E-3</v>
      </c>
      <c r="H341" s="2"/>
      <c r="I341" s="2">
        <v>-0.84533700000000001</v>
      </c>
      <c r="J341" s="4">
        <v>-4.3518100000000003E-6</v>
      </c>
      <c r="K341" s="5">
        <f t="shared" si="27"/>
        <v>-1.6737730769230769E-2</v>
      </c>
      <c r="L341" s="11">
        <v>-1.6737730769230769E-2</v>
      </c>
      <c r="M341" s="11">
        <f t="shared" si="28"/>
        <v>-3.464816878980892E-2</v>
      </c>
      <c r="N341" s="2"/>
      <c r="O341" s="2">
        <v>-0.84533700000000001</v>
      </c>
      <c r="P341" s="4">
        <v>-2.3068199999999998E-6</v>
      </c>
      <c r="Q341" s="5">
        <f t="shared" si="29"/>
        <v>-1.8366401273885349E-2</v>
      </c>
    </row>
    <row r="342" spans="1:17" x14ac:dyDescent="0.25">
      <c r="A342" s="2">
        <v>-0.84487900000000005</v>
      </c>
      <c r="B342" s="4">
        <v>-1.91528E-6</v>
      </c>
      <c r="C342" s="5">
        <f t="shared" si="25"/>
        <v>-1.5249044585987262E-2</v>
      </c>
      <c r="E342" s="2">
        <v>-0.84487900000000005</v>
      </c>
      <c r="F342" s="4">
        <v>-1.04919E-6</v>
      </c>
      <c r="G342" s="5">
        <f t="shared" si="26"/>
        <v>-8.3534235668789817E-3</v>
      </c>
      <c r="H342" s="2"/>
      <c r="I342" s="2">
        <v>-0.84487900000000005</v>
      </c>
      <c r="J342" s="4">
        <v>-4.3322800000000003E-6</v>
      </c>
      <c r="K342" s="5">
        <f t="shared" si="27"/>
        <v>-1.6662615384615383E-2</v>
      </c>
      <c r="L342" s="11">
        <v>-1.6662615384615383E-2</v>
      </c>
      <c r="M342" s="11">
        <f t="shared" si="28"/>
        <v>-3.4492675159235674E-2</v>
      </c>
      <c r="N342" s="2"/>
      <c r="O342" s="2">
        <v>-0.84487900000000005</v>
      </c>
      <c r="P342" s="4">
        <v>-2.3101799999999998E-6</v>
      </c>
      <c r="Q342" s="5">
        <f t="shared" si="29"/>
        <v>-1.8393152866242039E-2</v>
      </c>
    </row>
    <row r="343" spans="1:17" x14ac:dyDescent="0.25">
      <c r="A343" s="2">
        <v>-0.84442099999999998</v>
      </c>
      <c r="B343" s="4">
        <v>-1.91376E-6</v>
      </c>
      <c r="C343" s="5">
        <f t="shared" si="25"/>
        <v>-1.5236942675159237E-2</v>
      </c>
      <c r="E343" s="2">
        <v>-0.84442099999999998</v>
      </c>
      <c r="F343" s="4">
        <v>-1.04004E-6</v>
      </c>
      <c r="G343" s="5">
        <f t="shared" si="26"/>
        <v>-8.2805732484076446E-3</v>
      </c>
      <c r="H343" s="2"/>
      <c r="I343" s="2">
        <v>-0.84442099999999998</v>
      </c>
      <c r="J343" s="4">
        <v>-4.3221999999999999E-6</v>
      </c>
      <c r="K343" s="5">
        <f t="shared" si="27"/>
        <v>-1.6623846153846152E-2</v>
      </c>
      <c r="L343" s="11">
        <v>-1.6623846153846152E-2</v>
      </c>
      <c r="M343" s="11">
        <f t="shared" si="28"/>
        <v>-3.4412420382165611E-2</v>
      </c>
      <c r="N343" s="2"/>
      <c r="O343" s="2">
        <v>-0.84442099999999998</v>
      </c>
      <c r="P343" s="4">
        <v>-2.2906499999999998E-6</v>
      </c>
      <c r="Q343" s="5">
        <f t="shared" si="29"/>
        <v>-1.823765923566879E-2</v>
      </c>
    </row>
    <row r="344" spans="1:17" x14ac:dyDescent="0.25">
      <c r="A344" s="2">
        <v>-0.84396400000000005</v>
      </c>
      <c r="B344" s="4">
        <v>-1.9171100000000001E-6</v>
      </c>
      <c r="C344" s="5">
        <f t="shared" si="25"/>
        <v>-1.5263614649681531E-2</v>
      </c>
      <c r="E344" s="2">
        <v>-0.84396400000000005</v>
      </c>
      <c r="F344" s="4">
        <v>-1.0278299999999999E-6</v>
      </c>
      <c r="G344" s="5">
        <f t="shared" si="26"/>
        <v>-8.1833598726114651E-3</v>
      </c>
      <c r="H344" s="2"/>
      <c r="I344" s="2">
        <v>-0.84396400000000005</v>
      </c>
      <c r="J344" s="4">
        <v>-4.2981000000000004E-6</v>
      </c>
      <c r="K344" s="5">
        <f t="shared" si="27"/>
        <v>-1.6531153846153845E-2</v>
      </c>
      <c r="L344" s="11">
        <v>-1.6531153846153845E-2</v>
      </c>
      <c r="M344" s="11">
        <f t="shared" si="28"/>
        <v>-3.4220541401273889E-2</v>
      </c>
      <c r="N344" s="2"/>
      <c r="O344" s="2">
        <v>-0.84396400000000005</v>
      </c>
      <c r="P344" s="4">
        <v>-2.2821000000000001E-6</v>
      </c>
      <c r="Q344" s="5">
        <f t="shared" si="29"/>
        <v>-1.8169585987261146E-2</v>
      </c>
    </row>
    <row r="345" spans="1:17" x14ac:dyDescent="0.25">
      <c r="A345" s="2">
        <v>-0.84350599999999998</v>
      </c>
      <c r="B345" s="4">
        <v>-1.8936200000000001E-6</v>
      </c>
      <c r="C345" s="5">
        <f t="shared" si="25"/>
        <v>-1.5076592356687901E-2</v>
      </c>
      <c r="E345" s="2">
        <v>-0.84350599999999998</v>
      </c>
      <c r="F345" s="4">
        <v>-1.0263100000000001E-6</v>
      </c>
      <c r="G345" s="5">
        <f t="shared" si="26"/>
        <v>-8.1712579617834406E-3</v>
      </c>
      <c r="H345" s="2"/>
      <c r="I345" s="2">
        <v>-0.84350599999999998</v>
      </c>
      <c r="J345" s="4">
        <v>-4.2813099999999998E-6</v>
      </c>
      <c r="K345" s="5">
        <f t="shared" si="27"/>
        <v>-1.6466576923076924E-2</v>
      </c>
      <c r="L345" s="11">
        <v>-1.6466576923076924E-2</v>
      </c>
      <c r="M345" s="11">
        <f t="shared" si="28"/>
        <v>-3.4086863057324841E-2</v>
      </c>
      <c r="N345" s="2"/>
      <c r="O345" s="2">
        <v>-0.84350599999999998</v>
      </c>
      <c r="P345" s="4">
        <v>-2.27875E-6</v>
      </c>
      <c r="Q345" s="5">
        <f t="shared" si="29"/>
        <v>-1.8142914012738855E-2</v>
      </c>
    </row>
    <row r="346" spans="1:17" x14ac:dyDescent="0.25">
      <c r="A346" s="2">
        <v>-0.84304800000000002</v>
      </c>
      <c r="B346" s="4">
        <v>-1.9055199999999999E-6</v>
      </c>
      <c r="C346" s="5">
        <f t="shared" si="25"/>
        <v>-1.5171337579617835E-2</v>
      </c>
      <c r="E346" s="2">
        <v>-0.84304800000000002</v>
      </c>
      <c r="F346" s="4">
        <v>-1.01074E-6</v>
      </c>
      <c r="G346" s="5">
        <f t="shared" si="26"/>
        <v>-8.0472929936305747E-3</v>
      </c>
      <c r="H346" s="2"/>
      <c r="I346" s="2">
        <v>-0.84304800000000002</v>
      </c>
      <c r="J346" s="4">
        <v>-4.2767299999999996E-6</v>
      </c>
      <c r="K346" s="5">
        <f t="shared" si="27"/>
        <v>-1.6448961538461537E-2</v>
      </c>
      <c r="L346" s="11">
        <v>-1.6448961538461537E-2</v>
      </c>
      <c r="M346" s="11">
        <f t="shared" si="28"/>
        <v>-3.4050398089171971E-2</v>
      </c>
      <c r="N346" s="2"/>
      <c r="O346" s="2">
        <v>-0.84304800000000002</v>
      </c>
      <c r="P346" s="4">
        <v>-2.27295E-6</v>
      </c>
      <c r="Q346" s="5">
        <f t="shared" si="29"/>
        <v>-1.8096735668789811E-2</v>
      </c>
    </row>
    <row r="347" spans="1:17" x14ac:dyDescent="0.25">
      <c r="A347" s="2">
        <v>-0.84258999999999995</v>
      </c>
      <c r="B347" s="4">
        <v>-1.89667E-6</v>
      </c>
      <c r="C347" s="5">
        <f t="shared" si="25"/>
        <v>-1.5100875796178345E-2</v>
      </c>
      <c r="E347" s="2">
        <v>-0.84258999999999995</v>
      </c>
      <c r="F347" s="4">
        <v>-1.0021999999999999E-6</v>
      </c>
      <c r="G347" s="5">
        <f t="shared" si="26"/>
        <v>-7.9792993630573242E-3</v>
      </c>
      <c r="H347" s="2"/>
      <c r="I347" s="2">
        <v>-0.84258999999999995</v>
      </c>
      <c r="J347" s="4">
        <v>-4.25201E-6</v>
      </c>
      <c r="K347" s="5">
        <f t="shared" si="27"/>
        <v>-1.6353884615384614E-2</v>
      </c>
      <c r="L347" s="11">
        <v>-1.6353884615384614E-2</v>
      </c>
      <c r="M347" s="11">
        <f t="shared" si="28"/>
        <v>-3.3853582802547771E-2</v>
      </c>
      <c r="N347" s="2"/>
      <c r="O347" s="2">
        <v>-0.84258999999999995</v>
      </c>
      <c r="P347" s="4">
        <v>-2.2674600000000001E-6</v>
      </c>
      <c r="Q347" s="5">
        <f t="shared" si="29"/>
        <v>-1.805302547770701E-2</v>
      </c>
    </row>
    <row r="348" spans="1:17" x14ac:dyDescent="0.25">
      <c r="A348" s="2">
        <v>-0.84213300000000002</v>
      </c>
      <c r="B348" s="4">
        <v>-1.8914800000000001E-6</v>
      </c>
      <c r="C348" s="5">
        <f t="shared" si="25"/>
        <v>-1.5059554140127392E-2</v>
      </c>
      <c r="E348" s="2">
        <v>-0.84213300000000002</v>
      </c>
      <c r="F348" s="4">
        <v>-9.9670400000000003E-7</v>
      </c>
      <c r="G348" s="5">
        <f t="shared" si="26"/>
        <v>-7.9355414012738865E-3</v>
      </c>
      <c r="H348" s="2"/>
      <c r="I348" s="2">
        <v>-0.84213300000000002</v>
      </c>
      <c r="J348" s="4">
        <v>-4.2416399999999996E-6</v>
      </c>
      <c r="K348" s="5">
        <f t="shared" si="27"/>
        <v>-1.6313999999999995E-2</v>
      </c>
      <c r="L348" s="11">
        <v>-1.6313999999999995E-2</v>
      </c>
      <c r="M348" s="11">
        <f t="shared" si="28"/>
        <v>-3.3771019108280245E-2</v>
      </c>
      <c r="N348" s="2"/>
      <c r="O348" s="2">
        <v>-0.84213300000000002</v>
      </c>
      <c r="P348" s="4">
        <v>-2.26379E-6</v>
      </c>
      <c r="Q348" s="5">
        <f t="shared" si="29"/>
        <v>-1.8023805732484077E-2</v>
      </c>
    </row>
    <row r="349" spans="1:17" x14ac:dyDescent="0.25">
      <c r="A349" s="2">
        <v>-0.84167499999999995</v>
      </c>
      <c r="B349" s="4">
        <v>-1.88049E-6</v>
      </c>
      <c r="C349" s="5">
        <f t="shared" si="25"/>
        <v>-1.4972054140127389E-2</v>
      </c>
      <c r="E349" s="2">
        <v>-0.84167499999999995</v>
      </c>
      <c r="F349" s="4">
        <v>-9.9731399999999993E-7</v>
      </c>
      <c r="G349" s="5">
        <f t="shared" si="26"/>
        <v>-7.9403980891719749E-3</v>
      </c>
      <c r="H349" s="2"/>
      <c r="I349" s="2">
        <v>-0.84167499999999995</v>
      </c>
      <c r="J349" s="4">
        <v>-4.2199699999999998E-6</v>
      </c>
      <c r="K349" s="5">
        <f t="shared" si="27"/>
        <v>-1.6230653846153843E-2</v>
      </c>
      <c r="L349" s="11">
        <v>-1.6230653846153843E-2</v>
      </c>
      <c r="M349" s="11">
        <f t="shared" si="28"/>
        <v>-3.359848726114649E-2</v>
      </c>
      <c r="N349" s="2"/>
      <c r="O349" s="2">
        <v>-0.84167499999999995</v>
      </c>
      <c r="P349" s="4">
        <v>-2.2454799999999998E-6</v>
      </c>
      <c r="Q349" s="5">
        <f t="shared" si="29"/>
        <v>-1.7878025477707008E-2</v>
      </c>
    </row>
    <row r="350" spans="1:17" x14ac:dyDescent="0.25">
      <c r="A350" s="2">
        <v>-0.84121699999999999</v>
      </c>
      <c r="B350" s="4">
        <v>-1.8798800000000001E-6</v>
      </c>
      <c r="C350" s="5">
        <f t="shared" si="25"/>
        <v>-1.4967197452229301E-2</v>
      </c>
      <c r="E350" s="2">
        <v>-0.84121699999999999</v>
      </c>
      <c r="F350" s="4">
        <v>-9.7686800000000009E-7</v>
      </c>
      <c r="G350" s="5">
        <f t="shared" si="26"/>
        <v>-7.7776114649681536E-3</v>
      </c>
      <c r="H350" s="2"/>
      <c r="I350" s="2">
        <v>-0.84121699999999999</v>
      </c>
      <c r="J350" s="4">
        <v>-4.1998300000000004E-6</v>
      </c>
      <c r="K350" s="5">
        <f t="shared" si="27"/>
        <v>-1.6153192307692309E-2</v>
      </c>
      <c r="L350" s="11">
        <v>-1.6153192307692309E-2</v>
      </c>
      <c r="M350" s="11">
        <f t="shared" si="28"/>
        <v>-3.3438136942675167E-2</v>
      </c>
      <c r="N350" s="2"/>
      <c r="O350" s="2">
        <v>-0.84121699999999999</v>
      </c>
      <c r="P350" s="4">
        <v>-2.23602E-6</v>
      </c>
      <c r="Q350" s="5">
        <f t="shared" si="29"/>
        <v>-1.7802707006369427E-2</v>
      </c>
    </row>
    <row r="351" spans="1:17" x14ac:dyDescent="0.25">
      <c r="A351" s="2">
        <v>-0.84075900000000003</v>
      </c>
      <c r="B351" s="4">
        <v>-1.8881200000000001E-6</v>
      </c>
      <c r="C351" s="5">
        <f t="shared" si="25"/>
        <v>-1.5032802547770703E-2</v>
      </c>
      <c r="E351" s="2">
        <v>-0.84075900000000003</v>
      </c>
      <c r="F351" s="4">
        <v>-9.6527099999999994E-7</v>
      </c>
      <c r="G351" s="5">
        <f t="shared" si="26"/>
        <v>-7.6852786624203827E-3</v>
      </c>
      <c r="H351" s="2"/>
      <c r="I351" s="2">
        <v>-0.84075900000000003</v>
      </c>
      <c r="J351" s="4">
        <v>-4.1925000000000001E-6</v>
      </c>
      <c r="K351" s="5">
        <f t="shared" si="27"/>
        <v>-1.6125E-2</v>
      </c>
      <c r="L351" s="11">
        <v>-1.6125E-2</v>
      </c>
      <c r="M351" s="11">
        <f t="shared" si="28"/>
        <v>-3.3379777070063697E-2</v>
      </c>
      <c r="N351" s="2"/>
      <c r="O351" s="2">
        <v>-0.84075900000000003</v>
      </c>
      <c r="P351" s="4">
        <v>-2.2351099999999998E-6</v>
      </c>
      <c r="Q351" s="5">
        <f t="shared" si="29"/>
        <v>-1.7795461783439492E-2</v>
      </c>
    </row>
    <row r="352" spans="1:17" x14ac:dyDescent="0.25">
      <c r="A352" s="2">
        <v>-0.84030199999999999</v>
      </c>
      <c r="B352" s="4">
        <v>-1.8695099999999999E-6</v>
      </c>
      <c r="C352" s="5">
        <f t="shared" si="25"/>
        <v>-1.4884633757961783E-2</v>
      </c>
      <c r="E352" s="2">
        <v>-0.84030199999999999</v>
      </c>
      <c r="F352" s="4">
        <v>-9.7228999999999993E-7</v>
      </c>
      <c r="G352" s="5">
        <f t="shared" si="26"/>
        <v>-7.7411624203821659E-3</v>
      </c>
      <c r="H352" s="2"/>
      <c r="I352" s="2">
        <v>-0.84030199999999999</v>
      </c>
      <c r="J352" s="4">
        <v>-4.1787700000000001E-6</v>
      </c>
      <c r="K352" s="5">
        <f t="shared" si="27"/>
        <v>-1.6072192307692308E-2</v>
      </c>
      <c r="L352" s="11">
        <v>-1.6072192307692308E-2</v>
      </c>
      <c r="M352" s="11">
        <f t="shared" si="28"/>
        <v>-3.3270461783439495E-2</v>
      </c>
      <c r="N352" s="2"/>
      <c r="O352" s="2">
        <v>-0.84030199999999999</v>
      </c>
      <c r="P352" s="4">
        <v>-2.2207600000000001E-6</v>
      </c>
      <c r="Q352" s="5">
        <f t="shared" si="29"/>
        <v>-1.7681210191082805E-2</v>
      </c>
    </row>
    <row r="353" spans="1:17" x14ac:dyDescent="0.25">
      <c r="A353" s="2">
        <v>-0.83984400000000003</v>
      </c>
      <c r="B353" s="4">
        <v>-1.85516E-6</v>
      </c>
      <c r="C353" s="5">
        <f t="shared" si="25"/>
        <v>-1.4770382165605096E-2</v>
      </c>
      <c r="E353" s="2">
        <v>-0.83984400000000003</v>
      </c>
      <c r="F353" s="4">
        <v>-9.6496599999999999E-7</v>
      </c>
      <c r="G353" s="5">
        <f t="shared" si="26"/>
        <v>-7.6828503184713376E-3</v>
      </c>
      <c r="H353" s="2"/>
      <c r="I353" s="2">
        <v>-0.83984400000000003</v>
      </c>
      <c r="J353" s="4">
        <v>-4.1610700000000003E-6</v>
      </c>
      <c r="K353" s="5">
        <f t="shared" si="27"/>
        <v>-1.6004115384615384E-2</v>
      </c>
      <c r="L353" s="11">
        <v>-1.6004115384615384E-2</v>
      </c>
      <c r="M353" s="11">
        <f t="shared" si="28"/>
        <v>-3.3129538216560513E-2</v>
      </c>
      <c r="N353" s="2"/>
      <c r="O353" s="2">
        <v>-0.83984400000000003</v>
      </c>
      <c r="P353" s="4">
        <v>-2.21741E-6</v>
      </c>
      <c r="Q353" s="5">
        <f t="shared" si="29"/>
        <v>-1.765453821656051E-2</v>
      </c>
    </row>
    <row r="354" spans="1:17" x14ac:dyDescent="0.25">
      <c r="A354" s="2">
        <v>-0.83938599999999997</v>
      </c>
      <c r="B354" s="4">
        <v>-1.86218E-6</v>
      </c>
      <c r="C354" s="5">
        <f t="shared" si="25"/>
        <v>-1.4826273885350318E-2</v>
      </c>
      <c r="E354" s="2">
        <v>-0.83938599999999997</v>
      </c>
      <c r="F354" s="4">
        <v>-9.5153800000000001E-7</v>
      </c>
      <c r="G354" s="5">
        <f t="shared" si="26"/>
        <v>-7.5759394904458604E-3</v>
      </c>
      <c r="H354" s="2"/>
      <c r="I354" s="2">
        <v>-0.83938599999999997</v>
      </c>
      <c r="J354" s="4">
        <v>-4.1415400000000003E-6</v>
      </c>
      <c r="K354" s="5">
        <f t="shared" si="27"/>
        <v>-1.5928999999999999E-2</v>
      </c>
      <c r="L354" s="11">
        <v>-1.5928999999999999E-2</v>
      </c>
      <c r="M354" s="11">
        <f t="shared" si="28"/>
        <v>-3.2974044585987267E-2</v>
      </c>
      <c r="N354" s="2"/>
      <c r="O354" s="2">
        <v>-0.83938599999999997</v>
      </c>
      <c r="P354" s="4">
        <v>-2.2015399999999998E-6</v>
      </c>
      <c r="Q354" s="5">
        <f t="shared" si="29"/>
        <v>-1.7528184713375795E-2</v>
      </c>
    </row>
    <row r="355" spans="1:17" x14ac:dyDescent="0.25">
      <c r="A355" s="2">
        <v>-0.83892800000000001</v>
      </c>
      <c r="B355" s="4">
        <v>-1.86188E-6</v>
      </c>
      <c r="C355" s="5">
        <f t="shared" si="25"/>
        <v>-1.4823885350318472E-2</v>
      </c>
      <c r="E355" s="2">
        <v>-0.83892800000000001</v>
      </c>
      <c r="F355" s="4">
        <v>-9.4268799999999998E-7</v>
      </c>
      <c r="G355" s="5">
        <f t="shared" si="26"/>
        <v>-7.5054777070063701E-3</v>
      </c>
      <c r="H355" s="2"/>
      <c r="I355" s="2">
        <v>-0.83892800000000001</v>
      </c>
      <c r="J355" s="4">
        <v>-4.1171300000000003E-6</v>
      </c>
      <c r="K355" s="5">
        <f t="shared" si="27"/>
        <v>-1.5835115384615385E-2</v>
      </c>
      <c r="L355" s="11">
        <v>-1.5835115384615385E-2</v>
      </c>
      <c r="M355" s="11">
        <f t="shared" si="28"/>
        <v>-3.2779697452229306E-2</v>
      </c>
      <c r="N355" s="2"/>
      <c r="O355" s="2">
        <v>-0.83892800000000001</v>
      </c>
      <c r="P355" s="4">
        <v>-2.1994000000000001E-6</v>
      </c>
      <c r="Q355" s="5">
        <f t="shared" si="29"/>
        <v>-1.7511146496815289E-2</v>
      </c>
    </row>
    <row r="356" spans="1:17" x14ac:dyDescent="0.25">
      <c r="A356" s="2">
        <v>-0.83847000000000005</v>
      </c>
      <c r="B356" s="4">
        <v>-1.8545500000000001E-6</v>
      </c>
      <c r="C356" s="5">
        <f t="shared" si="25"/>
        <v>-1.4765525477707009E-2</v>
      </c>
      <c r="E356" s="2">
        <v>-0.83847000000000005</v>
      </c>
      <c r="F356" s="4">
        <v>-9.3536400000000004E-7</v>
      </c>
      <c r="G356" s="5">
        <f t="shared" si="26"/>
        <v>-7.4471656050955418E-3</v>
      </c>
      <c r="H356" s="2"/>
      <c r="I356" s="2">
        <v>-0.83847000000000005</v>
      </c>
      <c r="J356" s="4">
        <v>-4.1033899999999997E-6</v>
      </c>
      <c r="K356" s="5">
        <f t="shared" si="27"/>
        <v>-1.5782269230769228E-2</v>
      </c>
      <c r="L356" s="11">
        <v>-1.5782269230769228E-2</v>
      </c>
      <c r="M356" s="11">
        <f t="shared" si="28"/>
        <v>-3.2670302547770695E-2</v>
      </c>
      <c r="N356" s="2"/>
      <c r="O356" s="2">
        <v>-0.83847000000000005</v>
      </c>
      <c r="P356" s="4">
        <v>-2.1850599999999998E-6</v>
      </c>
      <c r="Q356" s="5">
        <f t="shared" si="29"/>
        <v>-1.7396974522292993E-2</v>
      </c>
    </row>
    <row r="357" spans="1:17" x14ac:dyDescent="0.25">
      <c r="A357" s="2">
        <v>-0.83801300000000001</v>
      </c>
      <c r="B357" s="4">
        <v>-1.84021E-6</v>
      </c>
      <c r="C357" s="5">
        <f t="shared" si="25"/>
        <v>-1.4651353503184715E-2</v>
      </c>
      <c r="E357" s="2">
        <v>-0.83801300000000001</v>
      </c>
      <c r="F357" s="4">
        <v>-9.33533E-7</v>
      </c>
      <c r="G357" s="5">
        <f t="shared" si="26"/>
        <v>-7.4325875796178347E-3</v>
      </c>
      <c r="H357" s="2"/>
      <c r="I357" s="2">
        <v>-0.83801300000000001</v>
      </c>
      <c r="J357" s="4">
        <v>-4.0960700000000001E-6</v>
      </c>
      <c r="K357" s="5">
        <f t="shared" si="27"/>
        <v>-1.5754115384615384E-2</v>
      </c>
      <c r="L357" s="11">
        <v>-1.5754115384615384E-2</v>
      </c>
      <c r="M357" s="11">
        <f t="shared" si="28"/>
        <v>-3.2612022292993634E-2</v>
      </c>
      <c r="N357" s="2"/>
      <c r="O357" s="2">
        <v>-0.83801300000000001</v>
      </c>
      <c r="P357" s="4">
        <v>-2.18292E-6</v>
      </c>
      <c r="Q357" s="5">
        <f t="shared" si="29"/>
        <v>-1.7379936305732483E-2</v>
      </c>
    </row>
    <row r="358" spans="1:17" x14ac:dyDescent="0.25">
      <c r="A358" s="2">
        <v>-0.83755500000000005</v>
      </c>
      <c r="B358" s="4">
        <v>-1.85028E-6</v>
      </c>
      <c r="C358" s="5">
        <f t="shared" si="25"/>
        <v>-1.4731528662420383E-2</v>
      </c>
      <c r="E358" s="2">
        <v>-0.83755500000000005</v>
      </c>
      <c r="F358" s="4">
        <v>-9.2498800000000002E-7</v>
      </c>
      <c r="G358" s="5">
        <f t="shared" si="26"/>
        <v>-7.3645541401273894E-3</v>
      </c>
      <c r="H358" s="2"/>
      <c r="I358" s="2">
        <v>-0.83755500000000005</v>
      </c>
      <c r="J358" s="4">
        <v>-4.07959E-6</v>
      </c>
      <c r="K358" s="5">
        <f t="shared" si="27"/>
        <v>-1.5690730769230769E-2</v>
      </c>
      <c r="L358" s="11">
        <v>-1.5690730769230769E-2</v>
      </c>
      <c r="M358" s="11">
        <f t="shared" si="28"/>
        <v>-3.2480812101910832E-2</v>
      </c>
      <c r="N358" s="2"/>
      <c r="O358" s="2">
        <v>-0.83755500000000005</v>
      </c>
      <c r="P358" s="4">
        <v>-2.1749900000000001E-6</v>
      </c>
      <c r="Q358" s="5">
        <f t="shared" si="29"/>
        <v>-1.7316799363057325E-2</v>
      </c>
    </row>
    <row r="359" spans="1:17" x14ac:dyDescent="0.25">
      <c r="A359" s="2">
        <v>-0.83709699999999998</v>
      </c>
      <c r="B359" s="4">
        <v>-1.8417399999999999E-6</v>
      </c>
      <c r="C359" s="5">
        <f t="shared" si="25"/>
        <v>-1.4663535031847134E-2</v>
      </c>
      <c r="E359" s="2">
        <v>-0.83709699999999998</v>
      </c>
      <c r="F359" s="4">
        <v>-9.1766399999999998E-7</v>
      </c>
      <c r="G359" s="5">
        <f t="shared" si="26"/>
        <v>-7.3062420382165611E-3</v>
      </c>
      <c r="H359" s="2"/>
      <c r="I359" s="2">
        <v>-0.83709699999999998</v>
      </c>
      <c r="J359" s="4">
        <v>-4.0545699999999997E-6</v>
      </c>
      <c r="K359" s="5">
        <f t="shared" si="27"/>
        <v>-1.5594499999999997E-2</v>
      </c>
      <c r="L359" s="11">
        <v>-1.5594499999999997E-2</v>
      </c>
      <c r="M359" s="11">
        <f t="shared" si="28"/>
        <v>-3.2281608280254774E-2</v>
      </c>
      <c r="N359" s="2"/>
      <c r="O359" s="2">
        <v>-0.83709699999999998</v>
      </c>
      <c r="P359" s="4">
        <v>-2.1646099999999998E-6</v>
      </c>
      <c r="Q359" s="5">
        <f t="shared" si="29"/>
        <v>-1.7234156050955414E-2</v>
      </c>
    </row>
    <row r="360" spans="1:17" x14ac:dyDescent="0.25">
      <c r="A360" s="2">
        <v>-0.83663900000000002</v>
      </c>
      <c r="B360" s="4">
        <v>-1.83167E-6</v>
      </c>
      <c r="C360" s="5">
        <f t="shared" si="25"/>
        <v>-1.4583359872611466E-2</v>
      </c>
      <c r="E360" s="2">
        <v>-0.83663900000000002</v>
      </c>
      <c r="F360" s="4">
        <v>-9.1003399999999996E-7</v>
      </c>
      <c r="G360" s="5">
        <f t="shared" si="26"/>
        <v>-7.2454936305732486E-3</v>
      </c>
      <c r="H360" s="2"/>
      <c r="I360" s="2">
        <v>-0.83663900000000002</v>
      </c>
      <c r="J360" s="4">
        <v>-4.0496799999999998E-6</v>
      </c>
      <c r="K360" s="5">
        <f t="shared" si="27"/>
        <v>-1.5575692307692306E-2</v>
      </c>
      <c r="L360" s="11">
        <v>-1.5575692307692306E-2</v>
      </c>
      <c r="M360" s="11">
        <f t="shared" si="28"/>
        <v>-3.2242675159235672E-2</v>
      </c>
      <c r="N360" s="2"/>
      <c r="O360" s="2">
        <v>-0.83663900000000002</v>
      </c>
      <c r="P360" s="4">
        <v>-2.1563699999999998E-6</v>
      </c>
      <c r="Q360" s="5">
        <f t="shared" si="29"/>
        <v>-1.7168550955414013E-2</v>
      </c>
    </row>
    <row r="361" spans="1:17" x14ac:dyDescent="0.25">
      <c r="A361" s="2">
        <v>-0.83618199999999998</v>
      </c>
      <c r="B361" s="4">
        <v>-1.81671E-6</v>
      </c>
      <c r="C361" s="5">
        <f t="shared" si="25"/>
        <v>-1.4464251592356689E-2</v>
      </c>
      <c r="E361" s="2">
        <v>-0.83618199999999998</v>
      </c>
      <c r="F361" s="4">
        <v>-9.0332000000000002E-7</v>
      </c>
      <c r="G361" s="5">
        <f t="shared" si="26"/>
        <v>-7.1920382165605104E-3</v>
      </c>
      <c r="H361" s="2"/>
      <c r="I361" s="2">
        <v>-0.83618199999999998</v>
      </c>
      <c r="J361" s="4">
        <v>-4.0252699999999998E-6</v>
      </c>
      <c r="K361" s="5">
        <f t="shared" si="27"/>
        <v>-1.5481807692307692E-2</v>
      </c>
      <c r="L361" s="11">
        <v>-1.5481807692307692E-2</v>
      </c>
      <c r="M361" s="11">
        <f t="shared" si="28"/>
        <v>-3.2048328025477711E-2</v>
      </c>
      <c r="N361" s="2"/>
      <c r="O361" s="2">
        <v>-0.83618199999999998</v>
      </c>
      <c r="P361" s="4">
        <v>-2.1481299999999998E-6</v>
      </c>
      <c r="Q361" s="5">
        <f t="shared" si="29"/>
        <v>-1.7102945859872608E-2</v>
      </c>
    </row>
    <row r="362" spans="1:17" x14ac:dyDescent="0.25">
      <c r="A362" s="2">
        <v>-0.83572400000000002</v>
      </c>
      <c r="B362" s="4">
        <v>-1.82037E-6</v>
      </c>
      <c r="C362" s="5">
        <f t="shared" si="25"/>
        <v>-1.4493391719745225E-2</v>
      </c>
      <c r="E362" s="2">
        <v>-0.83572400000000002</v>
      </c>
      <c r="F362" s="4">
        <v>-8.91724E-7</v>
      </c>
      <c r="G362" s="5">
        <f t="shared" si="26"/>
        <v>-7.0997133757961786E-3</v>
      </c>
      <c r="H362" s="2"/>
      <c r="I362" s="2">
        <v>-0.83572400000000002</v>
      </c>
      <c r="J362" s="4">
        <v>-4.0127599999999997E-6</v>
      </c>
      <c r="K362" s="5">
        <f t="shared" si="27"/>
        <v>-1.5433692307692306E-2</v>
      </c>
      <c r="L362" s="11">
        <v>-1.5433692307692306E-2</v>
      </c>
      <c r="M362" s="11">
        <f t="shared" si="28"/>
        <v>-3.1948726114649682E-2</v>
      </c>
      <c r="N362" s="2"/>
      <c r="O362" s="2">
        <v>-0.83572400000000002</v>
      </c>
      <c r="P362" s="4">
        <v>-2.1350100000000002E-6</v>
      </c>
      <c r="Q362" s="5">
        <f t="shared" si="29"/>
        <v>-1.69984872611465E-2</v>
      </c>
    </row>
    <row r="363" spans="1:17" x14ac:dyDescent="0.25">
      <c r="A363" s="2">
        <v>-0.83526599999999995</v>
      </c>
      <c r="B363" s="4">
        <v>-1.82373E-6</v>
      </c>
      <c r="C363" s="5">
        <f t="shared" si="25"/>
        <v>-1.4520143312101911E-2</v>
      </c>
      <c r="E363" s="2">
        <v>-0.83526599999999995</v>
      </c>
      <c r="F363" s="4">
        <v>-8.9080800000000002E-7</v>
      </c>
      <c r="G363" s="5">
        <f t="shared" si="26"/>
        <v>-7.0924203821656059E-3</v>
      </c>
      <c r="H363" s="2"/>
      <c r="I363" s="2">
        <v>-0.83526599999999995</v>
      </c>
      <c r="J363" s="4">
        <v>-3.9920000000000001E-6</v>
      </c>
      <c r="K363" s="5">
        <f t="shared" si="27"/>
        <v>-1.5353846153846155E-2</v>
      </c>
      <c r="L363" s="11">
        <v>-1.5353846153846155E-2</v>
      </c>
      <c r="M363" s="11">
        <f t="shared" si="28"/>
        <v>-3.1783439490445868E-2</v>
      </c>
      <c r="N363" s="2"/>
      <c r="O363" s="2">
        <v>-0.83526599999999995</v>
      </c>
      <c r="P363" s="4">
        <v>-2.1340900000000002E-6</v>
      </c>
      <c r="Q363" s="5">
        <f t="shared" si="29"/>
        <v>-1.6991162420382167E-2</v>
      </c>
    </row>
    <row r="364" spans="1:17" x14ac:dyDescent="0.25">
      <c r="A364" s="2">
        <v>-0.83480799999999999</v>
      </c>
      <c r="B364" s="4">
        <v>-1.8060299999999999E-6</v>
      </c>
      <c r="C364" s="5">
        <f t="shared" si="25"/>
        <v>-1.4379219745222931E-2</v>
      </c>
      <c r="E364" s="2">
        <v>-0.83480799999999999</v>
      </c>
      <c r="F364" s="4">
        <v>-8.8073699999999995E-7</v>
      </c>
      <c r="G364" s="5">
        <f t="shared" si="26"/>
        <v>-7.0122372611464969E-3</v>
      </c>
      <c r="H364" s="2"/>
      <c r="I364" s="2">
        <v>-0.83480799999999999</v>
      </c>
      <c r="J364" s="4">
        <v>-3.9801000000000002E-6</v>
      </c>
      <c r="K364" s="5">
        <f t="shared" si="27"/>
        <v>-1.5308076923076924E-2</v>
      </c>
      <c r="L364" s="11">
        <v>-1.5308076923076924E-2</v>
      </c>
      <c r="M364" s="11">
        <f t="shared" si="28"/>
        <v>-3.1688694267515929E-2</v>
      </c>
      <c r="N364" s="2"/>
      <c r="O364" s="2">
        <v>-0.83480799999999999</v>
      </c>
      <c r="P364" s="4">
        <v>-2.1258500000000002E-6</v>
      </c>
      <c r="Q364" s="5">
        <f t="shared" si="29"/>
        <v>-1.6925557324840766E-2</v>
      </c>
    </row>
    <row r="365" spans="1:17" x14ac:dyDescent="0.25">
      <c r="A365" s="2">
        <v>-0.83435099999999995</v>
      </c>
      <c r="B365" s="4">
        <v>-1.8051099999999999E-6</v>
      </c>
      <c r="C365" s="5">
        <f t="shared" si="25"/>
        <v>-1.43718949044586E-2</v>
      </c>
      <c r="E365" s="2">
        <v>-0.83435099999999995</v>
      </c>
      <c r="F365" s="4">
        <v>-8.7097199999999997E-7</v>
      </c>
      <c r="G365" s="5">
        <f t="shared" si="26"/>
        <v>-6.9344904458598731E-3</v>
      </c>
      <c r="H365" s="2"/>
      <c r="I365" s="2">
        <v>-0.83435099999999995</v>
      </c>
      <c r="J365" s="4">
        <v>-3.9654500000000003E-6</v>
      </c>
      <c r="K365" s="5">
        <f t="shared" si="27"/>
        <v>-1.5251730769230769E-2</v>
      </c>
      <c r="L365" s="11">
        <v>-1.5251730769230769E-2</v>
      </c>
      <c r="M365" s="11">
        <f t="shared" si="28"/>
        <v>-3.1572054140127391E-2</v>
      </c>
      <c r="N365" s="2"/>
      <c r="O365" s="2">
        <v>-0.83435099999999995</v>
      </c>
      <c r="P365" s="4">
        <v>-2.11182E-6</v>
      </c>
      <c r="Q365" s="5">
        <f t="shared" si="29"/>
        <v>-1.6813853503184713E-2</v>
      </c>
    </row>
    <row r="366" spans="1:17" x14ac:dyDescent="0.25">
      <c r="A366" s="2">
        <v>-0.833893</v>
      </c>
      <c r="B366" s="4">
        <v>-1.8051099999999999E-6</v>
      </c>
      <c r="C366" s="5">
        <f t="shared" si="25"/>
        <v>-1.43718949044586E-2</v>
      </c>
      <c r="E366" s="2">
        <v>-0.833893</v>
      </c>
      <c r="F366" s="4">
        <v>-8.6120599999999996E-7</v>
      </c>
      <c r="G366" s="5">
        <f t="shared" si="26"/>
        <v>-6.8567356687898092E-3</v>
      </c>
      <c r="H366" s="2"/>
      <c r="I366" s="2">
        <v>-0.833893</v>
      </c>
      <c r="J366" s="4">
        <v>-3.9495799999999997E-6</v>
      </c>
      <c r="K366" s="5">
        <f t="shared" si="27"/>
        <v>-1.5190692307692306E-2</v>
      </c>
      <c r="L366" s="11">
        <v>-1.5190692307692306E-2</v>
      </c>
      <c r="M366" s="11">
        <f t="shared" si="28"/>
        <v>-3.1445700636942672E-2</v>
      </c>
      <c r="N366" s="2"/>
      <c r="O366" s="2">
        <v>-0.833893</v>
      </c>
      <c r="P366" s="4">
        <v>-2.1112100000000001E-6</v>
      </c>
      <c r="Q366" s="5">
        <f t="shared" si="29"/>
        <v>-1.6808996815286626E-2</v>
      </c>
    </row>
    <row r="367" spans="1:17" x14ac:dyDescent="0.25">
      <c r="A367" s="2">
        <v>-0.83343500000000004</v>
      </c>
      <c r="B367" s="4">
        <v>-1.8026699999999999E-6</v>
      </c>
      <c r="C367" s="5">
        <f t="shared" si="25"/>
        <v>-1.4352468152866242E-2</v>
      </c>
      <c r="E367" s="2">
        <v>-0.83343500000000004</v>
      </c>
      <c r="F367" s="4">
        <v>-8.5967999999999998E-7</v>
      </c>
      <c r="G367" s="5">
        <f t="shared" si="26"/>
        <v>-6.8445859872611464E-3</v>
      </c>
      <c r="H367" s="2"/>
      <c r="I367" s="2">
        <v>-0.83343500000000004</v>
      </c>
      <c r="J367" s="4">
        <v>-3.9282199999999996E-6</v>
      </c>
      <c r="K367" s="5">
        <f t="shared" si="27"/>
        <v>-1.510853846153846E-2</v>
      </c>
      <c r="L367" s="11">
        <v>-1.510853846153846E-2</v>
      </c>
      <c r="M367" s="11">
        <f t="shared" si="28"/>
        <v>-3.1275636942675156E-2</v>
      </c>
      <c r="N367" s="2"/>
      <c r="O367" s="2">
        <v>-0.83343500000000004</v>
      </c>
      <c r="P367" s="4">
        <v>-2.10297E-6</v>
      </c>
      <c r="Q367" s="5">
        <f t="shared" si="29"/>
        <v>-1.6743391719745225E-2</v>
      </c>
    </row>
    <row r="368" spans="1:17" x14ac:dyDescent="0.25">
      <c r="A368" s="2">
        <v>-0.83297699999999997</v>
      </c>
      <c r="B368" s="4">
        <v>-1.7883300000000001E-6</v>
      </c>
      <c r="C368" s="5">
        <f t="shared" si="25"/>
        <v>-1.423829617834395E-2</v>
      </c>
      <c r="E368" s="2">
        <v>-0.83297699999999997</v>
      </c>
      <c r="F368" s="4">
        <v>-8.4472700000000004E-7</v>
      </c>
      <c r="G368" s="5">
        <f t="shared" si="26"/>
        <v>-6.7255334394904463E-3</v>
      </c>
      <c r="H368" s="2"/>
      <c r="I368" s="2">
        <v>-0.83297699999999997</v>
      </c>
      <c r="J368" s="4">
        <v>-3.9157100000000003E-6</v>
      </c>
      <c r="K368" s="5">
        <f t="shared" si="27"/>
        <v>-1.5060423076923077E-2</v>
      </c>
      <c r="L368" s="11">
        <v>-1.5060423076923077E-2</v>
      </c>
      <c r="M368" s="11">
        <f t="shared" si="28"/>
        <v>-3.1176035031847137E-2</v>
      </c>
      <c r="N368" s="2"/>
      <c r="O368" s="2">
        <v>-0.83297699999999997</v>
      </c>
      <c r="P368" s="4">
        <v>-2.09137E-6</v>
      </c>
      <c r="Q368" s="5">
        <f t="shared" si="29"/>
        <v>-1.6651035031847134E-2</v>
      </c>
    </row>
    <row r="369" spans="1:17" x14ac:dyDescent="0.25">
      <c r="A369" s="2">
        <v>-0.83252000000000004</v>
      </c>
      <c r="B369" s="4">
        <v>-1.7825300000000001E-6</v>
      </c>
      <c r="C369" s="5">
        <f t="shared" si="25"/>
        <v>-1.4192117834394906E-2</v>
      </c>
      <c r="E369" s="2">
        <v>-0.83252000000000004</v>
      </c>
      <c r="F369" s="4">
        <v>-8.4198000000000003E-7</v>
      </c>
      <c r="G369" s="5">
        <f t="shared" si="26"/>
        <v>-6.7036624203821666E-3</v>
      </c>
      <c r="H369" s="2"/>
      <c r="I369" s="2">
        <v>-0.83252000000000004</v>
      </c>
      <c r="J369" s="4">
        <v>-3.8995399999999999E-6</v>
      </c>
      <c r="K369" s="5">
        <f t="shared" si="27"/>
        <v>-1.4998230769230769E-2</v>
      </c>
      <c r="L369" s="11">
        <v>-1.4998230769230769E-2</v>
      </c>
      <c r="M369" s="11">
        <f t="shared" si="28"/>
        <v>-3.1047292993630574E-2</v>
      </c>
      <c r="N369" s="2"/>
      <c r="O369" s="2">
        <v>-0.83252000000000004</v>
      </c>
      <c r="P369" s="4">
        <v>-2.0877100000000002E-6</v>
      </c>
      <c r="Q369" s="5">
        <f t="shared" si="29"/>
        <v>-1.66218949044586E-2</v>
      </c>
    </row>
    <row r="370" spans="1:17" x14ac:dyDescent="0.25">
      <c r="A370" s="2">
        <v>-0.83206199999999997</v>
      </c>
      <c r="B370" s="4">
        <v>-1.7907700000000001E-6</v>
      </c>
      <c r="C370" s="5">
        <f t="shared" si="25"/>
        <v>-1.4257722929936307E-2</v>
      </c>
      <c r="E370" s="2">
        <v>-0.83206199999999997</v>
      </c>
      <c r="F370" s="4">
        <v>-8.3740199999999997E-7</v>
      </c>
      <c r="G370" s="5">
        <f t="shared" si="26"/>
        <v>-6.6672133757961789E-3</v>
      </c>
      <c r="H370" s="2"/>
      <c r="I370" s="2">
        <v>-0.83206199999999997</v>
      </c>
      <c r="J370" s="4">
        <v>-3.8821399999999999E-6</v>
      </c>
      <c r="K370" s="5">
        <f t="shared" si="27"/>
        <v>-1.4931307692307692E-2</v>
      </c>
      <c r="L370" s="11">
        <v>-1.4931307692307692E-2</v>
      </c>
      <c r="M370" s="11">
        <f t="shared" si="28"/>
        <v>-3.0908757961783443E-2</v>
      </c>
      <c r="N370" s="2"/>
      <c r="O370" s="2">
        <v>-0.83206199999999997</v>
      </c>
      <c r="P370" s="4">
        <v>-2.0721399999999999E-6</v>
      </c>
      <c r="Q370" s="5">
        <f t="shared" si="29"/>
        <v>-1.6497929936305732E-2</v>
      </c>
    </row>
    <row r="371" spans="1:17" x14ac:dyDescent="0.25">
      <c r="A371" s="2">
        <v>-0.83160400000000001</v>
      </c>
      <c r="B371" s="4">
        <v>-1.7782599999999999E-6</v>
      </c>
      <c r="C371" s="5">
        <f t="shared" si="25"/>
        <v>-1.415812101910828E-2</v>
      </c>
      <c r="E371" s="2">
        <v>-0.83160400000000001</v>
      </c>
      <c r="F371" s="4">
        <v>-8.3190899999999996E-7</v>
      </c>
      <c r="G371" s="5">
        <f t="shared" si="26"/>
        <v>-6.6234792993630576E-3</v>
      </c>
      <c r="H371" s="2"/>
      <c r="I371" s="2">
        <v>-0.83160400000000001</v>
      </c>
      <c r="J371" s="4">
        <v>-3.8714599999999999E-6</v>
      </c>
      <c r="K371" s="5">
        <f t="shared" si="27"/>
        <v>-1.4890230769230768E-2</v>
      </c>
      <c r="L371" s="11">
        <v>-1.4890230769230768E-2</v>
      </c>
      <c r="M371" s="11">
        <f t="shared" si="28"/>
        <v>-3.0823726114649681E-2</v>
      </c>
      <c r="N371" s="2"/>
      <c r="O371" s="2">
        <v>-0.83160400000000001</v>
      </c>
      <c r="P371" s="4">
        <v>-2.06909E-6</v>
      </c>
      <c r="Q371" s="5">
        <f t="shared" si="29"/>
        <v>-1.6473646496815285E-2</v>
      </c>
    </row>
    <row r="372" spans="1:17" x14ac:dyDescent="0.25">
      <c r="A372" s="2">
        <v>-0.83114600000000005</v>
      </c>
      <c r="B372" s="4">
        <v>-1.76605E-6</v>
      </c>
      <c r="C372" s="5">
        <f t="shared" si="25"/>
        <v>-1.4060907643312102E-2</v>
      </c>
      <c r="E372" s="2">
        <v>-0.83114600000000005</v>
      </c>
      <c r="F372" s="4">
        <v>-8.2397500000000002E-7</v>
      </c>
      <c r="G372" s="5">
        <f t="shared" si="26"/>
        <v>-6.5603105095541408E-3</v>
      </c>
      <c r="H372" s="2"/>
      <c r="I372" s="2">
        <v>-0.83114600000000005</v>
      </c>
      <c r="J372" s="4">
        <v>-3.8516200000000002E-6</v>
      </c>
      <c r="K372" s="5">
        <f t="shared" si="27"/>
        <v>-1.4813923076923077E-2</v>
      </c>
      <c r="L372" s="11">
        <v>-1.4813923076923077E-2</v>
      </c>
      <c r="M372" s="11">
        <f t="shared" si="28"/>
        <v>-3.0665764331210193E-2</v>
      </c>
      <c r="N372" s="2"/>
      <c r="O372" s="2">
        <v>-0.83114600000000005</v>
      </c>
      <c r="P372" s="4">
        <v>-2.0605500000000001E-6</v>
      </c>
      <c r="Q372" s="5">
        <f t="shared" si="29"/>
        <v>-1.6405652866242043E-2</v>
      </c>
    </row>
    <row r="373" spans="1:17" x14ac:dyDescent="0.25">
      <c r="A373" s="2">
        <v>-0.83068799999999998</v>
      </c>
      <c r="B373" s="4">
        <v>-1.7620799999999999E-6</v>
      </c>
      <c r="C373" s="5">
        <f t="shared" si="25"/>
        <v>-1.4029299363057326E-2</v>
      </c>
      <c r="E373" s="2">
        <v>-0.83068799999999998</v>
      </c>
      <c r="F373" s="4">
        <v>-8.1085199999999999E-7</v>
      </c>
      <c r="G373" s="5">
        <f t="shared" si="26"/>
        <v>-6.4558280254777079E-3</v>
      </c>
      <c r="H373" s="2"/>
      <c r="I373" s="2">
        <v>-0.83068799999999998</v>
      </c>
      <c r="J373" s="4">
        <v>-3.8464400000000004E-6</v>
      </c>
      <c r="K373" s="5">
        <f t="shared" si="27"/>
        <v>-1.4794000000000002E-2</v>
      </c>
      <c r="L373" s="11">
        <v>-1.4794000000000002E-2</v>
      </c>
      <c r="M373" s="11">
        <f t="shared" si="28"/>
        <v>-3.0624522292993638E-2</v>
      </c>
      <c r="N373" s="2"/>
      <c r="O373" s="2">
        <v>-0.83068799999999998</v>
      </c>
      <c r="P373" s="4">
        <v>-2.0562700000000001E-6</v>
      </c>
      <c r="Q373" s="5">
        <f t="shared" si="29"/>
        <v>-1.6371576433121024E-2</v>
      </c>
    </row>
    <row r="374" spans="1:17" x14ac:dyDescent="0.25">
      <c r="A374" s="2">
        <v>-0.83023100000000005</v>
      </c>
      <c r="B374" s="4">
        <v>-1.7572000000000001E-6</v>
      </c>
      <c r="C374" s="5">
        <f t="shared" si="25"/>
        <v>-1.3990445859872613E-2</v>
      </c>
      <c r="E374" s="2">
        <v>-0.83023100000000005</v>
      </c>
      <c r="F374" s="4">
        <v>-8.1085199999999999E-7</v>
      </c>
      <c r="G374" s="5">
        <f t="shared" si="26"/>
        <v>-6.4558280254777079E-3</v>
      </c>
      <c r="H374" s="2"/>
      <c r="I374" s="2">
        <v>-0.83023100000000005</v>
      </c>
      <c r="J374" s="4">
        <v>-3.82843E-6</v>
      </c>
      <c r="K374" s="5">
        <f t="shared" si="27"/>
        <v>-1.4724730769230769E-2</v>
      </c>
      <c r="L374" s="11">
        <v>-1.4724730769230769E-2</v>
      </c>
      <c r="M374" s="11">
        <f t="shared" si="28"/>
        <v>-3.0481130573248413E-2</v>
      </c>
      <c r="N374" s="2"/>
      <c r="O374" s="2">
        <v>-0.83023100000000005</v>
      </c>
      <c r="P374" s="4">
        <v>-2.0449800000000002E-6</v>
      </c>
      <c r="Q374" s="5">
        <f t="shared" si="29"/>
        <v>-1.6281687898089175E-2</v>
      </c>
    </row>
    <row r="375" spans="1:17" x14ac:dyDescent="0.25">
      <c r="A375" s="2">
        <v>-0.82977299999999998</v>
      </c>
      <c r="B375" s="4">
        <v>-1.75903E-6</v>
      </c>
      <c r="C375" s="5">
        <f t="shared" si="25"/>
        <v>-1.400501592356688E-2</v>
      </c>
      <c r="E375" s="2">
        <v>-0.82977299999999998</v>
      </c>
      <c r="F375" s="4">
        <v>-8.0780000000000002E-7</v>
      </c>
      <c r="G375" s="5">
        <f t="shared" si="26"/>
        <v>-6.431528662420383E-3</v>
      </c>
      <c r="H375" s="2"/>
      <c r="I375" s="2">
        <v>-0.82977299999999998</v>
      </c>
      <c r="J375" s="4">
        <v>-3.8110399999999999E-6</v>
      </c>
      <c r="K375" s="5">
        <f t="shared" si="27"/>
        <v>-1.4657846153846153E-2</v>
      </c>
      <c r="L375" s="11">
        <v>-1.4657846153846153E-2</v>
      </c>
      <c r="M375" s="11">
        <f t="shared" si="28"/>
        <v>-3.0342675159235669E-2</v>
      </c>
      <c r="N375" s="2"/>
      <c r="O375" s="2">
        <v>-0.82977299999999998</v>
      </c>
      <c r="P375" s="4">
        <v>-2.0404099999999998E-6</v>
      </c>
      <c r="Q375" s="5">
        <f t="shared" si="29"/>
        <v>-1.6245302547770703E-2</v>
      </c>
    </row>
    <row r="376" spans="1:17" x14ac:dyDescent="0.25">
      <c r="A376" s="2">
        <v>-0.82931500000000002</v>
      </c>
      <c r="B376" s="4">
        <v>-1.74286E-6</v>
      </c>
      <c r="C376" s="5">
        <f t="shared" si="25"/>
        <v>-1.3876273885350321E-2</v>
      </c>
      <c r="E376" s="2">
        <v>-0.82931500000000002</v>
      </c>
      <c r="F376" s="4">
        <v>-7.9589800000000002E-7</v>
      </c>
      <c r="G376" s="5">
        <f t="shared" si="26"/>
        <v>-6.3367675159235679E-3</v>
      </c>
      <c r="H376" s="2"/>
      <c r="I376" s="2">
        <v>-0.82931500000000002</v>
      </c>
      <c r="J376" s="4">
        <v>-3.7853999999999998E-6</v>
      </c>
      <c r="K376" s="5">
        <f t="shared" si="27"/>
        <v>-1.4559230769230769E-2</v>
      </c>
      <c r="L376" s="11">
        <v>-1.4559230769230769E-2</v>
      </c>
      <c r="M376" s="11">
        <f t="shared" si="28"/>
        <v>-3.0138535031847137E-2</v>
      </c>
      <c r="N376" s="2"/>
      <c r="O376" s="2">
        <v>-0.82931500000000002</v>
      </c>
      <c r="P376" s="4">
        <v>-2.0339999999999999E-6</v>
      </c>
      <c r="Q376" s="5">
        <f t="shared" si="29"/>
        <v>-1.619426751592357E-2</v>
      </c>
    </row>
    <row r="377" spans="1:17" x14ac:dyDescent="0.25">
      <c r="A377" s="2">
        <v>-0.82885699999999995</v>
      </c>
      <c r="B377" s="4">
        <v>-1.75507E-6</v>
      </c>
      <c r="C377" s="5">
        <f t="shared" si="25"/>
        <v>-1.3973487261146497E-2</v>
      </c>
      <c r="E377" s="2">
        <v>-0.82885699999999995</v>
      </c>
      <c r="F377" s="4">
        <v>-7.8704799999999999E-7</v>
      </c>
      <c r="G377" s="5">
        <f t="shared" si="26"/>
        <v>-6.2663057324840775E-3</v>
      </c>
      <c r="H377" s="2"/>
      <c r="I377" s="2">
        <v>-0.82885699999999995</v>
      </c>
      <c r="J377" s="4">
        <v>-3.7814299999999999E-6</v>
      </c>
      <c r="K377" s="5">
        <f t="shared" si="27"/>
        <v>-1.4543961538461539E-2</v>
      </c>
      <c r="L377" s="11">
        <v>-1.4543961538461539E-2</v>
      </c>
      <c r="M377" s="11">
        <f t="shared" si="28"/>
        <v>-3.010692675159236E-2</v>
      </c>
      <c r="N377" s="2"/>
      <c r="O377" s="2">
        <v>-0.82885699999999995</v>
      </c>
      <c r="P377" s="4">
        <v>-2.02271E-6</v>
      </c>
      <c r="Q377" s="5">
        <f t="shared" si="29"/>
        <v>-1.6104378980891721E-2</v>
      </c>
    </row>
    <row r="378" spans="1:17" x14ac:dyDescent="0.25">
      <c r="A378" s="2">
        <v>-0.82840000000000003</v>
      </c>
      <c r="B378" s="4">
        <v>-1.74835E-6</v>
      </c>
      <c r="C378" s="5">
        <f t="shared" si="25"/>
        <v>-1.3919984076433122E-2</v>
      </c>
      <c r="E378" s="2">
        <v>-0.82840000000000003</v>
      </c>
      <c r="F378" s="4">
        <v>-7.7819799999999996E-7</v>
      </c>
      <c r="G378" s="5">
        <f t="shared" si="26"/>
        <v>-6.1958439490445863E-3</v>
      </c>
      <c r="H378" s="2"/>
      <c r="I378" s="2">
        <v>-0.82840000000000003</v>
      </c>
      <c r="J378" s="4">
        <v>-3.7707499999999999E-6</v>
      </c>
      <c r="K378" s="5">
        <f t="shared" si="27"/>
        <v>-1.4502884615384614E-2</v>
      </c>
      <c r="L378" s="11">
        <v>-1.4502884615384614E-2</v>
      </c>
      <c r="M378" s="11">
        <f t="shared" si="28"/>
        <v>-3.0021894904458599E-2</v>
      </c>
      <c r="N378" s="2"/>
      <c r="O378" s="2">
        <v>-0.82840000000000003</v>
      </c>
      <c r="P378" s="4">
        <v>-2.0172100000000002E-6</v>
      </c>
      <c r="Q378" s="5">
        <f t="shared" si="29"/>
        <v>-1.6060589171974525E-2</v>
      </c>
    </row>
    <row r="379" spans="1:17" x14ac:dyDescent="0.25">
      <c r="A379" s="2">
        <v>-0.82794199999999996</v>
      </c>
      <c r="B379" s="4">
        <v>-1.7392E-6</v>
      </c>
      <c r="C379" s="5">
        <f t="shared" si="25"/>
        <v>-1.3847133757961785E-2</v>
      </c>
      <c r="E379" s="2">
        <v>-0.82794199999999996</v>
      </c>
      <c r="F379" s="4">
        <v>-7.7789300000000002E-7</v>
      </c>
      <c r="G379" s="5">
        <f t="shared" si="26"/>
        <v>-6.1934156050955421E-3</v>
      </c>
      <c r="H379" s="2"/>
      <c r="I379" s="2">
        <v>-0.82794199999999996</v>
      </c>
      <c r="J379" s="4">
        <v>-3.7405399999999999E-6</v>
      </c>
      <c r="K379" s="5">
        <f t="shared" si="27"/>
        <v>-1.4386692307692307E-2</v>
      </c>
      <c r="L379" s="11">
        <v>-1.4386692307692307E-2</v>
      </c>
      <c r="M379" s="11">
        <f t="shared" si="28"/>
        <v>-2.9781369426751594E-2</v>
      </c>
      <c r="N379" s="2"/>
      <c r="O379" s="2">
        <v>-0.82794199999999996</v>
      </c>
      <c r="P379" s="4">
        <v>-2.0062299999999999E-6</v>
      </c>
      <c r="Q379" s="5">
        <f t="shared" si="29"/>
        <v>-1.5973168789808916E-2</v>
      </c>
    </row>
    <row r="380" spans="1:17" x14ac:dyDescent="0.25">
      <c r="A380" s="2">
        <v>-0.827484</v>
      </c>
      <c r="B380" s="4">
        <v>-1.72882E-6</v>
      </c>
      <c r="C380" s="5">
        <f t="shared" si="25"/>
        <v>-1.3764490445859874E-2</v>
      </c>
      <c r="E380" s="2">
        <v>-0.827484</v>
      </c>
      <c r="F380" s="4">
        <v>-7.6599100000000002E-7</v>
      </c>
      <c r="G380" s="5">
        <f t="shared" si="26"/>
        <v>-6.0986544585987261E-3</v>
      </c>
      <c r="H380" s="2"/>
      <c r="I380" s="2">
        <v>-0.827484</v>
      </c>
      <c r="J380" s="4">
        <v>-3.7271100000000001E-6</v>
      </c>
      <c r="K380" s="5">
        <f t="shared" si="27"/>
        <v>-1.4335038461538462E-2</v>
      </c>
      <c r="L380" s="11">
        <v>-1.4335038461538462E-2</v>
      </c>
      <c r="M380" s="11">
        <f t="shared" si="28"/>
        <v>-2.967444267515924E-2</v>
      </c>
      <c r="N380" s="2"/>
      <c r="O380" s="2">
        <v>-0.827484</v>
      </c>
      <c r="P380" s="4">
        <v>-1.99646E-6</v>
      </c>
      <c r="Q380" s="5">
        <f t="shared" si="29"/>
        <v>-1.5895382165605095E-2</v>
      </c>
    </row>
    <row r="381" spans="1:17" x14ac:dyDescent="0.25">
      <c r="A381" s="2">
        <v>-0.82702600000000004</v>
      </c>
      <c r="B381" s="4">
        <v>-1.7343099999999999E-6</v>
      </c>
      <c r="C381" s="5">
        <f t="shared" si="25"/>
        <v>-1.3808200636942675E-2</v>
      </c>
      <c r="E381" s="2">
        <v>-0.82702600000000004</v>
      </c>
      <c r="F381" s="4">
        <v>-7.6293899999999995E-7</v>
      </c>
      <c r="G381" s="5">
        <f t="shared" si="26"/>
        <v>-6.0743550955414012E-3</v>
      </c>
      <c r="H381" s="2"/>
      <c r="I381" s="2">
        <v>-0.82702600000000004</v>
      </c>
      <c r="J381" s="4">
        <v>-3.7085000000000002E-6</v>
      </c>
      <c r="K381" s="5">
        <f t="shared" si="27"/>
        <v>-1.4263461538461537E-2</v>
      </c>
      <c r="L381" s="11">
        <v>-1.4263461538461537E-2</v>
      </c>
      <c r="M381" s="11">
        <f t="shared" si="28"/>
        <v>-2.952627388535032E-2</v>
      </c>
      <c r="N381" s="2"/>
      <c r="O381" s="2">
        <v>-0.82702600000000004</v>
      </c>
      <c r="P381" s="4">
        <v>-1.9924900000000001E-6</v>
      </c>
      <c r="Q381" s="5">
        <f t="shared" si="29"/>
        <v>-1.5863773885350322E-2</v>
      </c>
    </row>
    <row r="382" spans="1:17" x14ac:dyDescent="0.25">
      <c r="A382" s="2">
        <v>-0.826569</v>
      </c>
      <c r="B382" s="4">
        <v>-1.7260700000000001E-6</v>
      </c>
      <c r="C382" s="5">
        <f t="shared" si="25"/>
        <v>-1.3742595541401276E-2</v>
      </c>
      <c r="E382" s="2">
        <v>-0.826569</v>
      </c>
      <c r="F382" s="4">
        <v>-7.55005E-7</v>
      </c>
      <c r="G382" s="5">
        <f t="shared" si="26"/>
        <v>-6.0111863057324844E-3</v>
      </c>
      <c r="H382" s="2"/>
      <c r="I382" s="2">
        <v>-0.826569</v>
      </c>
      <c r="J382" s="4">
        <v>-3.6889599999999999E-6</v>
      </c>
      <c r="K382" s="5">
        <f t="shared" si="27"/>
        <v>-1.4188307692307693E-2</v>
      </c>
      <c r="L382" s="11">
        <v>-1.4188307692307693E-2</v>
      </c>
      <c r="M382" s="11">
        <f t="shared" si="28"/>
        <v>-2.9370700636942679E-2</v>
      </c>
      <c r="N382" s="2"/>
      <c r="O382" s="2">
        <v>-0.826569</v>
      </c>
      <c r="P382" s="4">
        <v>-1.9876100000000001E-6</v>
      </c>
      <c r="Q382" s="5">
        <f t="shared" si="29"/>
        <v>-1.5824920382165607E-2</v>
      </c>
    </row>
    <row r="383" spans="1:17" x14ac:dyDescent="0.25">
      <c r="A383" s="2">
        <v>-0.82611100000000004</v>
      </c>
      <c r="B383" s="4">
        <v>-1.7098999999999999E-6</v>
      </c>
      <c r="C383" s="5">
        <f t="shared" si="25"/>
        <v>-1.3613853503184713E-2</v>
      </c>
      <c r="E383" s="2">
        <v>-0.82611100000000004</v>
      </c>
      <c r="F383" s="4">
        <v>-7.4493400000000004E-7</v>
      </c>
      <c r="G383" s="5">
        <f t="shared" si="26"/>
        <v>-5.9310031847133763E-3</v>
      </c>
      <c r="H383" s="2"/>
      <c r="I383" s="2">
        <v>-0.82611100000000004</v>
      </c>
      <c r="J383" s="4">
        <v>-3.6846900000000002E-6</v>
      </c>
      <c r="K383" s="5">
        <f t="shared" si="27"/>
        <v>-1.4171884615384616E-2</v>
      </c>
      <c r="L383" s="11">
        <v>-1.4171884615384616E-2</v>
      </c>
      <c r="M383" s="11">
        <f t="shared" si="28"/>
        <v>-2.9336703821656054E-2</v>
      </c>
      <c r="N383" s="2"/>
      <c r="O383" s="2">
        <v>-0.82611100000000004</v>
      </c>
      <c r="P383" s="4">
        <v>-1.9708299999999998E-6</v>
      </c>
      <c r="Q383" s="5">
        <f t="shared" si="29"/>
        <v>-1.5691321656050954E-2</v>
      </c>
    </row>
    <row r="384" spans="1:17" x14ac:dyDescent="0.25">
      <c r="A384" s="2">
        <v>-0.82565299999999997</v>
      </c>
      <c r="B384" s="4">
        <v>-1.71173E-6</v>
      </c>
      <c r="C384" s="5">
        <f t="shared" si="25"/>
        <v>-1.3628423566878984E-2</v>
      </c>
      <c r="E384" s="2">
        <v>-0.82565299999999997</v>
      </c>
      <c r="F384" s="4">
        <v>-7.3822E-7</v>
      </c>
      <c r="G384" s="5">
        <f t="shared" si="26"/>
        <v>-5.8775477707006373E-3</v>
      </c>
      <c r="H384" s="2"/>
      <c r="I384" s="2">
        <v>-0.82565299999999997</v>
      </c>
      <c r="J384" s="4">
        <v>-3.6715700000000002E-6</v>
      </c>
      <c r="K384" s="5">
        <f t="shared" si="27"/>
        <v>-1.4121423076923077E-2</v>
      </c>
      <c r="L384" s="11">
        <v>-1.4121423076923077E-2</v>
      </c>
      <c r="M384" s="11">
        <f t="shared" si="28"/>
        <v>-2.9232245222929939E-2</v>
      </c>
      <c r="N384" s="2"/>
      <c r="O384" s="2">
        <v>-0.82565299999999997</v>
      </c>
      <c r="P384" s="4">
        <v>-1.9699099999999998E-6</v>
      </c>
      <c r="Q384" s="5">
        <f t="shared" si="29"/>
        <v>-1.5683996815286622E-2</v>
      </c>
    </row>
    <row r="385" spans="1:17" x14ac:dyDescent="0.25">
      <c r="A385" s="2">
        <v>-0.82519500000000001</v>
      </c>
      <c r="B385" s="4">
        <v>-1.7089799999999999E-6</v>
      </c>
      <c r="C385" s="5">
        <f t="shared" si="25"/>
        <v>-1.3606528662420382E-2</v>
      </c>
      <c r="E385" s="2">
        <v>-0.82519500000000001</v>
      </c>
      <c r="F385" s="4">
        <v>-7.3242200000000005E-7</v>
      </c>
      <c r="G385" s="5">
        <f t="shared" si="26"/>
        <v>-5.8313853503184718E-3</v>
      </c>
      <c r="H385" s="2"/>
      <c r="I385" s="2">
        <v>-0.82519500000000001</v>
      </c>
      <c r="J385" s="4">
        <v>-3.65234E-6</v>
      </c>
      <c r="K385" s="5">
        <f t="shared" si="27"/>
        <v>-1.4047461538461538E-2</v>
      </c>
      <c r="L385" s="11">
        <v>-1.4047461538461538E-2</v>
      </c>
      <c r="M385" s="11">
        <f t="shared" si="28"/>
        <v>-2.9079140127388537E-2</v>
      </c>
      <c r="N385" s="2"/>
      <c r="O385" s="2">
        <v>-0.82519500000000001</v>
      </c>
      <c r="P385" s="4">
        <v>-1.9632000000000001E-6</v>
      </c>
      <c r="Q385" s="5">
        <f t="shared" si="29"/>
        <v>-1.5630573248407647E-2</v>
      </c>
    </row>
    <row r="386" spans="1:17" x14ac:dyDescent="0.25">
      <c r="A386" s="2">
        <v>-0.82473799999999997</v>
      </c>
      <c r="B386" s="4">
        <v>-1.7028799999999999E-6</v>
      </c>
      <c r="C386" s="5">
        <f t="shared" si="25"/>
        <v>-1.3557961783439491E-2</v>
      </c>
      <c r="E386" s="2">
        <v>-0.82473799999999997</v>
      </c>
      <c r="F386" s="4">
        <v>-7.2631800000000001E-7</v>
      </c>
      <c r="G386" s="5">
        <f t="shared" si="26"/>
        <v>-5.7827866242038221E-3</v>
      </c>
      <c r="H386" s="2"/>
      <c r="I386" s="2">
        <v>-0.82473799999999997</v>
      </c>
      <c r="J386" s="4">
        <v>-3.6380000000000002E-6</v>
      </c>
      <c r="K386" s="5">
        <f t="shared" si="27"/>
        <v>-1.3992307692307693E-2</v>
      </c>
      <c r="L386" s="11">
        <v>-1.3992307692307693E-2</v>
      </c>
      <c r="M386" s="11">
        <f t="shared" si="28"/>
        <v>-2.8964968152866245E-2</v>
      </c>
      <c r="N386" s="2"/>
      <c r="O386" s="2">
        <v>-0.82473799999999997</v>
      </c>
      <c r="P386" s="4">
        <v>-1.95129E-6</v>
      </c>
      <c r="Q386" s="5">
        <f t="shared" si="29"/>
        <v>-1.5535748407643312E-2</v>
      </c>
    </row>
    <row r="387" spans="1:17" x14ac:dyDescent="0.25">
      <c r="A387" s="2">
        <v>-0.82428000000000001</v>
      </c>
      <c r="B387" s="4">
        <v>-1.69525E-6</v>
      </c>
      <c r="C387" s="5">
        <f t="shared" si="25"/>
        <v>-1.349721337579618E-2</v>
      </c>
      <c r="E387" s="2">
        <v>-0.82428000000000001</v>
      </c>
      <c r="F387" s="4">
        <v>-7.1655300000000002E-7</v>
      </c>
      <c r="G387" s="5">
        <f t="shared" si="26"/>
        <v>-5.7050398089171974E-3</v>
      </c>
      <c r="H387" s="2"/>
      <c r="I387" s="2">
        <v>-0.82428000000000001</v>
      </c>
      <c r="J387" s="4">
        <v>-3.61877E-6</v>
      </c>
      <c r="K387" s="5">
        <f t="shared" si="27"/>
        <v>-1.3918346153846153E-2</v>
      </c>
      <c r="L387" s="11">
        <v>-1.3918346153846153E-2</v>
      </c>
      <c r="M387" s="11">
        <f t="shared" si="28"/>
        <v>-2.8811863057324843E-2</v>
      </c>
      <c r="N387" s="2"/>
      <c r="O387" s="2">
        <v>-0.82428000000000001</v>
      </c>
      <c r="P387" s="4">
        <v>-1.9503799999999999E-6</v>
      </c>
      <c r="Q387" s="5">
        <f t="shared" si="29"/>
        <v>-1.5528503184713376E-2</v>
      </c>
    </row>
    <row r="388" spans="1:17" x14ac:dyDescent="0.25">
      <c r="A388" s="2">
        <v>-0.82382200000000005</v>
      </c>
      <c r="B388" s="4">
        <v>-1.6876200000000001E-6</v>
      </c>
      <c r="C388" s="5">
        <f t="shared" ref="C388:C451" si="30">(B388/0.1256)*1000</f>
        <v>-1.3436464968152867E-2</v>
      </c>
      <c r="E388" s="2">
        <v>-0.82382200000000005</v>
      </c>
      <c r="F388" s="4">
        <v>-7.1655300000000002E-7</v>
      </c>
      <c r="G388" s="5">
        <f t="shared" ref="G388:G451" si="31">(F388/0.1256)*1000</f>
        <v>-5.7050398089171974E-3</v>
      </c>
      <c r="H388" s="2"/>
      <c r="I388" s="2">
        <v>-0.82382200000000005</v>
      </c>
      <c r="J388" s="4">
        <v>-3.6038199999999998E-6</v>
      </c>
      <c r="K388" s="5">
        <f t="shared" ref="K388:K451" si="32">(J388/0.26)*1000</f>
        <v>-1.3860846153846152E-2</v>
      </c>
      <c r="L388" s="11">
        <v>-1.3860846153846152E-2</v>
      </c>
      <c r="M388" s="11">
        <f t="shared" ref="M388:M451" si="33">+L388*0.26/0.1256</f>
        <v>-2.869283439490446E-2</v>
      </c>
      <c r="N388" s="2"/>
      <c r="O388" s="2">
        <v>-0.82382200000000005</v>
      </c>
      <c r="P388" s="4">
        <v>-1.94733E-6</v>
      </c>
      <c r="Q388" s="5">
        <f t="shared" ref="Q388:Q451" si="34">(P388/0.1256)*1000</f>
        <v>-1.550421974522293E-2</v>
      </c>
    </row>
    <row r="389" spans="1:17" x14ac:dyDescent="0.25">
      <c r="A389" s="2">
        <v>-0.82336399999999998</v>
      </c>
      <c r="B389" s="4">
        <v>-1.69159E-6</v>
      </c>
      <c r="C389" s="5">
        <f t="shared" si="30"/>
        <v>-1.3468073248407646E-2</v>
      </c>
      <c r="E389" s="2">
        <v>-0.82336399999999998</v>
      </c>
      <c r="F389" s="4">
        <v>-7.0342999999999999E-7</v>
      </c>
      <c r="G389" s="5">
        <f t="shared" si="31"/>
        <v>-5.6005573248407645E-3</v>
      </c>
      <c r="H389" s="2"/>
      <c r="I389" s="2">
        <v>-0.82336399999999998</v>
      </c>
      <c r="J389" s="4">
        <v>-3.5949699999999999E-6</v>
      </c>
      <c r="K389" s="5">
        <f t="shared" si="32"/>
        <v>-1.3826807692307692E-2</v>
      </c>
      <c r="L389" s="11">
        <v>-1.3826807692307692E-2</v>
      </c>
      <c r="M389" s="11">
        <f t="shared" si="33"/>
        <v>-2.8622372611464969E-2</v>
      </c>
      <c r="N389" s="2"/>
      <c r="O389" s="2">
        <v>-0.82336399999999998</v>
      </c>
      <c r="P389" s="4">
        <v>-1.9329799999999998E-6</v>
      </c>
      <c r="Q389" s="5">
        <f t="shared" si="34"/>
        <v>-1.5389968152866241E-2</v>
      </c>
    </row>
    <row r="390" spans="1:17" x14ac:dyDescent="0.25">
      <c r="A390" s="2">
        <v>-0.82290600000000003</v>
      </c>
      <c r="B390" s="4">
        <v>-1.67694E-6</v>
      </c>
      <c r="C390" s="5">
        <f t="shared" si="30"/>
        <v>-1.3351433121019109E-2</v>
      </c>
      <c r="E390" s="2">
        <v>-0.82290600000000003</v>
      </c>
      <c r="F390" s="4">
        <v>-7.0220899999999996E-7</v>
      </c>
      <c r="G390" s="5">
        <f t="shared" si="31"/>
        <v>-5.5908359872611467E-3</v>
      </c>
      <c r="H390" s="2"/>
      <c r="I390" s="2">
        <v>-0.82290600000000003</v>
      </c>
      <c r="J390" s="4">
        <v>-3.5705599999999999E-6</v>
      </c>
      <c r="K390" s="5">
        <f t="shared" si="32"/>
        <v>-1.3732923076923077E-2</v>
      </c>
      <c r="L390" s="11">
        <v>-1.3732923076923077E-2</v>
      </c>
      <c r="M390" s="11">
        <f t="shared" si="33"/>
        <v>-2.8428025477707008E-2</v>
      </c>
      <c r="N390" s="2"/>
      <c r="O390" s="2">
        <v>-0.82290600000000003</v>
      </c>
      <c r="P390" s="4">
        <v>-1.9262700000000001E-6</v>
      </c>
      <c r="Q390" s="5">
        <f t="shared" si="34"/>
        <v>-1.5336544585987264E-2</v>
      </c>
    </row>
    <row r="391" spans="1:17" x14ac:dyDescent="0.25">
      <c r="A391" s="2">
        <v>-0.82244899999999999</v>
      </c>
      <c r="B391" s="4">
        <v>-1.6748E-6</v>
      </c>
      <c r="C391" s="5">
        <f t="shared" si="30"/>
        <v>-1.3334394904458601E-2</v>
      </c>
      <c r="E391" s="2">
        <v>-0.82244899999999999</v>
      </c>
      <c r="F391" s="4">
        <v>-6.9763200000000004E-7</v>
      </c>
      <c r="G391" s="5">
        <f t="shared" si="31"/>
        <v>-5.5543949044585999E-3</v>
      </c>
      <c r="H391" s="2"/>
      <c r="I391" s="2">
        <v>-0.82244899999999999</v>
      </c>
      <c r="J391" s="4">
        <v>-3.5580399999999999E-6</v>
      </c>
      <c r="K391" s="5">
        <f t="shared" si="32"/>
        <v>-1.3684769230769231E-2</v>
      </c>
      <c r="L391" s="11">
        <v>-1.3684769230769231E-2</v>
      </c>
      <c r="M391" s="11">
        <f t="shared" si="33"/>
        <v>-2.8328343949044588E-2</v>
      </c>
      <c r="N391" s="2"/>
      <c r="O391" s="2">
        <v>-0.82244899999999999</v>
      </c>
      <c r="P391" s="4">
        <v>-1.9183299999999999E-6</v>
      </c>
      <c r="Q391" s="5">
        <f t="shared" si="34"/>
        <v>-1.5273328025477709E-2</v>
      </c>
    </row>
    <row r="392" spans="1:17" x14ac:dyDescent="0.25">
      <c r="A392" s="2">
        <v>-0.82199100000000003</v>
      </c>
      <c r="B392" s="4">
        <v>-1.67664E-6</v>
      </c>
      <c r="C392" s="5">
        <f t="shared" si="30"/>
        <v>-1.3349044585987261E-2</v>
      </c>
      <c r="E392" s="2">
        <v>-0.82199100000000003</v>
      </c>
      <c r="F392" s="4">
        <v>-6.8450900000000001E-7</v>
      </c>
      <c r="G392" s="5">
        <f t="shared" si="31"/>
        <v>-5.449912420382166E-3</v>
      </c>
      <c r="H392" s="2"/>
      <c r="I392" s="2">
        <v>-0.82199100000000003</v>
      </c>
      <c r="J392" s="4">
        <v>-3.54919E-6</v>
      </c>
      <c r="K392" s="5">
        <f t="shared" si="32"/>
        <v>-1.3650730769230769E-2</v>
      </c>
      <c r="L392" s="11">
        <v>-1.3650730769230769E-2</v>
      </c>
      <c r="M392" s="11">
        <f t="shared" si="33"/>
        <v>-2.8257882165605101E-2</v>
      </c>
      <c r="N392" s="2"/>
      <c r="O392" s="2">
        <v>-0.82199100000000003</v>
      </c>
      <c r="P392" s="4">
        <v>-1.9140600000000002E-6</v>
      </c>
      <c r="Q392" s="5">
        <f t="shared" si="34"/>
        <v>-1.5239331210191085E-2</v>
      </c>
    </row>
    <row r="393" spans="1:17" x14ac:dyDescent="0.25">
      <c r="A393" s="2">
        <v>-0.82153299999999996</v>
      </c>
      <c r="B393" s="4">
        <v>-1.66962E-6</v>
      </c>
      <c r="C393" s="5">
        <f t="shared" si="30"/>
        <v>-1.3293152866242039E-2</v>
      </c>
      <c r="E393" s="2">
        <v>-0.82153299999999996</v>
      </c>
      <c r="F393" s="4">
        <v>-6.7718499999999996E-7</v>
      </c>
      <c r="G393" s="5">
        <f t="shared" si="31"/>
        <v>-5.3916003184713377E-3</v>
      </c>
      <c r="H393" s="2"/>
      <c r="I393" s="2">
        <v>-0.82153299999999996</v>
      </c>
      <c r="J393" s="4">
        <v>-3.5342399999999998E-6</v>
      </c>
      <c r="K393" s="5">
        <f t="shared" si="32"/>
        <v>-1.3593230769230767E-2</v>
      </c>
      <c r="L393" s="11">
        <v>-1.3593230769230767E-2</v>
      </c>
      <c r="M393" s="11">
        <f t="shared" si="33"/>
        <v>-2.8138853503184715E-2</v>
      </c>
      <c r="N393" s="2"/>
      <c r="O393" s="2">
        <v>-0.82153299999999996</v>
      </c>
      <c r="P393" s="4">
        <v>-1.91284E-6</v>
      </c>
      <c r="Q393" s="5">
        <f t="shared" si="34"/>
        <v>-1.5229617834394906E-2</v>
      </c>
    </row>
    <row r="394" spans="1:17" x14ac:dyDescent="0.25">
      <c r="A394" s="2">
        <v>-0.821075</v>
      </c>
      <c r="B394" s="4">
        <v>-1.6690100000000001E-6</v>
      </c>
      <c r="C394" s="5">
        <f t="shared" si="30"/>
        <v>-1.3288296178343951E-2</v>
      </c>
      <c r="E394" s="2">
        <v>-0.821075</v>
      </c>
      <c r="F394" s="4">
        <v>-6.7871100000000005E-7</v>
      </c>
      <c r="G394" s="5">
        <f t="shared" si="31"/>
        <v>-5.4037500000000006E-3</v>
      </c>
      <c r="H394" s="2"/>
      <c r="I394" s="2">
        <v>-0.821075</v>
      </c>
      <c r="J394" s="4">
        <v>-3.5220299999999999E-6</v>
      </c>
      <c r="K394" s="5">
        <f t="shared" si="32"/>
        <v>-1.354626923076923E-2</v>
      </c>
      <c r="L394" s="11">
        <v>-1.354626923076923E-2</v>
      </c>
      <c r="M394" s="11">
        <f t="shared" si="33"/>
        <v>-2.8041640127388537E-2</v>
      </c>
      <c r="N394" s="2"/>
      <c r="O394" s="2">
        <v>-0.821075</v>
      </c>
      <c r="P394" s="4">
        <v>-1.90155E-6</v>
      </c>
      <c r="Q394" s="5">
        <f t="shared" si="34"/>
        <v>-1.513972929936306E-2</v>
      </c>
    </row>
    <row r="395" spans="1:17" x14ac:dyDescent="0.25">
      <c r="A395" s="2">
        <v>-0.82061799999999996</v>
      </c>
      <c r="B395" s="4">
        <v>-1.6519199999999999E-6</v>
      </c>
      <c r="C395" s="5">
        <f t="shared" si="30"/>
        <v>-1.3152229299363058E-2</v>
      </c>
      <c r="E395" s="2">
        <v>-0.82061799999999996</v>
      </c>
      <c r="F395" s="4">
        <v>-6.7657499999999996E-7</v>
      </c>
      <c r="G395" s="5">
        <f t="shared" si="31"/>
        <v>-5.3867436305732484E-3</v>
      </c>
      <c r="H395" s="2"/>
      <c r="I395" s="2">
        <v>-0.82061799999999996</v>
      </c>
      <c r="J395" s="4">
        <v>-3.4948699999999998E-6</v>
      </c>
      <c r="K395" s="5">
        <f t="shared" si="32"/>
        <v>-1.3441807692307692E-2</v>
      </c>
      <c r="L395" s="11">
        <v>-1.3441807692307692E-2</v>
      </c>
      <c r="M395" s="11">
        <f t="shared" si="33"/>
        <v>-2.782539808917198E-2</v>
      </c>
      <c r="N395" s="2"/>
      <c r="O395" s="2">
        <v>-0.82061799999999996</v>
      </c>
      <c r="P395" s="4">
        <v>-1.8936200000000001E-6</v>
      </c>
      <c r="Q395" s="5">
        <f t="shared" si="34"/>
        <v>-1.5076592356687901E-2</v>
      </c>
    </row>
    <row r="396" spans="1:17" x14ac:dyDescent="0.25">
      <c r="A396" s="2">
        <v>-0.82016</v>
      </c>
      <c r="B396" s="4">
        <v>-1.65466E-6</v>
      </c>
      <c r="C396" s="5">
        <f t="shared" si="30"/>
        <v>-1.3174044585987263E-2</v>
      </c>
      <c r="E396" s="2">
        <v>-0.82016</v>
      </c>
      <c r="F396" s="4">
        <v>-6.6009500000000001E-7</v>
      </c>
      <c r="G396" s="5">
        <f t="shared" si="31"/>
        <v>-5.2555334394904464E-3</v>
      </c>
      <c r="H396" s="2"/>
      <c r="I396" s="2">
        <v>-0.82016</v>
      </c>
      <c r="J396" s="4">
        <v>-3.4802199999999999E-6</v>
      </c>
      <c r="K396" s="5">
        <f t="shared" si="32"/>
        <v>-1.3385461538461537E-2</v>
      </c>
      <c r="L396" s="11">
        <v>-1.3385461538461537E-2</v>
      </c>
      <c r="M396" s="11">
        <f t="shared" si="33"/>
        <v>-2.7708757961783438E-2</v>
      </c>
      <c r="N396" s="2"/>
      <c r="O396" s="2">
        <v>-0.82016</v>
      </c>
      <c r="P396" s="4">
        <v>-1.89117E-6</v>
      </c>
      <c r="Q396" s="5">
        <f t="shared" si="34"/>
        <v>-1.5057085987261147E-2</v>
      </c>
    </row>
    <row r="397" spans="1:17" x14ac:dyDescent="0.25">
      <c r="A397" s="2">
        <v>-0.81970200000000004</v>
      </c>
      <c r="B397" s="4">
        <v>-1.6485599999999999E-6</v>
      </c>
      <c r="C397" s="5">
        <f t="shared" si="30"/>
        <v>-1.312547770700637E-2</v>
      </c>
      <c r="E397" s="2">
        <v>-0.81970200000000004</v>
      </c>
      <c r="F397" s="4">
        <v>-6.5643300000000004E-7</v>
      </c>
      <c r="G397" s="5">
        <f t="shared" si="31"/>
        <v>-5.2263773885350331E-3</v>
      </c>
      <c r="H397" s="2"/>
      <c r="I397" s="2">
        <v>-0.81970200000000004</v>
      </c>
      <c r="J397" s="4">
        <v>-3.4680199999999998E-6</v>
      </c>
      <c r="K397" s="5">
        <f t="shared" si="32"/>
        <v>-1.3338538461538459E-2</v>
      </c>
      <c r="L397" s="11">
        <v>-1.3338538461538459E-2</v>
      </c>
      <c r="M397" s="11">
        <f t="shared" si="33"/>
        <v>-2.7611624203821655E-2</v>
      </c>
      <c r="N397" s="2"/>
      <c r="O397" s="2">
        <v>-0.81970200000000004</v>
      </c>
      <c r="P397" s="4">
        <v>-1.8765299999999999E-6</v>
      </c>
      <c r="Q397" s="5">
        <f t="shared" si="34"/>
        <v>-1.4940525477707007E-2</v>
      </c>
    </row>
    <row r="398" spans="1:17" x14ac:dyDescent="0.25">
      <c r="A398" s="2">
        <v>-0.81924399999999997</v>
      </c>
      <c r="B398" s="4">
        <v>-1.63635E-6</v>
      </c>
      <c r="C398" s="5">
        <f t="shared" si="30"/>
        <v>-1.3028264331210192E-2</v>
      </c>
      <c r="E398" s="2">
        <v>-0.81924399999999997</v>
      </c>
      <c r="F398" s="4">
        <v>-6.5216099999999996E-7</v>
      </c>
      <c r="G398" s="5">
        <f t="shared" si="31"/>
        <v>-5.1923646496815287E-3</v>
      </c>
      <c r="H398" s="2"/>
      <c r="I398" s="2">
        <v>-0.81924399999999997</v>
      </c>
      <c r="J398" s="4">
        <v>-3.4567299999999999E-6</v>
      </c>
      <c r="K398" s="5">
        <f t="shared" si="32"/>
        <v>-1.3295115384615383E-2</v>
      </c>
      <c r="L398" s="11">
        <v>-1.3295115384615383E-2</v>
      </c>
      <c r="M398" s="11">
        <f t="shared" si="33"/>
        <v>-2.7521735668789807E-2</v>
      </c>
      <c r="N398" s="2"/>
      <c r="O398" s="2">
        <v>-0.81924399999999997</v>
      </c>
      <c r="P398" s="4">
        <v>-1.87134E-6</v>
      </c>
      <c r="Q398" s="5">
        <f t="shared" si="34"/>
        <v>-1.4899203821656054E-2</v>
      </c>
    </row>
    <row r="399" spans="1:17" x14ac:dyDescent="0.25">
      <c r="A399" s="2">
        <v>-0.81878700000000004</v>
      </c>
      <c r="B399" s="4">
        <v>-1.6354400000000001E-6</v>
      </c>
      <c r="C399" s="5">
        <f t="shared" si="30"/>
        <v>-1.3021019108280256E-2</v>
      </c>
      <c r="E399" s="2">
        <v>-0.81878700000000004</v>
      </c>
      <c r="F399" s="4">
        <v>-6.4331100000000004E-7</v>
      </c>
      <c r="G399" s="5">
        <f t="shared" si="31"/>
        <v>-5.1219028662420393E-3</v>
      </c>
      <c r="H399" s="2"/>
      <c r="I399" s="2">
        <v>-0.81878700000000004</v>
      </c>
      <c r="J399" s="4">
        <v>-3.44391E-6</v>
      </c>
      <c r="K399" s="5">
        <f t="shared" si="32"/>
        <v>-1.3245807692307692E-2</v>
      </c>
      <c r="L399" s="11">
        <v>-1.3245807692307692E-2</v>
      </c>
      <c r="M399" s="11">
        <f t="shared" si="33"/>
        <v>-2.7419665605095546E-2</v>
      </c>
      <c r="N399" s="2"/>
      <c r="O399" s="2">
        <v>-0.81878700000000004</v>
      </c>
      <c r="P399" s="4">
        <v>-1.8634E-6</v>
      </c>
      <c r="Q399" s="5">
        <f t="shared" si="34"/>
        <v>-1.4835987261146499E-2</v>
      </c>
    </row>
    <row r="400" spans="1:17" x14ac:dyDescent="0.25">
      <c r="A400" s="2">
        <v>-0.81832899999999997</v>
      </c>
      <c r="B400" s="4">
        <v>-1.6381799999999999E-6</v>
      </c>
      <c r="C400" s="5">
        <f t="shared" si="30"/>
        <v>-1.304283439490446E-2</v>
      </c>
      <c r="E400" s="2">
        <v>-0.81832899999999997</v>
      </c>
      <c r="F400" s="4">
        <v>-6.4361599999999998E-7</v>
      </c>
      <c r="G400" s="5">
        <f t="shared" si="31"/>
        <v>-5.1243312101910826E-3</v>
      </c>
      <c r="H400" s="2"/>
      <c r="I400" s="2">
        <v>-0.81832899999999997</v>
      </c>
      <c r="J400" s="4">
        <v>-3.4243800000000001E-6</v>
      </c>
      <c r="K400" s="5">
        <f t="shared" si="32"/>
        <v>-1.3170692307692309E-2</v>
      </c>
      <c r="L400" s="11">
        <v>-1.3170692307692309E-2</v>
      </c>
      <c r="M400" s="11">
        <f t="shared" si="33"/>
        <v>-2.7264171974522296E-2</v>
      </c>
      <c r="N400" s="2"/>
      <c r="O400" s="2">
        <v>-0.81832899999999997</v>
      </c>
      <c r="P400" s="4">
        <v>-1.8615699999999999E-6</v>
      </c>
      <c r="Q400" s="5">
        <f t="shared" si="34"/>
        <v>-1.482141719745223E-2</v>
      </c>
    </row>
    <row r="401" spans="1:17" x14ac:dyDescent="0.25">
      <c r="A401" s="2">
        <v>-0.81787100000000001</v>
      </c>
      <c r="B401" s="4">
        <v>-1.62811E-6</v>
      </c>
      <c r="C401" s="5">
        <f t="shared" si="30"/>
        <v>-1.2962659235668791E-2</v>
      </c>
      <c r="E401" s="2">
        <v>-0.81787100000000001</v>
      </c>
      <c r="F401" s="4">
        <v>-6.3140900000000004E-7</v>
      </c>
      <c r="G401" s="5">
        <f t="shared" si="31"/>
        <v>-5.0271417197452241E-3</v>
      </c>
      <c r="H401" s="2"/>
      <c r="I401" s="2">
        <v>-0.81787100000000001</v>
      </c>
      <c r="J401" s="4">
        <v>-3.4109499999999999E-6</v>
      </c>
      <c r="K401" s="5">
        <f t="shared" si="32"/>
        <v>-1.3119038461538461E-2</v>
      </c>
      <c r="L401" s="11">
        <v>-1.3119038461538461E-2</v>
      </c>
      <c r="M401" s="11">
        <f t="shared" si="33"/>
        <v>-2.7157245222929942E-2</v>
      </c>
      <c r="N401" s="2"/>
      <c r="O401" s="2">
        <v>-0.81787100000000001</v>
      </c>
      <c r="P401" s="4">
        <v>-1.85364E-6</v>
      </c>
      <c r="Q401" s="5">
        <f t="shared" si="34"/>
        <v>-1.4758280254777071E-2</v>
      </c>
    </row>
    <row r="402" spans="1:17" x14ac:dyDescent="0.25">
      <c r="A402" s="2">
        <v>-0.81741299999999995</v>
      </c>
      <c r="B402" s="4">
        <v>-1.61438E-6</v>
      </c>
      <c r="C402" s="5">
        <f t="shared" si="30"/>
        <v>-1.2853343949044587E-2</v>
      </c>
      <c r="E402" s="2">
        <v>-0.81741299999999995</v>
      </c>
      <c r="F402" s="4">
        <v>-6.3659699999999999E-7</v>
      </c>
      <c r="G402" s="5">
        <f t="shared" si="31"/>
        <v>-5.0684474522292994E-3</v>
      </c>
      <c r="H402" s="2"/>
      <c r="I402" s="2">
        <v>-0.81741299999999995</v>
      </c>
      <c r="J402" s="4">
        <v>-3.3917200000000002E-6</v>
      </c>
      <c r="K402" s="5">
        <f t="shared" si="32"/>
        <v>-1.3045076923076923E-2</v>
      </c>
      <c r="L402" s="11">
        <v>-1.3045076923076923E-2</v>
      </c>
      <c r="M402" s="11">
        <f t="shared" si="33"/>
        <v>-2.7004140127388537E-2</v>
      </c>
      <c r="N402" s="2"/>
      <c r="O402" s="2">
        <v>-0.81741299999999995</v>
      </c>
      <c r="P402" s="4">
        <v>-1.8472300000000001E-6</v>
      </c>
      <c r="Q402" s="5">
        <f t="shared" si="34"/>
        <v>-1.4707245222929937E-2</v>
      </c>
    </row>
    <row r="403" spans="1:17" x14ac:dyDescent="0.25">
      <c r="A403" s="2">
        <v>-0.81695600000000002</v>
      </c>
      <c r="B403" s="4">
        <v>-1.6229200000000001E-6</v>
      </c>
      <c r="C403" s="5">
        <f t="shared" si="30"/>
        <v>-1.2921337579617836E-2</v>
      </c>
      <c r="E403" s="2">
        <v>-0.81695600000000002</v>
      </c>
      <c r="F403" s="4">
        <v>-6.1950700000000004E-7</v>
      </c>
      <c r="G403" s="5">
        <f t="shared" si="31"/>
        <v>-4.9323805732484089E-3</v>
      </c>
      <c r="H403" s="2"/>
      <c r="I403" s="2">
        <v>-0.81695600000000002</v>
      </c>
      <c r="J403" s="4">
        <v>-3.3703600000000001E-6</v>
      </c>
      <c r="K403" s="5">
        <f t="shared" si="32"/>
        <v>-1.2962923076923077E-2</v>
      </c>
      <c r="L403" s="11">
        <v>-1.2962923076923077E-2</v>
      </c>
      <c r="M403" s="11">
        <f t="shared" si="33"/>
        <v>-2.6834076433121024E-2</v>
      </c>
      <c r="N403" s="2"/>
      <c r="O403" s="2">
        <v>-0.81695600000000002</v>
      </c>
      <c r="P403" s="4">
        <v>-1.8395999999999999E-6</v>
      </c>
      <c r="Q403" s="5">
        <f t="shared" si="34"/>
        <v>-1.4646496815286625E-2</v>
      </c>
    </row>
    <row r="404" spans="1:17" x14ac:dyDescent="0.25">
      <c r="A404" s="2">
        <v>-0.81649799999999995</v>
      </c>
      <c r="B404" s="4">
        <v>-1.6137699999999999E-6</v>
      </c>
      <c r="C404" s="5">
        <f t="shared" si="30"/>
        <v>-1.2848487261146497E-2</v>
      </c>
      <c r="E404" s="2">
        <v>-0.81649799999999995</v>
      </c>
      <c r="F404" s="4">
        <v>-6.1187700000000002E-7</v>
      </c>
      <c r="G404" s="5">
        <f t="shared" si="31"/>
        <v>-4.8716321656050963E-3</v>
      </c>
      <c r="H404" s="2"/>
      <c r="I404" s="2">
        <v>-0.81649799999999995</v>
      </c>
      <c r="J404" s="4">
        <v>-3.3563200000000001E-6</v>
      </c>
      <c r="K404" s="5">
        <f t="shared" si="32"/>
        <v>-1.2908923076923078E-2</v>
      </c>
      <c r="L404" s="11">
        <v>-1.2908923076923078E-2</v>
      </c>
      <c r="M404" s="11">
        <f t="shared" si="33"/>
        <v>-2.6722292993630579E-2</v>
      </c>
      <c r="N404" s="2"/>
      <c r="O404" s="2">
        <v>-0.81649799999999995</v>
      </c>
      <c r="P404" s="4">
        <v>-1.8359399999999999E-6</v>
      </c>
      <c r="Q404" s="5">
        <f t="shared" si="34"/>
        <v>-1.4617356687898089E-2</v>
      </c>
    </row>
    <row r="405" spans="1:17" x14ac:dyDescent="0.25">
      <c r="A405" s="2">
        <v>-0.81603999999999999</v>
      </c>
      <c r="B405" s="4">
        <v>-1.6009500000000001E-6</v>
      </c>
      <c r="C405" s="5">
        <f t="shared" si="30"/>
        <v>-1.2746417197452231E-2</v>
      </c>
      <c r="E405" s="2">
        <v>-0.81603999999999999</v>
      </c>
      <c r="F405" s="4">
        <v>-6.1065700000000001E-7</v>
      </c>
      <c r="G405" s="5">
        <f t="shared" si="31"/>
        <v>-4.8619187898089177E-3</v>
      </c>
      <c r="H405" s="2"/>
      <c r="I405" s="2">
        <v>-0.81603999999999999</v>
      </c>
      <c r="J405" s="4">
        <v>-3.3566300000000002E-6</v>
      </c>
      <c r="K405" s="5">
        <f t="shared" si="32"/>
        <v>-1.2910115384615384E-2</v>
      </c>
      <c r="L405" s="11">
        <v>-1.2910115384615384E-2</v>
      </c>
      <c r="M405" s="11">
        <f t="shared" si="33"/>
        <v>-2.6724761146496818E-2</v>
      </c>
      <c r="N405" s="2"/>
      <c r="O405" s="2">
        <v>-0.81603999999999999</v>
      </c>
      <c r="P405" s="4">
        <v>-1.82281E-6</v>
      </c>
      <c r="Q405" s="5">
        <f t="shared" si="34"/>
        <v>-1.451281847133758E-2</v>
      </c>
    </row>
    <row r="406" spans="1:17" x14ac:dyDescent="0.25">
      <c r="A406" s="2">
        <v>-0.81558200000000003</v>
      </c>
      <c r="B406" s="4">
        <v>-1.59546E-6</v>
      </c>
      <c r="C406" s="5">
        <f t="shared" si="30"/>
        <v>-1.2702707006369426E-2</v>
      </c>
      <c r="E406" s="2">
        <v>-0.81558200000000003</v>
      </c>
      <c r="F406" s="4">
        <v>-6.1126700000000002E-7</v>
      </c>
      <c r="G406" s="5">
        <f t="shared" si="31"/>
        <v>-4.866775477707007E-3</v>
      </c>
      <c r="H406" s="2"/>
      <c r="I406" s="2">
        <v>-0.81558200000000003</v>
      </c>
      <c r="J406" s="4">
        <v>-3.3282499999999999E-6</v>
      </c>
      <c r="K406" s="5">
        <f t="shared" si="32"/>
        <v>-1.2800961538461539E-2</v>
      </c>
      <c r="L406" s="11">
        <v>-1.2800961538461539E-2</v>
      </c>
      <c r="M406" s="11">
        <f t="shared" si="33"/>
        <v>-2.6498805732484081E-2</v>
      </c>
      <c r="N406" s="2"/>
      <c r="O406" s="2">
        <v>-0.81558200000000003</v>
      </c>
      <c r="P406" s="4">
        <v>-1.82373E-6</v>
      </c>
      <c r="Q406" s="5">
        <f t="shared" si="34"/>
        <v>-1.4520143312101911E-2</v>
      </c>
    </row>
    <row r="407" spans="1:17" x14ac:dyDescent="0.25">
      <c r="A407" s="2">
        <v>-0.81512499999999999</v>
      </c>
      <c r="B407" s="4">
        <v>-1.5951500000000001E-6</v>
      </c>
      <c r="C407" s="5">
        <f t="shared" si="30"/>
        <v>-1.2700238853503186E-2</v>
      </c>
      <c r="E407" s="2">
        <v>-0.81512499999999999</v>
      </c>
      <c r="F407" s="4">
        <v>-5.9844999999999996E-7</v>
      </c>
      <c r="G407" s="5">
        <f t="shared" si="31"/>
        <v>-4.7647292993630574E-3</v>
      </c>
      <c r="H407" s="2"/>
      <c r="I407" s="2">
        <v>-0.81512499999999999</v>
      </c>
      <c r="J407" s="4">
        <v>-3.3215299999999999E-6</v>
      </c>
      <c r="K407" s="5">
        <f t="shared" si="32"/>
        <v>-1.2775115384615385E-2</v>
      </c>
      <c r="L407" s="11">
        <v>-1.2775115384615385E-2</v>
      </c>
      <c r="M407" s="11">
        <f t="shared" si="33"/>
        <v>-2.6445302547770704E-2</v>
      </c>
      <c r="N407" s="2"/>
      <c r="O407" s="2">
        <v>-0.81512499999999999</v>
      </c>
      <c r="P407" s="4">
        <v>-1.8106099999999999E-6</v>
      </c>
      <c r="Q407" s="5">
        <f t="shared" si="34"/>
        <v>-1.4415684713375796E-2</v>
      </c>
    </row>
    <row r="408" spans="1:17" x14ac:dyDescent="0.25">
      <c r="A408" s="2">
        <v>-0.81466700000000003</v>
      </c>
      <c r="B408" s="4">
        <v>-1.59302E-6</v>
      </c>
      <c r="C408" s="5">
        <f t="shared" si="30"/>
        <v>-1.2683280254777071E-2</v>
      </c>
      <c r="E408" s="2">
        <v>-0.81466700000000003</v>
      </c>
      <c r="F408" s="4">
        <v>-5.9570300000000005E-7</v>
      </c>
      <c r="G408" s="5">
        <f t="shared" si="31"/>
        <v>-4.7428582802547777E-3</v>
      </c>
      <c r="H408" s="2"/>
      <c r="I408" s="2">
        <v>-0.81466700000000003</v>
      </c>
      <c r="J408" s="4">
        <v>-3.3029199999999999E-6</v>
      </c>
      <c r="K408" s="5">
        <f t="shared" si="32"/>
        <v>-1.2703538461538462E-2</v>
      </c>
      <c r="L408" s="11">
        <v>-1.2703538461538462E-2</v>
      </c>
      <c r="M408" s="11">
        <f t="shared" si="33"/>
        <v>-2.6297133757961787E-2</v>
      </c>
      <c r="N408" s="2"/>
      <c r="O408" s="2">
        <v>-0.81466700000000003</v>
      </c>
      <c r="P408" s="4">
        <v>-1.7965700000000001E-6</v>
      </c>
      <c r="Q408" s="5">
        <f t="shared" si="34"/>
        <v>-1.4303901273885353E-2</v>
      </c>
    </row>
    <row r="409" spans="1:17" x14ac:dyDescent="0.25">
      <c r="A409" s="2">
        <v>-0.81420899999999996</v>
      </c>
      <c r="B409" s="4">
        <v>-1.58417E-6</v>
      </c>
      <c r="C409" s="5">
        <f t="shared" si="30"/>
        <v>-1.261281847133758E-2</v>
      </c>
      <c r="E409" s="2">
        <v>-0.81420899999999996</v>
      </c>
      <c r="F409" s="4">
        <v>-5.9204099999999997E-7</v>
      </c>
      <c r="G409" s="5">
        <f t="shared" si="31"/>
        <v>-4.7137022292993635E-3</v>
      </c>
      <c r="H409" s="2"/>
      <c r="I409" s="2">
        <v>-0.81420899999999996</v>
      </c>
      <c r="J409" s="4">
        <v>-3.2812500000000001E-6</v>
      </c>
      <c r="K409" s="5">
        <f t="shared" si="32"/>
        <v>-1.2620192307692308E-2</v>
      </c>
      <c r="L409" s="11">
        <v>-1.2620192307692308E-2</v>
      </c>
      <c r="M409" s="11">
        <f t="shared" si="33"/>
        <v>-2.6124601910828032E-2</v>
      </c>
      <c r="N409" s="2"/>
      <c r="O409" s="2">
        <v>-0.81420899999999996</v>
      </c>
      <c r="P409" s="4">
        <v>-1.7965700000000001E-6</v>
      </c>
      <c r="Q409" s="5">
        <f t="shared" si="34"/>
        <v>-1.4303901273885353E-2</v>
      </c>
    </row>
    <row r="410" spans="1:17" x14ac:dyDescent="0.25">
      <c r="A410" s="2">
        <v>-0.813751</v>
      </c>
      <c r="B410" s="4">
        <v>-1.58295E-6</v>
      </c>
      <c r="C410" s="5">
        <f t="shared" si="30"/>
        <v>-1.2603105095541403E-2</v>
      </c>
      <c r="E410" s="2">
        <v>-0.813751</v>
      </c>
      <c r="F410" s="4">
        <v>-5.8166499999999996E-7</v>
      </c>
      <c r="G410" s="5">
        <f t="shared" si="31"/>
        <v>-4.6310907643312103E-3</v>
      </c>
      <c r="H410" s="2"/>
      <c r="I410" s="2">
        <v>-0.813751</v>
      </c>
      <c r="J410" s="4">
        <v>-3.2806399999999998E-6</v>
      </c>
      <c r="K410" s="5">
        <f t="shared" si="32"/>
        <v>-1.2617846153846153E-2</v>
      </c>
      <c r="L410" s="11">
        <v>-1.2617846153846153E-2</v>
      </c>
      <c r="M410" s="11">
        <f t="shared" si="33"/>
        <v>-2.6119745222929938E-2</v>
      </c>
      <c r="N410" s="2"/>
      <c r="O410" s="2">
        <v>-0.813751</v>
      </c>
      <c r="P410" s="4">
        <v>-1.7965700000000001E-6</v>
      </c>
      <c r="Q410" s="5">
        <f t="shared" si="34"/>
        <v>-1.4303901273885353E-2</v>
      </c>
    </row>
    <row r="411" spans="1:17" x14ac:dyDescent="0.25">
      <c r="A411" s="2">
        <v>-0.81329300000000004</v>
      </c>
      <c r="B411" s="4">
        <v>-1.5780599999999999E-6</v>
      </c>
      <c r="C411" s="5">
        <f t="shared" si="30"/>
        <v>-1.2564171974522293E-2</v>
      </c>
      <c r="E411" s="2">
        <v>-0.81329300000000004</v>
      </c>
      <c r="F411" s="4">
        <v>-5.7647700000000001E-7</v>
      </c>
      <c r="G411" s="5">
        <f t="shared" si="31"/>
        <v>-4.5897850318471342E-3</v>
      </c>
      <c r="H411" s="2"/>
      <c r="I411" s="2">
        <v>-0.81329300000000004</v>
      </c>
      <c r="J411" s="4">
        <v>-3.2638500000000001E-6</v>
      </c>
      <c r="K411" s="5">
        <f t="shared" si="32"/>
        <v>-1.2553269230769231E-2</v>
      </c>
      <c r="L411" s="11">
        <v>-1.2553269230769231E-2</v>
      </c>
      <c r="M411" s="11">
        <f t="shared" si="33"/>
        <v>-2.5986066878980894E-2</v>
      </c>
      <c r="N411" s="2"/>
      <c r="O411" s="2">
        <v>-0.81329300000000004</v>
      </c>
      <c r="P411" s="4">
        <v>-1.7868E-6</v>
      </c>
      <c r="Q411" s="5">
        <f t="shared" si="34"/>
        <v>-1.4226114649681531E-2</v>
      </c>
    </row>
    <row r="412" spans="1:17" x14ac:dyDescent="0.25">
      <c r="A412" s="2">
        <v>-0.812836</v>
      </c>
      <c r="B412" s="4">
        <v>-1.5683000000000001E-6</v>
      </c>
      <c r="C412" s="5">
        <f t="shared" si="30"/>
        <v>-1.2486464968152868E-2</v>
      </c>
      <c r="E412" s="2">
        <v>-0.812836</v>
      </c>
      <c r="F412" s="4">
        <v>-5.6884800000000001E-7</v>
      </c>
      <c r="G412" s="5">
        <f t="shared" si="31"/>
        <v>-4.5290445859872616E-3</v>
      </c>
      <c r="H412" s="2"/>
      <c r="I412" s="2">
        <v>-0.812836</v>
      </c>
      <c r="J412" s="4">
        <v>-3.2522599999999999E-6</v>
      </c>
      <c r="K412" s="5">
        <f t="shared" si="32"/>
        <v>-1.2508692307692307E-2</v>
      </c>
      <c r="L412" s="11">
        <v>-1.2508692307692307E-2</v>
      </c>
      <c r="M412" s="11">
        <f t="shared" si="33"/>
        <v>-2.5893789808917198E-2</v>
      </c>
      <c r="N412" s="2"/>
      <c r="O412" s="2">
        <v>-0.812836</v>
      </c>
      <c r="P412" s="4">
        <v>-1.7840599999999999E-6</v>
      </c>
      <c r="Q412" s="5">
        <f t="shared" si="34"/>
        <v>-1.4204299363057326E-2</v>
      </c>
    </row>
    <row r="413" spans="1:17" x14ac:dyDescent="0.25">
      <c r="A413" s="2">
        <v>-0.81237800000000004</v>
      </c>
      <c r="B413" s="4">
        <v>-1.5625000000000001E-6</v>
      </c>
      <c r="C413" s="5">
        <f t="shared" si="30"/>
        <v>-1.2440286624203824E-2</v>
      </c>
      <c r="E413" s="2">
        <v>-0.81237800000000004</v>
      </c>
      <c r="F413" s="4">
        <v>-5.6030300000000004E-7</v>
      </c>
      <c r="G413" s="5">
        <f t="shared" si="31"/>
        <v>-4.4610111464968155E-3</v>
      </c>
      <c r="H413" s="2"/>
      <c r="I413" s="2">
        <v>-0.81237800000000004</v>
      </c>
      <c r="J413" s="4">
        <v>-3.2275399999999998E-6</v>
      </c>
      <c r="K413" s="5">
        <f t="shared" si="32"/>
        <v>-1.2413615384615382E-2</v>
      </c>
      <c r="L413" s="11">
        <v>-1.2413615384615382E-2</v>
      </c>
      <c r="M413" s="11">
        <f t="shared" si="33"/>
        <v>-2.5696974522292994E-2</v>
      </c>
      <c r="N413" s="2"/>
      <c r="O413" s="2">
        <v>-0.81237800000000004</v>
      </c>
      <c r="P413" s="4">
        <v>-1.7767300000000001E-6</v>
      </c>
      <c r="Q413" s="5">
        <f t="shared" si="34"/>
        <v>-1.4145939490445862E-2</v>
      </c>
    </row>
    <row r="414" spans="1:17" x14ac:dyDescent="0.25">
      <c r="A414" s="2">
        <v>-0.81191999999999998</v>
      </c>
      <c r="B414" s="4">
        <v>-1.5658600000000001E-6</v>
      </c>
      <c r="C414" s="5">
        <f t="shared" si="30"/>
        <v>-1.2467038216560511E-2</v>
      </c>
      <c r="E414" s="2">
        <v>-0.81191999999999998</v>
      </c>
      <c r="F414" s="4">
        <v>-5.5999799999999998E-7</v>
      </c>
      <c r="G414" s="5">
        <f t="shared" si="31"/>
        <v>-4.4585828025477713E-3</v>
      </c>
      <c r="H414" s="2"/>
      <c r="I414" s="2">
        <v>-0.81191999999999998</v>
      </c>
      <c r="J414" s="4">
        <v>-3.2174700000000001E-6</v>
      </c>
      <c r="K414" s="5">
        <f t="shared" si="32"/>
        <v>-1.2374884615384616E-2</v>
      </c>
      <c r="L414" s="11">
        <v>-1.2374884615384616E-2</v>
      </c>
      <c r="M414" s="11">
        <f t="shared" si="33"/>
        <v>-2.5616799363057326E-2</v>
      </c>
      <c r="N414" s="2"/>
      <c r="O414" s="2">
        <v>-0.81191999999999998</v>
      </c>
      <c r="P414" s="4">
        <v>-1.7712399999999999E-6</v>
      </c>
      <c r="Q414" s="5">
        <f t="shared" si="34"/>
        <v>-1.4102229299363058E-2</v>
      </c>
    </row>
    <row r="415" spans="1:17" x14ac:dyDescent="0.25">
      <c r="A415" s="2">
        <v>-0.81146200000000002</v>
      </c>
      <c r="B415" s="4">
        <v>-1.55945E-6</v>
      </c>
      <c r="C415" s="5">
        <f t="shared" si="30"/>
        <v>-1.2416003184713377E-2</v>
      </c>
      <c r="E415" s="2">
        <v>-0.81146200000000002</v>
      </c>
      <c r="F415" s="4">
        <v>-5.5328400000000005E-7</v>
      </c>
      <c r="G415" s="5">
        <f t="shared" si="31"/>
        <v>-4.4051273885350331E-3</v>
      </c>
      <c r="H415" s="2"/>
      <c r="I415" s="2">
        <v>-0.81146200000000002</v>
      </c>
      <c r="J415" s="4">
        <v>-3.2019000000000002E-6</v>
      </c>
      <c r="K415" s="5">
        <f t="shared" si="32"/>
        <v>-1.2315E-2</v>
      </c>
      <c r="L415" s="11">
        <v>-1.2315E-2</v>
      </c>
      <c r="M415" s="11">
        <f t="shared" si="33"/>
        <v>-2.5492834394904462E-2</v>
      </c>
      <c r="N415" s="2"/>
      <c r="O415" s="2">
        <v>-0.81146200000000002</v>
      </c>
      <c r="P415" s="4">
        <v>-1.75903E-6</v>
      </c>
      <c r="Q415" s="5">
        <f t="shared" si="34"/>
        <v>-1.400501592356688E-2</v>
      </c>
    </row>
    <row r="416" spans="1:17" x14ac:dyDescent="0.25">
      <c r="A416" s="2">
        <v>-0.81100499999999998</v>
      </c>
      <c r="B416" s="4">
        <v>-1.54266E-6</v>
      </c>
      <c r="C416" s="5">
        <f t="shared" si="30"/>
        <v>-1.2282324840764332E-2</v>
      </c>
      <c r="E416" s="2">
        <v>-0.81100499999999998</v>
      </c>
      <c r="F416" s="4">
        <v>-5.5786099999999997E-7</v>
      </c>
      <c r="G416" s="5">
        <f t="shared" si="31"/>
        <v>-4.4415684713375791E-3</v>
      </c>
      <c r="H416" s="2"/>
      <c r="I416" s="2">
        <v>-0.81100499999999998</v>
      </c>
      <c r="J416" s="4">
        <v>-3.1927500000000001E-6</v>
      </c>
      <c r="K416" s="5">
        <f t="shared" si="32"/>
        <v>-1.2279807692307692E-2</v>
      </c>
      <c r="L416" s="11">
        <v>-1.2279807692307692E-2</v>
      </c>
      <c r="M416" s="11">
        <f t="shared" si="33"/>
        <v>-2.5419984076433127E-2</v>
      </c>
      <c r="N416" s="2"/>
      <c r="O416" s="2">
        <v>-0.81100499999999998</v>
      </c>
      <c r="P416" s="4">
        <v>-1.75507E-6</v>
      </c>
      <c r="Q416" s="5">
        <f t="shared" si="34"/>
        <v>-1.3973487261146497E-2</v>
      </c>
    </row>
    <row r="417" spans="1:17" x14ac:dyDescent="0.25">
      <c r="A417" s="2">
        <v>-0.81054700000000002</v>
      </c>
      <c r="B417" s="4">
        <v>-1.5380900000000001E-6</v>
      </c>
      <c r="C417" s="5">
        <f t="shared" si="30"/>
        <v>-1.2245939490445862E-2</v>
      </c>
      <c r="E417" s="2">
        <v>-0.81054700000000002</v>
      </c>
      <c r="F417" s="4">
        <v>-5.3802500000000003E-7</v>
      </c>
      <c r="G417" s="5">
        <f t="shared" si="31"/>
        <v>-4.283638535031848E-3</v>
      </c>
      <c r="H417" s="2"/>
      <c r="I417" s="2">
        <v>-0.81054700000000002</v>
      </c>
      <c r="J417" s="4">
        <v>-3.1814600000000001E-6</v>
      </c>
      <c r="K417" s="5">
        <f t="shared" si="32"/>
        <v>-1.2236384615384614E-2</v>
      </c>
      <c r="L417" s="11">
        <v>-1.2236384615384614E-2</v>
      </c>
      <c r="M417" s="11">
        <f t="shared" si="33"/>
        <v>-2.5330095541401275E-2</v>
      </c>
      <c r="N417" s="2"/>
      <c r="O417" s="2">
        <v>-0.81054700000000002</v>
      </c>
      <c r="P417" s="4">
        <v>-1.7471299999999999E-6</v>
      </c>
      <c r="Q417" s="5">
        <f t="shared" si="34"/>
        <v>-1.3910270700636943E-2</v>
      </c>
    </row>
    <row r="418" spans="1:17" x14ac:dyDescent="0.25">
      <c r="A418" s="2">
        <v>-0.81008899999999995</v>
      </c>
      <c r="B418" s="4">
        <v>-1.54572E-6</v>
      </c>
      <c r="C418" s="5">
        <f t="shared" si="30"/>
        <v>-1.2306687898089173E-2</v>
      </c>
      <c r="E418" s="2">
        <v>-0.81008899999999995</v>
      </c>
      <c r="F418" s="4">
        <v>-5.42297E-7</v>
      </c>
      <c r="G418" s="5">
        <f t="shared" si="31"/>
        <v>-4.3176512738853506E-3</v>
      </c>
      <c r="H418" s="2"/>
      <c r="I418" s="2">
        <v>-0.81008899999999995</v>
      </c>
      <c r="J418" s="4">
        <v>-3.1521599999999998E-6</v>
      </c>
      <c r="K418" s="5">
        <f t="shared" si="32"/>
        <v>-1.2123692307692306E-2</v>
      </c>
      <c r="L418" s="11">
        <v>-1.2123692307692306E-2</v>
      </c>
      <c r="M418" s="11">
        <f t="shared" si="33"/>
        <v>-2.5096815286624205E-2</v>
      </c>
      <c r="N418" s="2"/>
      <c r="O418" s="2">
        <v>-0.81008899999999995</v>
      </c>
      <c r="P418" s="4">
        <v>-1.7443800000000001E-6</v>
      </c>
      <c r="Q418" s="5">
        <f t="shared" si="34"/>
        <v>-1.3888375796178345E-2</v>
      </c>
    </row>
    <row r="419" spans="1:17" x14ac:dyDescent="0.25">
      <c r="A419" s="2">
        <v>-0.80963099999999999</v>
      </c>
      <c r="B419" s="4">
        <v>-1.5286300000000001E-6</v>
      </c>
      <c r="C419" s="5">
        <f t="shared" si="30"/>
        <v>-1.2170621019108282E-2</v>
      </c>
      <c r="E419" s="2">
        <v>-0.80963099999999999</v>
      </c>
      <c r="F419" s="4">
        <v>-5.3192099999999999E-7</v>
      </c>
      <c r="G419" s="5">
        <f t="shared" si="31"/>
        <v>-4.2350398089171975E-3</v>
      </c>
      <c r="H419" s="2"/>
      <c r="I419" s="2">
        <v>-0.80963099999999999</v>
      </c>
      <c r="J419" s="4">
        <v>-3.1396500000000001E-6</v>
      </c>
      <c r="K419" s="5">
        <f t="shared" si="32"/>
        <v>-1.2075576923076923E-2</v>
      </c>
      <c r="L419" s="11">
        <v>-1.2075576923076923E-2</v>
      </c>
      <c r="M419" s="11">
        <f t="shared" si="33"/>
        <v>-2.4997213375796183E-2</v>
      </c>
      <c r="N419" s="2"/>
      <c r="O419" s="2">
        <v>-0.80963099999999999</v>
      </c>
      <c r="P419" s="4">
        <v>-1.73676E-6</v>
      </c>
      <c r="Q419" s="5">
        <f t="shared" si="34"/>
        <v>-1.3827707006369427E-2</v>
      </c>
    </row>
    <row r="420" spans="1:17" x14ac:dyDescent="0.25">
      <c r="A420" s="2">
        <v>-0.80917399999999995</v>
      </c>
      <c r="B420" s="4">
        <v>-1.5209999999999999E-6</v>
      </c>
      <c r="C420" s="5">
        <f t="shared" si="30"/>
        <v>-1.210987261146497E-2</v>
      </c>
      <c r="E420" s="2">
        <v>-0.80917399999999995</v>
      </c>
      <c r="F420" s="4">
        <v>-5.1818799999999995E-7</v>
      </c>
      <c r="G420" s="5">
        <f t="shared" si="31"/>
        <v>-4.1257006369426752E-3</v>
      </c>
      <c r="H420" s="2"/>
      <c r="I420" s="2">
        <v>-0.80917399999999995</v>
      </c>
      <c r="J420" s="4">
        <v>-3.1366000000000002E-6</v>
      </c>
      <c r="K420" s="5">
        <f t="shared" si="32"/>
        <v>-1.2063846153846154E-2</v>
      </c>
      <c r="L420" s="11">
        <v>-1.2063846153846154E-2</v>
      </c>
      <c r="M420" s="11">
        <f t="shared" si="33"/>
        <v>-2.4972929936305736E-2</v>
      </c>
      <c r="N420" s="2"/>
      <c r="O420" s="2">
        <v>-0.80917399999999995</v>
      </c>
      <c r="P420" s="4">
        <v>-1.7318699999999999E-6</v>
      </c>
      <c r="Q420" s="5">
        <f t="shared" si="34"/>
        <v>-1.378877388535032E-2</v>
      </c>
    </row>
    <row r="421" spans="1:17" x14ac:dyDescent="0.25">
      <c r="A421" s="2">
        <v>-0.80871599999999999</v>
      </c>
      <c r="B421" s="4">
        <v>-1.5164199999999999E-6</v>
      </c>
      <c r="C421" s="5">
        <f t="shared" si="30"/>
        <v>-1.2073407643312103E-2</v>
      </c>
      <c r="E421" s="2">
        <v>-0.80871599999999999</v>
      </c>
      <c r="F421" s="4">
        <v>-5.1910400000000004E-7</v>
      </c>
      <c r="G421" s="5">
        <f t="shared" si="31"/>
        <v>-4.1329936305732487E-3</v>
      </c>
      <c r="H421" s="2"/>
      <c r="I421" s="2">
        <v>-0.80871599999999999</v>
      </c>
      <c r="J421" s="4">
        <v>-3.12317E-6</v>
      </c>
      <c r="K421" s="5">
        <f t="shared" si="32"/>
        <v>-1.2012192307692307E-2</v>
      </c>
      <c r="L421" s="11">
        <v>-1.2012192307692307E-2</v>
      </c>
      <c r="M421" s="11">
        <f t="shared" si="33"/>
        <v>-2.4866003184713378E-2</v>
      </c>
      <c r="N421" s="2"/>
      <c r="O421" s="2">
        <v>-0.80871599999999999</v>
      </c>
      <c r="P421" s="4">
        <v>-1.7245500000000001E-6</v>
      </c>
      <c r="Q421" s="5">
        <f t="shared" si="34"/>
        <v>-1.373049363057325E-2</v>
      </c>
    </row>
    <row r="422" spans="1:17" x14ac:dyDescent="0.25">
      <c r="A422" s="2">
        <v>-0.80825800000000003</v>
      </c>
      <c r="B422" s="4">
        <v>-1.5350299999999999E-6</v>
      </c>
      <c r="C422" s="5">
        <f t="shared" si="30"/>
        <v>-1.2221576433121018E-2</v>
      </c>
      <c r="E422" s="2">
        <v>-0.80825800000000003</v>
      </c>
      <c r="F422" s="4">
        <v>-5.2063000000000002E-7</v>
      </c>
      <c r="G422" s="5">
        <f t="shared" si="31"/>
        <v>-4.1451433121019116E-3</v>
      </c>
      <c r="H422" s="2"/>
      <c r="I422" s="2">
        <v>-0.80825800000000003</v>
      </c>
      <c r="J422" s="4">
        <v>-3.10425E-6</v>
      </c>
      <c r="K422" s="5">
        <f t="shared" si="32"/>
        <v>-1.1939423076923077E-2</v>
      </c>
      <c r="L422" s="11">
        <v>-1.1939423076923077E-2</v>
      </c>
      <c r="M422" s="11">
        <f t="shared" si="33"/>
        <v>-2.4715366242038222E-2</v>
      </c>
      <c r="N422" s="2"/>
      <c r="O422" s="2">
        <v>-0.80825800000000003</v>
      </c>
      <c r="P422" s="4">
        <v>-1.71265E-6</v>
      </c>
      <c r="Q422" s="5">
        <f t="shared" si="34"/>
        <v>-1.3635748407643313E-2</v>
      </c>
    </row>
    <row r="423" spans="1:17" x14ac:dyDescent="0.25">
      <c r="A423" s="2">
        <v>-0.80779999999999996</v>
      </c>
      <c r="B423" s="4">
        <v>-1.5115400000000001E-6</v>
      </c>
      <c r="C423" s="5">
        <f t="shared" si="30"/>
        <v>-1.203455414012739E-2</v>
      </c>
      <c r="E423" s="2">
        <v>-0.80779999999999996</v>
      </c>
      <c r="F423" s="4">
        <v>-5.0903299999999998E-7</v>
      </c>
      <c r="G423" s="5">
        <f t="shared" si="31"/>
        <v>-4.0528105095541406E-3</v>
      </c>
      <c r="H423" s="2"/>
      <c r="I423" s="2">
        <v>-0.80779999999999996</v>
      </c>
      <c r="J423" s="4">
        <v>-3.08624E-6</v>
      </c>
      <c r="K423" s="5">
        <f t="shared" si="32"/>
        <v>-1.1870153846153846E-2</v>
      </c>
      <c r="L423" s="11">
        <v>-1.1870153846153846E-2</v>
      </c>
      <c r="M423" s="11">
        <f t="shared" si="33"/>
        <v>-2.4571974522292997E-2</v>
      </c>
      <c r="N423" s="2"/>
      <c r="O423" s="2">
        <v>-0.80779999999999996</v>
      </c>
      <c r="P423" s="4">
        <v>-1.71478E-6</v>
      </c>
      <c r="Q423" s="5">
        <f t="shared" si="34"/>
        <v>-1.3652707006369428E-2</v>
      </c>
    </row>
    <row r="424" spans="1:17" x14ac:dyDescent="0.25">
      <c r="A424" s="2">
        <v>-0.80734300000000003</v>
      </c>
      <c r="B424" s="4">
        <v>-1.50787E-6</v>
      </c>
      <c r="C424" s="5">
        <f t="shared" si="30"/>
        <v>-1.2005334394904459E-2</v>
      </c>
      <c r="E424" s="2">
        <v>-0.80734300000000003</v>
      </c>
      <c r="F424" s="4">
        <v>-5.1208500000000005E-7</v>
      </c>
      <c r="G424" s="5">
        <f t="shared" si="31"/>
        <v>-4.0771098726114664E-3</v>
      </c>
      <c r="H424" s="2"/>
      <c r="I424" s="2">
        <v>-0.80734300000000003</v>
      </c>
      <c r="J424" s="4">
        <v>-3.0715900000000001E-6</v>
      </c>
      <c r="K424" s="5">
        <f t="shared" si="32"/>
        <v>-1.1813807692307693E-2</v>
      </c>
      <c r="L424" s="11">
        <v>-1.1813807692307693E-2</v>
      </c>
      <c r="M424" s="11">
        <f t="shared" si="33"/>
        <v>-2.4455334394904462E-2</v>
      </c>
      <c r="N424" s="2"/>
      <c r="O424" s="2">
        <v>-0.80734300000000003</v>
      </c>
      <c r="P424" s="4">
        <v>-1.70593E-6</v>
      </c>
      <c r="Q424" s="5">
        <f t="shared" si="34"/>
        <v>-1.3582245222929936E-2</v>
      </c>
    </row>
    <row r="425" spans="1:17" x14ac:dyDescent="0.25">
      <c r="A425" s="2">
        <v>-0.80688499999999996</v>
      </c>
      <c r="B425" s="4">
        <v>-1.5093999999999999E-6</v>
      </c>
      <c r="C425" s="5">
        <f t="shared" si="30"/>
        <v>-1.2017515923566879E-2</v>
      </c>
      <c r="E425" s="2">
        <v>-0.80688499999999996</v>
      </c>
      <c r="F425" s="4">
        <v>-5.00488E-7</v>
      </c>
      <c r="G425" s="5">
        <f t="shared" si="31"/>
        <v>-3.9847770700636945E-3</v>
      </c>
      <c r="H425" s="2"/>
      <c r="I425" s="2">
        <v>-0.80688499999999996</v>
      </c>
      <c r="J425" s="4">
        <v>-3.0606099999999998E-6</v>
      </c>
      <c r="K425" s="5">
        <f t="shared" si="32"/>
        <v>-1.1771576923076923E-2</v>
      </c>
      <c r="L425" s="11">
        <v>-1.1771576923076923E-2</v>
      </c>
      <c r="M425" s="11">
        <f t="shared" si="33"/>
        <v>-2.4367914012738856E-2</v>
      </c>
      <c r="N425" s="2"/>
      <c r="O425" s="2">
        <v>-0.80688499999999996</v>
      </c>
      <c r="P425" s="4">
        <v>-1.69861E-6</v>
      </c>
      <c r="Q425" s="5">
        <f t="shared" si="34"/>
        <v>-1.3523964968152868E-2</v>
      </c>
    </row>
    <row r="426" spans="1:17" x14ac:dyDescent="0.25">
      <c r="A426" s="2">
        <v>-0.806427</v>
      </c>
      <c r="B426" s="4">
        <v>-1.5014600000000001E-6</v>
      </c>
      <c r="C426" s="5">
        <f t="shared" si="30"/>
        <v>-1.1954299363057325E-2</v>
      </c>
      <c r="E426" s="2">
        <v>-0.806427</v>
      </c>
      <c r="F426" s="4">
        <v>-4.9713099999999998E-7</v>
      </c>
      <c r="G426" s="5">
        <f t="shared" si="31"/>
        <v>-3.9580493630573255E-3</v>
      </c>
      <c r="H426" s="2"/>
      <c r="I426" s="2">
        <v>-0.806427</v>
      </c>
      <c r="J426" s="4">
        <v>-3.04535E-6</v>
      </c>
      <c r="K426" s="5">
        <f t="shared" si="32"/>
        <v>-1.1712884615384616E-2</v>
      </c>
      <c r="L426" s="11">
        <v>-1.1712884615384616E-2</v>
      </c>
      <c r="M426" s="11">
        <f t="shared" si="33"/>
        <v>-2.4246417197452234E-2</v>
      </c>
      <c r="N426" s="2"/>
      <c r="O426" s="2">
        <v>-0.806427</v>
      </c>
      <c r="P426" s="4">
        <v>-1.6922000000000001E-6</v>
      </c>
      <c r="Q426" s="5">
        <f t="shared" si="34"/>
        <v>-1.3472929936305734E-2</v>
      </c>
    </row>
    <row r="427" spans="1:17" x14ac:dyDescent="0.25">
      <c r="A427" s="2">
        <v>-0.80596900000000005</v>
      </c>
      <c r="B427" s="4">
        <v>-1.48132E-6</v>
      </c>
      <c r="C427" s="5">
        <f t="shared" si="30"/>
        <v>-1.1793949044585987E-2</v>
      </c>
      <c r="E427" s="2">
        <v>-0.80596900000000005</v>
      </c>
      <c r="F427" s="4">
        <v>-4.8858600000000001E-7</v>
      </c>
      <c r="G427" s="5">
        <f t="shared" si="31"/>
        <v>-3.8900159235668798E-3</v>
      </c>
      <c r="H427" s="2"/>
      <c r="I427" s="2">
        <v>-0.80596900000000005</v>
      </c>
      <c r="J427" s="4">
        <v>-3.03162E-6</v>
      </c>
      <c r="K427" s="5">
        <f t="shared" si="32"/>
        <v>-1.1660076923076922E-2</v>
      </c>
      <c r="L427" s="11">
        <v>-1.1660076923076922E-2</v>
      </c>
      <c r="M427" s="11">
        <f t="shared" si="33"/>
        <v>-2.4137101910828029E-2</v>
      </c>
      <c r="N427" s="2"/>
      <c r="O427" s="2">
        <v>-0.80596900000000005</v>
      </c>
      <c r="P427" s="4">
        <v>-1.6876200000000001E-6</v>
      </c>
      <c r="Q427" s="5">
        <f t="shared" si="34"/>
        <v>-1.3436464968152867E-2</v>
      </c>
    </row>
    <row r="428" spans="1:17" x14ac:dyDescent="0.25">
      <c r="A428" s="2">
        <v>-0.80551099999999998</v>
      </c>
      <c r="B428" s="4">
        <v>-1.4831499999999999E-6</v>
      </c>
      <c r="C428" s="5">
        <f t="shared" si="30"/>
        <v>-1.1808519108280256E-2</v>
      </c>
      <c r="E428" s="2">
        <v>-0.80551099999999998</v>
      </c>
      <c r="F428" s="4">
        <v>-4.8828099999999995E-7</v>
      </c>
      <c r="G428" s="5">
        <f t="shared" si="31"/>
        <v>-3.8875875796178343E-3</v>
      </c>
      <c r="H428" s="2"/>
      <c r="I428" s="2">
        <v>-0.80551099999999998</v>
      </c>
      <c r="J428" s="4">
        <v>-3.0148299999999999E-6</v>
      </c>
      <c r="K428" s="5">
        <f t="shared" si="32"/>
        <v>-1.15955E-2</v>
      </c>
      <c r="L428" s="11">
        <v>-1.15955E-2</v>
      </c>
      <c r="M428" s="11">
        <f t="shared" si="33"/>
        <v>-2.4003423566878984E-2</v>
      </c>
      <c r="N428" s="2"/>
      <c r="O428" s="2">
        <v>-0.80551099999999998</v>
      </c>
      <c r="P428" s="4">
        <v>-1.68365E-6</v>
      </c>
      <c r="Q428" s="5">
        <f t="shared" si="34"/>
        <v>-1.3404856687898091E-2</v>
      </c>
    </row>
    <row r="429" spans="1:17" x14ac:dyDescent="0.25">
      <c r="A429" s="2">
        <v>-0.80505400000000005</v>
      </c>
      <c r="B429" s="4">
        <v>-1.4859E-6</v>
      </c>
      <c r="C429" s="5">
        <f t="shared" si="30"/>
        <v>-1.1830414012738854E-2</v>
      </c>
      <c r="E429" s="2">
        <v>-0.80505400000000005</v>
      </c>
      <c r="F429" s="4">
        <v>-4.8065199999999996E-7</v>
      </c>
      <c r="G429" s="5">
        <f t="shared" si="31"/>
        <v>-3.8268471337579617E-3</v>
      </c>
      <c r="H429" s="2"/>
      <c r="I429" s="2">
        <v>-0.80505400000000005</v>
      </c>
      <c r="J429" s="4">
        <v>-3.00598E-6</v>
      </c>
      <c r="K429" s="5">
        <f t="shared" si="32"/>
        <v>-1.1561461538461538E-2</v>
      </c>
      <c r="L429" s="11">
        <v>-1.1561461538461538E-2</v>
      </c>
      <c r="M429" s="11">
        <f t="shared" si="33"/>
        <v>-2.3932961783439493E-2</v>
      </c>
      <c r="N429" s="2"/>
      <c r="O429" s="2">
        <v>-0.80505400000000005</v>
      </c>
      <c r="P429" s="4">
        <v>-1.6772499999999999E-6</v>
      </c>
      <c r="Q429" s="5">
        <f t="shared" si="34"/>
        <v>-1.3353901273885352E-2</v>
      </c>
    </row>
    <row r="430" spans="1:17" x14ac:dyDescent="0.25">
      <c r="A430" s="2">
        <v>-0.80459599999999998</v>
      </c>
      <c r="B430" s="4">
        <v>-1.4749099999999999E-6</v>
      </c>
      <c r="C430" s="5">
        <f t="shared" si="30"/>
        <v>-1.1742914012738855E-2</v>
      </c>
      <c r="E430" s="2">
        <v>-0.80459599999999998</v>
      </c>
      <c r="F430" s="4">
        <v>-4.71191E-7</v>
      </c>
      <c r="G430" s="5">
        <f t="shared" si="31"/>
        <v>-3.7515207006369429E-3</v>
      </c>
      <c r="H430" s="2"/>
      <c r="I430" s="2">
        <v>-0.80459599999999998</v>
      </c>
      <c r="J430" s="4">
        <v>-2.9916400000000001E-6</v>
      </c>
      <c r="K430" s="5">
        <f t="shared" si="32"/>
        <v>-1.1506307692307692E-2</v>
      </c>
      <c r="L430" s="11">
        <v>-1.1506307692307692E-2</v>
      </c>
      <c r="M430" s="11">
        <f t="shared" si="33"/>
        <v>-2.3818789808917201E-2</v>
      </c>
      <c r="N430" s="2"/>
      <c r="O430" s="2">
        <v>-0.80459599999999998</v>
      </c>
      <c r="P430" s="4">
        <v>-1.6729699999999999E-6</v>
      </c>
      <c r="Q430" s="5">
        <f t="shared" si="34"/>
        <v>-1.3319824840764332E-2</v>
      </c>
    </row>
    <row r="431" spans="1:17" x14ac:dyDescent="0.25">
      <c r="A431" s="2">
        <v>-0.80413800000000002</v>
      </c>
      <c r="B431" s="4">
        <v>-1.45813E-6</v>
      </c>
      <c r="C431" s="5">
        <f t="shared" si="30"/>
        <v>-1.1609315286624204E-2</v>
      </c>
      <c r="E431" s="2">
        <v>-0.80413800000000002</v>
      </c>
      <c r="F431" s="4">
        <v>-4.7210699999999998E-7</v>
      </c>
      <c r="G431" s="5">
        <f t="shared" si="31"/>
        <v>-3.758813694267516E-3</v>
      </c>
      <c r="H431" s="2"/>
      <c r="I431" s="2">
        <v>-0.80413800000000002</v>
      </c>
      <c r="J431" s="4">
        <v>-2.98065E-6</v>
      </c>
      <c r="K431" s="5">
        <f t="shared" si="32"/>
        <v>-1.1464038461538461E-2</v>
      </c>
      <c r="L431" s="11">
        <v>-1.1464038461538461E-2</v>
      </c>
      <c r="M431" s="11">
        <f t="shared" si="33"/>
        <v>-2.37312898089172E-2</v>
      </c>
      <c r="N431" s="2"/>
      <c r="O431" s="2">
        <v>-0.80413800000000002</v>
      </c>
      <c r="P431" s="4">
        <v>-1.6656500000000001E-6</v>
      </c>
      <c r="Q431" s="5">
        <f t="shared" si="34"/>
        <v>-1.3261544585987262E-2</v>
      </c>
    </row>
    <row r="432" spans="1:17" x14ac:dyDescent="0.25">
      <c r="A432" s="2">
        <v>-0.80367999999999995</v>
      </c>
      <c r="B432" s="4">
        <v>-1.4770499999999999E-6</v>
      </c>
      <c r="C432" s="5">
        <f t="shared" si="30"/>
        <v>-1.1759952229299363E-2</v>
      </c>
      <c r="E432" s="2">
        <v>-0.80367999999999995</v>
      </c>
      <c r="F432" s="4">
        <v>-4.6386700000000001E-7</v>
      </c>
      <c r="G432" s="5">
        <f t="shared" si="31"/>
        <v>-3.693208598726115E-3</v>
      </c>
      <c r="H432" s="2"/>
      <c r="I432" s="2">
        <v>-0.80367999999999995</v>
      </c>
      <c r="J432" s="4">
        <v>-2.97028E-6</v>
      </c>
      <c r="K432" s="5">
        <f t="shared" si="32"/>
        <v>-1.1424153846153846E-2</v>
      </c>
      <c r="L432" s="11">
        <v>-1.1424153846153846E-2</v>
      </c>
      <c r="M432" s="11">
        <f t="shared" si="33"/>
        <v>-2.3648726114649684E-2</v>
      </c>
      <c r="N432" s="2"/>
      <c r="O432" s="2">
        <v>-0.80367999999999995</v>
      </c>
      <c r="P432" s="4">
        <v>-1.6598500000000001E-6</v>
      </c>
      <c r="Q432" s="5">
        <f t="shared" si="34"/>
        <v>-1.3215366242038219E-2</v>
      </c>
    </row>
    <row r="433" spans="1:17" x14ac:dyDescent="0.25">
      <c r="A433" s="2">
        <v>-0.80322300000000002</v>
      </c>
      <c r="B433" s="4">
        <v>-1.46576E-6</v>
      </c>
      <c r="C433" s="5">
        <f t="shared" si="30"/>
        <v>-1.1670063694267516E-2</v>
      </c>
      <c r="E433" s="2">
        <v>-0.80322300000000002</v>
      </c>
      <c r="F433" s="4">
        <v>-4.5654300000000001E-7</v>
      </c>
      <c r="G433" s="5">
        <f t="shared" si="31"/>
        <v>-3.6348964968152871E-3</v>
      </c>
      <c r="H433" s="2"/>
      <c r="I433" s="2">
        <v>-0.80322300000000002</v>
      </c>
      <c r="J433" s="4">
        <v>-2.9467800000000002E-6</v>
      </c>
      <c r="K433" s="5">
        <f t="shared" si="32"/>
        <v>-1.1333769230769231E-2</v>
      </c>
      <c r="L433" s="11">
        <v>-1.1333769230769231E-2</v>
      </c>
      <c r="M433" s="11">
        <f t="shared" si="33"/>
        <v>-2.3461624203821658E-2</v>
      </c>
      <c r="N433" s="2"/>
      <c r="O433" s="2">
        <v>-0.80322300000000002</v>
      </c>
      <c r="P433" s="4">
        <v>-1.6506999999999999E-6</v>
      </c>
      <c r="Q433" s="5">
        <f t="shared" si="34"/>
        <v>-1.314251592356688E-2</v>
      </c>
    </row>
    <row r="434" spans="1:17" x14ac:dyDescent="0.25">
      <c r="A434" s="2">
        <v>-0.80276499999999995</v>
      </c>
      <c r="B434" s="4">
        <v>-1.45081E-6</v>
      </c>
      <c r="C434" s="5">
        <f t="shared" si="30"/>
        <v>-1.1551035031847135E-2</v>
      </c>
      <c r="E434" s="2">
        <v>-0.80276499999999995</v>
      </c>
      <c r="F434" s="4">
        <v>-4.5715300000000002E-7</v>
      </c>
      <c r="G434" s="5">
        <f t="shared" si="31"/>
        <v>-3.639753184713376E-3</v>
      </c>
      <c r="H434" s="2"/>
      <c r="I434" s="2">
        <v>-0.80276499999999995</v>
      </c>
      <c r="J434" s="4">
        <v>-2.93304E-6</v>
      </c>
      <c r="K434" s="5">
        <f t="shared" si="32"/>
        <v>-1.1280923076923077E-2</v>
      </c>
      <c r="L434" s="11">
        <v>-1.1280923076923077E-2</v>
      </c>
      <c r="M434" s="11">
        <f t="shared" si="33"/>
        <v>-2.3352229299363061E-2</v>
      </c>
      <c r="N434" s="2"/>
      <c r="O434" s="2">
        <v>-0.80276499999999995</v>
      </c>
      <c r="P434" s="4">
        <v>-1.6451999999999999E-6</v>
      </c>
      <c r="Q434" s="5">
        <f t="shared" si="34"/>
        <v>-1.3098726114649682E-2</v>
      </c>
    </row>
    <row r="435" spans="1:17" x14ac:dyDescent="0.25">
      <c r="A435" s="2">
        <v>-0.80230699999999999</v>
      </c>
      <c r="B435" s="4">
        <v>-1.4388999999999999E-6</v>
      </c>
      <c r="C435" s="5">
        <f t="shared" si="30"/>
        <v>-1.1456210191082802E-2</v>
      </c>
      <c r="E435" s="2">
        <v>-0.80230699999999999</v>
      </c>
      <c r="F435" s="4">
        <v>-4.4341999999999998E-7</v>
      </c>
      <c r="G435" s="5">
        <f t="shared" si="31"/>
        <v>-3.5304140127388538E-3</v>
      </c>
      <c r="H435" s="2"/>
      <c r="I435" s="2">
        <v>-0.80230699999999999</v>
      </c>
      <c r="J435" s="4">
        <v>-2.9187000000000001E-6</v>
      </c>
      <c r="K435" s="5">
        <f t="shared" si="32"/>
        <v>-1.122576923076923E-2</v>
      </c>
      <c r="L435" s="11">
        <v>-1.122576923076923E-2</v>
      </c>
      <c r="M435" s="11">
        <f t="shared" si="33"/>
        <v>-2.3238057324840765E-2</v>
      </c>
      <c r="N435" s="2"/>
      <c r="O435" s="2">
        <v>-0.80230699999999999</v>
      </c>
      <c r="P435" s="4">
        <v>-1.6378800000000001E-6</v>
      </c>
      <c r="Q435" s="5">
        <f t="shared" si="34"/>
        <v>-1.3040445859872612E-2</v>
      </c>
    </row>
    <row r="436" spans="1:17" x14ac:dyDescent="0.25">
      <c r="A436" s="2">
        <v>-0.80184900000000003</v>
      </c>
      <c r="B436" s="4">
        <v>-1.4504999999999999E-6</v>
      </c>
      <c r="C436" s="5">
        <f t="shared" si="30"/>
        <v>-1.1548566878980893E-2</v>
      </c>
      <c r="E436" s="2">
        <v>-0.80184900000000003</v>
      </c>
      <c r="F436" s="4">
        <v>-4.3792699999999997E-7</v>
      </c>
      <c r="G436" s="5">
        <f t="shared" si="31"/>
        <v>-3.4866799363057325E-3</v>
      </c>
      <c r="H436" s="2"/>
      <c r="I436" s="2">
        <v>-0.80184900000000003</v>
      </c>
      <c r="J436" s="4">
        <v>-2.9046600000000001E-6</v>
      </c>
      <c r="K436" s="5">
        <f t="shared" si="32"/>
        <v>-1.1171769230769232E-2</v>
      </c>
      <c r="L436" s="11">
        <v>-1.1171769230769232E-2</v>
      </c>
      <c r="M436" s="11">
        <f t="shared" si="33"/>
        <v>-2.3126273885350324E-2</v>
      </c>
      <c r="N436" s="2"/>
      <c r="O436" s="2">
        <v>-0.80184900000000003</v>
      </c>
      <c r="P436" s="4">
        <v>-1.63879E-6</v>
      </c>
      <c r="Q436" s="5">
        <f t="shared" si="34"/>
        <v>-1.3047691082802548E-2</v>
      </c>
    </row>
    <row r="437" spans="1:17" x14ac:dyDescent="0.25">
      <c r="A437" s="2">
        <v>-0.80139199999999999</v>
      </c>
      <c r="B437" s="4">
        <v>-1.44165E-6</v>
      </c>
      <c r="C437" s="5">
        <f t="shared" si="30"/>
        <v>-1.1478105095541404E-2</v>
      </c>
      <c r="E437" s="2">
        <v>-0.80139199999999999</v>
      </c>
      <c r="F437" s="4">
        <v>-4.3884300000000001E-7</v>
      </c>
      <c r="G437" s="5">
        <f t="shared" si="31"/>
        <v>-3.4939729299363065E-3</v>
      </c>
      <c r="H437" s="2"/>
      <c r="I437" s="2">
        <v>-0.80139199999999999</v>
      </c>
      <c r="J437" s="4">
        <v>-2.8936799999999998E-6</v>
      </c>
      <c r="K437" s="5">
        <f t="shared" si="32"/>
        <v>-1.1129538461538462E-2</v>
      </c>
      <c r="L437" s="11">
        <v>-1.1129538461538462E-2</v>
      </c>
      <c r="M437" s="11">
        <f t="shared" si="33"/>
        <v>-2.3038853503184714E-2</v>
      </c>
      <c r="N437" s="2"/>
      <c r="O437" s="2">
        <v>-0.80139199999999999</v>
      </c>
      <c r="P437" s="4">
        <v>-1.6308600000000001E-6</v>
      </c>
      <c r="Q437" s="5">
        <f t="shared" si="34"/>
        <v>-1.2984554140127389E-2</v>
      </c>
    </row>
    <row r="438" spans="1:17" x14ac:dyDescent="0.25">
      <c r="A438" s="2">
        <v>-0.80093400000000003</v>
      </c>
      <c r="B438" s="4">
        <v>-1.4306600000000001E-6</v>
      </c>
      <c r="C438" s="5">
        <f t="shared" si="30"/>
        <v>-1.1390605095541403E-2</v>
      </c>
      <c r="E438" s="2">
        <v>-0.80093400000000003</v>
      </c>
      <c r="F438" s="4">
        <v>-4.3914800000000001E-7</v>
      </c>
      <c r="G438" s="5">
        <f t="shared" si="31"/>
        <v>-3.4964012738853507E-3</v>
      </c>
      <c r="H438" s="2"/>
      <c r="I438" s="2">
        <v>-0.80093400000000003</v>
      </c>
      <c r="J438" s="4">
        <v>-2.8823899999999999E-6</v>
      </c>
      <c r="K438" s="5">
        <f t="shared" si="32"/>
        <v>-1.1086115384615383E-2</v>
      </c>
      <c r="L438" s="11">
        <v>-1.1086115384615383E-2</v>
      </c>
      <c r="M438" s="11">
        <f t="shared" si="33"/>
        <v>-2.2948964968152866E-2</v>
      </c>
      <c r="N438" s="2"/>
      <c r="O438" s="2">
        <v>-0.80093400000000003</v>
      </c>
      <c r="P438" s="4">
        <v>-1.6259800000000001E-6</v>
      </c>
      <c r="Q438" s="5">
        <f t="shared" si="34"/>
        <v>-1.2945700636942677E-2</v>
      </c>
    </row>
    <row r="439" spans="1:17" x14ac:dyDescent="0.25">
      <c r="A439" s="2">
        <v>-0.80047599999999997</v>
      </c>
      <c r="B439" s="4">
        <v>-1.42792E-6</v>
      </c>
      <c r="C439" s="5">
        <f t="shared" si="30"/>
        <v>-1.1368789808917198E-2</v>
      </c>
      <c r="E439" s="2">
        <v>-0.80047599999999997</v>
      </c>
      <c r="F439" s="4">
        <v>-4.2785600000000002E-7</v>
      </c>
      <c r="G439" s="5">
        <f t="shared" si="31"/>
        <v>-3.4064968152866244E-3</v>
      </c>
      <c r="H439" s="2"/>
      <c r="I439" s="2">
        <v>-0.80047599999999997</v>
      </c>
      <c r="J439" s="4">
        <v>-2.8677399999999999E-6</v>
      </c>
      <c r="K439" s="5">
        <f t="shared" si="32"/>
        <v>-1.102976923076923E-2</v>
      </c>
      <c r="L439" s="11">
        <v>-1.102976923076923E-2</v>
      </c>
      <c r="M439" s="11">
        <f t="shared" si="33"/>
        <v>-2.2832324840764334E-2</v>
      </c>
      <c r="N439" s="2"/>
      <c r="O439" s="2">
        <v>-0.80047599999999997</v>
      </c>
      <c r="P439" s="4">
        <v>-1.6229200000000001E-6</v>
      </c>
      <c r="Q439" s="5">
        <f t="shared" si="34"/>
        <v>-1.2921337579617836E-2</v>
      </c>
    </row>
    <row r="440" spans="1:17" x14ac:dyDescent="0.25">
      <c r="A440" s="2">
        <v>-0.80001800000000001</v>
      </c>
      <c r="B440" s="4">
        <v>-1.4257800000000001E-6</v>
      </c>
      <c r="C440" s="5">
        <f t="shared" si="30"/>
        <v>-1.1351751592356688E-2</v>
      </c>
      <c r="E440" s="2">
        <v>-0.80001800000000001</v>
      </c>
      <c r="F440" s="4">
        <v>-4.2053200000000002E-7</v>
      </c>
      <c r="G440" s="5">
        <f t="shared" si="31"/>
        <v>-3.3481847133757965E-3</v>
      </c>
      <c r="H440" s="2"/>
      <c r="I440" s="2">
        <v>-0.80001800000000001</v>
      </c>
      <c r="J440" s="4">
        <v>-2.85889E-6</v>
      </c>
      <c r="K440" s="5">
        <f t="shared" si="32"/>
        <v>-1.099573076923077E-2</v>
      </c>
      <c r="L440" s="11">
        <v>-1.099573076923077E-2</v>
      </c>
      <c r="M440" s="11">
        <f t="shared" si="33"/>
        <v>-2.2761863057324843E-2</v>
      </c>
      <c r="N440" s="2"/>
      <c r="O440" s="2">
        <v>-0.80001800000000001</v>
      </c>
      <c r="P440" s="4">
        <v>-1.6116299999999999E-6</v>
      </c>
      <c r="Q440" s="5">
        <f t="shared" si="34"/>
        <v>-1.2831449044585988E-2</v>
      </c>
    </row>
    <row r="441" spans="1:17" x14ac:dyDescent="0.25">
      <c r="A441" s="2">
        <v>-0.79956099999999997</v>
      </c>
      <c r="B441" s="4">
        <v>-1.4111299999999999E-6</v>
      </c>
      <c r="C441" s="5">
        <f t="shared" si="30"/>
        <v>-1.1235111464968153E-2</v>
      </c>
      <c r="E441" s="2">
        <v>-0.79956099999999997</v>
      </c>
      <c r="F441" s="4">
        <v>-4.21143E-7</v>
      </c>
      <c r="G441" s="5">
        <f t="shared" si="31"/>
        <v>-3.353049363057325E-3</v>
      </c>
      <c r="H441" s="2"/>
      <c r="I441" s="2">
        <v>-0.79956099999999997</v>
      </c>
      <c r="J441" s="4">
        <v>-2.84393E-6</v>
      </c>
      <c r="K441" s="5">
        <f t="shared" si="32"/>
        <v>-1.0938192307692307E-2</v>
      </c>
      <c r="L441" s="11">
        <v>-1.0938192307692307E-2</v>
      </c>
      <c r="M441" s="11">
        <f t="shared" si="33"/>
        <v>-2.2642754777070062E-2</v>
      </c>
      <c r="N441" s="2"/>
      <c r="O441" s="2">
        <v>-0.79956099999999997</v>
      </c>
      <c r="P441" s="4">
        <v>-1.6095E-6</v>
      </c>
      <c r="Q441" s="5">
        <f t="shared" si="34"/>
        <v>-1.2814490445859873E-2</v>
      </c>
    </row>
    <row r="442" spans="1:17" x14ac:dyDescent="0.25">
      <c r="A442" s="2">
        <v>-0.79910300000000001</v>
      </c>
      <c r="B442" s="4">
        <v>-1.40442E-6</v>
      </c>
      <c r="C442" s="5">
        <f t="shared" si="30"/>
        <v>-1.1181687898089172E-2</v>
      </c>
      <c r="E442" s="2">
        <v>-0.79910300000000001</v>
      </c>
      <c r="F442" s="4">
        <v>-4.1626E-7</v>
      </c>
      <c r="G442" s="5">
        <f t="shared" si="31"/>
        <v>-3.3141719745222935E-3</v>
      </c>
      <c r="H442" s="2"/>
      <c r="I442" s="2">
        <v>-0.79910300000000001</v>
      </c>
      <c r="J442" s="4">
        <v>-2.8289799999999998E-6</v>
      </c>
      <c r="K442" s="5">
        <f t="shared" si="32"/>
        <v>-1.0880692307692306E-2</v>
      </c>
      <c r="L442" s="11">
        <v>-1.0880692307692306E-2</v>
      </c>
      <c r="M442" s="11">
        <f t="shared" si="33"/>
        <v>-2.2523726114649679E-2</v>
      </c>
      <c r="N442" s="2"/>
      <c r="O442" s="2">
        <v>-0.79910300000000001</v>
      </c>
      <c r="P442" s="4">
        <v>-1.6021699999999999E-6</v>
      </c>
      <c r="Q442" s="5">
        <f t="shared" si="34"/>
        <v>-1.2756130573248408E-2</v>
      </c>
    </row>
    <row r="443" spans="1:17" x14ac:dyDescent="0.25">
      <c r="A443" s="2">
        <v>-0.79864500000000005</v>
      </c>
      <c r="B443" s="4">
        <v>-1.4135699999999999E-6</v>
      </c>
      <c r="C443" s="5">
        <f t="shared" si="30"/>
        <v>-1.1254538216560511E-2</v>
      </c>
      <c r="E443" s="2">
        <v>-0.79864500000000005</v>
      </c>
      <c r="F443" s="4">
        <v>-4.1412400000000001E-7</v>
      </c>
      <c r="G443" s="5">
        <f t="shared" si="31"/>
        <v>-3.2971656050955422E-3</v>
      </c>
      <c r="H443" s="2"/>
      <c r="I443" s="2">
        <v>-0.79864500000000005</v>
      </c>
      <c r="J443" s="4">
        <v>-2.8140300000000001E-6</v>
      </c>
      <c r="K443" s="5">
        <f t="shared" si="32"/>
        <v>-1.0823192307692308E-2</v>
      </c>
      <c r="L443" s="11">
        <v>-1.0823192307692308E-2</v>
      </c>
      <c r="M443" s="11">
        <f t="shared" si="33"/>
        <v>-2.2404697452229304E-2</v>
      </c>
      <c r="N443" s="2"/>
      <c r="O443" s="2">
        <v>-0.79864500000000005</v>
      </c>
      <c r="P443" s="4">
        <v>-1.59698E-6</v>
      </c>
      <c r="Q443" s="5">
        <f t="shared" si="34"/>
        <v>-1.2714808917197453E-2</v>
      </c>
    </row>
    <row r="444" spans="1:17" x14ac:dyDescent="0.25">
      <c r="A444" s="2">
        <v>-0.79818699999999998</v>
      </c>
      <c r="B444" s="4">
        <v>-1.3958700000000001E-6</v>
      </c>
      <c r="C444" s="5">
        <f t="shared" si="30"/>
        <v>-1.111361464968153E-2</v>
      </c>
      <c r="E444" s="2">
        <v>-0.79818699999999998</v>
      </c>
      <c r="F444" s="4">
        <v>-4.04968E-7</v>
      </c>
      <c r="G444" s="5">
        <f t="shared" si="31"/>
        <v>-3.2242675159235672E-3</v>
      </c>
      <c r="H444" s="2"/>
      <c r="I444" s="2">
        <v>-0.79818699999999998</v>
      </c>
      <c r="J444" s="4">
        <v>-2.8002899999999998E-6</v>
      </c>
      <c r="K444" s="5">
        <f t="shared" si="32"/>
        <v>-1.0770346153846153E-2</v>
      </c>
      <c r="L444" s="11">
        <v>-1.0770346153846153E-2</v>
      </c>
      <c r="M444" s="11">
        <f t="shared" si="33"/>
        <v>-2.2295302547770703E-2</v>
      </c>
      <c r="N444" s="2"/>
      <c r="O444" s="2">
        <v>-0.79818699999999998</v>
      </c>
      <c r="P444" s="4">
        <v>-1.5872199999999999E-6</v>
      </c>
      <c r="Q444" s="5">
        <f t="shared" si="34"/>
        <v>-1.2637101910828025E-2</v>
      </c>
    </row>
    <row r="445" spans="1:17" x14ac:dyDescent="0.25">
      <c r="A445" s="2">
        <v>-0.79772900000000002</v>
      </c>
      <c r="B445" s="4">
        <v>-1.38733E-6</v>
      </c>
      <c r="C445" s="5">
        <f t="shared" si="30"/>
        <v>-1.1045621019108281E-2</v>
      </c>
      <c r="E445" s="2">
        <v>-0.79772900000000002</v>
      </c>
      <c r="F445" s="4">
        <v>-3.99475E-7</v>
      </c>
      <c r="G445" s="5">
        <f t="shared" si="31"/>
        <v>-3.1805334394904464E-3</v>
      </c>
      <c r="H445" s="2"/>
      <c r="I445" s="2">
        <v>-0.79772900000000002</v>
      </c>
      <c r="J445" s="4">
        <v>-2.7844200000000001E-6</v>
      </c>
      <c r="K445" s="5">
        <f t="shared" si="32"/>
        <v>-1.0709307692307692E-2</v>
      </c>
      <c r="L445" s="11">
        <v>-1.0709307692307692E-2</v>
      </c>
      <c r="M445" s="11">
        <f t="shared" si="33"/>
        <v>-2.2168949044585988E-2</v>
      </c>
      <c r="N445" s="2"/>
      <c r="O445" s="2">
        <v>-0.79772900000000002</v>
      </c>
      <c r="P445" s="4">
        <v>-1.5878300000000001E-6</v>
      </c>
      <c r="Q445" s="5">
        <f t="shared" si="34"/>
        <v>-1.2641958598726117E-2</v>
      </c>
    </row>
    <row r="446" spans="1:17" x14ac:dyDescent="0.25">
      <c r="A446" s="2">
        <v>-0.79727199999999998</v>
      </c>
      <c r="B446" s="4">
        <v>-1.3854999999999999E-6</v>
      </c>
      <c r="C446" s="5">
        <f t="shared" si="30"/>
        <v>-1.1031050955414012E-2</v>
      </c>
      <c r="E446" s="2">
        <v>-0.79727199999999998</v>
      </c>
      <c r="F446" s="4">
        <v>-3.9123500000000002E-7</v>
      </c>
      <c r="G446" s="5">
        <f t="shared" si="31"/>
        <v>-3.1149283439490449E-3</v>
      </c>
      <c r="H446" s="2"/>
      <c r="I446" s="2">
        <v>-0.79727199999999998</v>
      </c>
      <c r="J446" s="4">
        <v>-2.7795400000000001E-6</v>
      </c>
      <c r="K446" s="5">
        <f t="shared" si="32"/>
        <v>-1.0690538461538463E-2</v>
      </c>
      <c r="L446" s="11">
        <v>-1.0690538461538463E-2</v>
      </c>
      <c r="M446" s="11">
        <f t="shared" si="33"/>
        <v>-2.213009554140128E-2</v>
      </c>
      <c r="N446" s="2"/>
      <c r="O446" s="2">
        <v>-0.79727199999999998</v>
      </c>
      <c r="P446" s="4">
        <v>-1.5789799999999999E-6</v>
      </c>
      <c r="Q446" s="5">
        <f t="shared" si="34"/>
        <v>-1.2571496815286624E-2</v>
      </c>
    </row>
    <row r="447" spans="1:17" x14ac:dyDescent="0.25">
      <c r="A447" s="2">
        <v>-0.79681400000000002</v>
      </c>
      <c r="B447" s="4">
        <v>-1.3867199999999999E-6</v>
      </c>
      <c r="C447" s="5">
        <f t="shared" si="30"/>
        <v>-1.1040764331210191E-2</v>
      </c>
      <c r="E447" s="2">
        <v>-0.79681400000000002</v>
      </c>
      <c r="F447" s="4">
        <v>-3.9459199999999999E-7</v>
      </c>
      <c r="G447" s="5">
        <f t="shared" si="31"/>
        <v>-3.141656050955414E-3</v>
      </c>
      <c r="H447" s="2"/>
      <c r="I447" s="2">
        <v>-0.79681400000000002</v>
      </c>
      <c r="J447" s="4">
        <v>-2.7545200000000002E-6</v>
      </c>
      <c r="K447" s="5">
        <f t="shared" si="32"/>
        <v>-1.0594307692307693E-2</v>
      </c>
      <c r="L447" s="11">
        <v>-1.0594307692307693E-2</v>
      </c>
      <c r="M447" s="11">
        <f t="shared" si="33"/>
        <v>-2.1930891719745226E-2</v>
      </c>
      <c r="N447" s="2"/>
      <c r="O447" s="2">
        <v>-0.79681400000000002</v>
      </c>
      <c r="P447" s="4">
        <v>-1.57837E-6</v>
      </c>
      <c r="Q447" s="5">
        <f t="shared" si="34"/>
        <v>-1.2566640127388536E-2</v>
      </c>
    </row>
    <row r="448" spans="1:17" x14ac:dyDescent="0.25">
      <c r="A448" s="2">
        <v>-0.79635599999999995</v>
      </c>
      <c r="B448" s="4">
        <v>-1.3842799999999999E-6</v>
      </c>
      <c r="C448" s="5">
        <f t="shared" si="30"/>
        <v>-1.1021337579617834E-2</v>
      </c>
      <c r="E448" s="2">
        <v>-0.79635599999999995</v>
      </c>
      <c r="F448" s="4">
        <v>-3.9032000000000002E-7</v>
      </c>
      <c r="G448" s="5">
        <f t="shared" si="31"/>
        <v>-3.1076433121019114E-3</v>
      </c>
      <c r="H448" s="2"/>
      <c r="I448" s="2">
        <v>-0.79635599999999995</v>
      </c>
      <c r="J448" s="4">
        <v>-2.7450599999999999E-6</v>
      </c>
      <c r="K448" s="5">
        <f t="shared" si="32"/>
        <v>-1.0557923076923076E-2</v>
      </c>
      <c r="L448" s="11">
        <v>-1.0557923076923076E-2</v>
      </c>
      <c r="M448" s="11">
        <f t="shared" si="33"/>
        <v>-2.1855573248407641E-2</v>
      </c>
      <c r="N448" s="2"/>
      <c r="O448" s="2">
        <v>-0.79635599999999995</v>
      </c>
      <c r="P448" s="4">
        <v>-1.57013E-6</v>
      </c>
      <c r="Q448" s="5">
        <f t="shared" si="34"/>
        <v>-1.2501035031847135E-2</v>
      </c>
    </row>
    <row r="449" spans="1:17" x14ac:dyDescent="0.25">
      <c r="A449" s="2">
        <v>-0.79589799999999999</v>
      </c>
      <c r="B449" s="4">
        <v>-1.3748200000000001E-6</v>
      </c>
      <c r="C449" s="5">
        <f t="shared" si="30"/>
        <v>-1.0946019108280258E-2</v>
      </c>
      <c r="E449" s="2">
        <v>-0.79589799999999999</v>
      </c>
      <c r="F449" s="4">
        <v>-3.8482700000000001E-7</v>
      </c>
      <c r="G449" s="5">
        <f t="shared" si="31"/>
        <v>-3.0639092356687901E-3</v>
      </c>
      <c r="H449" s="2"/>
      <c r="I449" s="2">
        <v>-0.79589799999999999</v>
      </c>
      <c r="J449" s="4">
        <v>-2.7383399999999999E-6</v>
      </c>
      <c r="K449" s="5">
        <f t="shared" si="32"/>
        <v>-1.0532076923076922E-2</v>
      </c>
      <c r="L449" s="11">
        <v>-1.0532076923076922E-2</v>
      </c>
      <c r="M449" s="11">
        <f t="shared" si="33"/>
        <v>-2.1802070063694268E-2</v>
      </c>
      <c r="N449" s="2"/>
      <c r="O449" s="2">
        <v>-0.79589799999999999</v>
      </c>
      <c r="P449" s="4">
        <v>-1.56525E-6</v>
      </c>
      <c r="Q449" s="5">
        <f t="shared" si="34"/>
        <v>-1.246218152866242E-2</v>
      </c>
    </row>
    <row r="450" spans="1:17" x14ac:dyDescent="0.25">
      <c r="A450" s="2">
        <v>-0.79544099999999995</v>
      </c>
      <c r="B450" s="4">
        <v>-1.37207E-6</v>
      </c>
      <c r="C450" s="5">
        <f t="shared" si="30"/>
        <v>-1.0924124203821656E-2</v>
      </c>
      <c r="E450" s="2">
        <v>-0.79544099999999995</v>
      </c>
      <c r="F450" s="4">
        <v>-3.8012700000000003E-7</v>
      </c>
      <c r="G450" s="5">
        <f t="shared" si="31"/>
        <v>-3.0264888535031851E-3</v>
      </c>
      <c r="H450" s="2"/>
      <c r="I450" s="2">
        <v>-0.79544099999999995</v>
      </c>
      <c r="J450" s="4">
        <v>-2.7182000000000001E-6</v>
      </c>
      <c r="K450" s="5">
        <f t="shared" si="32"/>
        <v>-1.0454615384615385E-2</v>
      </c>
      <c r="L450" s="11">
        <v>-1.0454615384615385E-2</v>
      </c>
      <c r="M450" s="11">
        <f t="shared" si="33"/>
        <v>-2.1641719745222932E-2</v>
      </c>
      <c r="N450" s="2"/>
      <c r="O450" s="2">
        <v>-0.79544099999999995</v>
      </c>
      <c r="P450" s="4">
        <v>-1.5661600000000001E-6</v>
      </c>
      <c r="Q450" s="5">
        <f t="shared" si="34"/>
        <v>-1.2469426751592358E-2</v>
      </c>
    </row>
    <row r="451" spans="1:17" x14ac:dyDescent="0.25">
      <c r="A451" s="2">
        <v>-0.794983</v>
      </c>
      <c r="B451" s="4">
        <v>-1.3610800000000001E-6</v>
      </c>
      <c r="C451" s="5">
        <f t="shared" si="30"/>
        <v>-1.0836624203821659E-2</v>
      </c>
      <c r="E451" s="2">
        <v>-0.794983</v>
      </c>
      <c r="F451" s="4">
        <v>-3.7262000000000001E-7</v>
      </c>
      <c r="G451" s="5">
        <f t="shared" si="31"/>
        <v>-2.9667197452229303E-3</v>
      </c>
      <c r="H451" s="2"/>
      <c r="I451" s="2">
        <v>-0.794983</v>
      </c>
      <c r="J451" s="4">
        <v>-2.7066000000000001E-6</v>
      </c>
      <c r="K451" s="5">
        <f t="shared" si="32"/>
        <v>-1.0410000000000001E-2</v>
      </c>
      <c r="L451" s="11">
        <v>-1.0410000000000001E-2</v>
      </c>
      <c r="M451" s="11">
        <f t="shared" si="33"/>
        <v>-2.1549363057324845E-2</v>
      </c>
      <c r="N451" s="2"/>
      <c r="O451" s="2">
        <v>-0.794983</v>
      </c>
      <c r="P451" s="4">
        <v>-1.5536499999999999E-6</v>
      </c>
      <c r="Q451" s="5">
        <f t="shared" si="34"/>
        <v>-1.2369824840764331E-2</v>
      </c>
    </row>
    <row r="452" spans="1:17" x14ac:dyDescent="0.25">
      <c r="A452" s="2">
        <v>-0.79452500000000004</v>
      </c>
      <c r="B452" s="4">
        <v>-1.34766E-6</v>
      </c>
      <c r="C452" s="5">
        <f t="shared" ref="C452:C515" si="35">(B452/0.1256)*1000</f>
        <v>-1.0729777070063694E-2</v>
      </c>
      <c r="E452" s="2">
        <v>-0.79452500000000004</v>
      </c>
      <c r="F452" s="4">
        <v>-3.6560100000000002E-7</v>
      </c>
      <c r="G452" s="5">
        <f t="shared" ref="G452:G515" si="36">(F452/0.1256)*1000</f>
        <v>-2.910835987261147E-3</v>
      </c>
      <c r="H452" s="2"/>
      <c r="I452" s="2">
        <v>-0.79452500000000004</v>
      </c>
      <c r="J452" s="4">
        <v>-2.6907299999999999E-6</v>
      </c>
      <c r="K452" s="5">
        <f t="shared" ref="K452:K515" si="37">(J452/0.26)*1000</f>
        <v>-1.0348961538461538E-2</v>
      </c>
      <c r="L452" s="11">
        <v>-1.0348961538461538E-2</v>
      </c>
      <c r="M452" s="11">
        <f t="shared" ref="M452:M515" si="38">+L452*0.26/0.1256</f>
        <v>-2.1423009554140129E-2</v>
      </c>
      <c r="N452" s="2"/>
      <c r="O452" s="2">
        <v>-0.79452500000000004</v>
      </c>
      <c r="P452" s="4">
        <v>-1.5478499999999999E-6</v>
      </c>
      <c r="Q452" s="5">
        <f t="shared" ref="Q452:Q515" si="39">(P452/0.1256)*1000</f>
        <v>-1.2323646496815287E-2</v>
      </c>
    </row>
    <row r="453" spans="1:17" x14ac:dyDescent="0.25">
      <c r="A453" s="2">
        <v>-0.79406699999999997</v>
      </c>
      <c r="B453" s="4">
        <v>-1.3610800000000001E-6</v>
      </c>
      <c r="C453" s="5">
        <f t="shared" si="35"/>
        <v>-1.0836624203821659E-2</v>
      </c>
      <c r="E453" s="2">
        <v>-0.79406699999999997</v>
      </c>
      <c r="F453" s="4">
        <v>-3.6102300000000002E-7</v>
      </c>
      <c r="G453" s="5">
        <f t="shared" si="36"/>
        <v>-2.8743869426751598E-3</v>
      </c>
      <c r="H453" s="2"/>
      <c r="I453" s="2">
        <v>-0.79406699999999997</v>
      </c>
      <c r="J453" s="4">
        <v>-2.67731E-6</v>
      </c>
      <c r="K453" s="5">
        <f t="shared" si="37"/>
        <v>-1.0297346153846153E-2</v>
      </c>
      <c r="L453" s="11">
        <v>-1.0297346153846153E-2</v>
      </c>
      <c r="M453" s="11">
        <f t="shared" si="38"/>
        <v>-2.1316162420382166E-2</v>
      </c>
      <c r="N453" s="2"/>
      <c r="O453" s="2">
        <v>-0.79406699999999997</v>
      </c>
      <c r="P453" s="4">
        <v>-1.5463299999999999E-6</v>
      </c>
      <c r="Q453" s="5">
        <f t="shared" si="39"/>
        <v>-1.2311544585987261E-2</v>
      </c>
    </row>
    <row r="454" spans="1:17" x14ac:dyDescent="0.25">
      <c r="A454" s="2">
        <v>-0.79361000000000004</v>
      </c>
      <c r="B454" s="4">
        <v>-1.3531499999999999E-6</v>
      </c>
      <c r="C454" s="5">
        <f t="shared" si="35"/>
        <v>-1.0773487261146497E-2</v>
      </c>
      <c r="E454" s="2">
        <v>-0.79361000000000004</v>
      </c>
      <c r="F454" s="4">
        <v>-3.5308799999999999E-7</v>
      </c>
      <c r="G454" s="5">
        <f t="shared" si="36"/>
        <v>-2.8112101910828025E-3</v>
      </c>
      <c r="H454" s="2"/>
      <c r="I454" s="2">
        <v>-0.79361000000000004</v>
      </c>
      <c r="J454" s="4">
        <v>-2.6669299999999998E-6</v>
      </c>
      <c r="K454" s="5">
        <f t="shared" si="37"/>
        <v>-1.0257423076923075E-2</v>
      </c>
      <c r="L454" s="11">
        <v>-1.0257423076923075E-2</v>
      </c>
      <c r="M454" s="11">
        <f t="shared" si="38"/>
        <v>-2.1233519108280252E-2</v>
      </c>
      <c r="N454" s="2"/>
      <c r="O454" s="2">
        <v>-0.79361000000000004</v>
      </c>
      <c r="P454" s="4">
        <v>-1.53992E-6</v>
      </c>
      <c r="Q454" s="5">
        <f t="shared" si="39"/>
        <v>-1.2260509554140129E-2</v>
      </c>
    </row>
    <row r="455" spans="1:17" x14ac:dyDescent="0.25">
      <c r="A455" s="2">
        <v>-0.79315199999999997</v>
      </c>
      <c r="B455" s="4">
        <v>-1.3412500000000001E-6</v>
      </c>
      <c r="C455" s="5">
        <f t="shared" si="35"/>
        <v>-1.0678742038216563E-2</v>
      </c>
      <c r="E455" s="2">
        <v>-0.79315199999999997</v>
      </c>
      <c r="F455" s="4">
        <v>-3.5553000000000001E-7</v>
      </c>
      <c r="G455" s="5">
        <f t="shared" si="36"/>
        <v>-2.8306528662420385E-3</v>
      </c>
      <c r="H455" s="2"/>
      <c r="I455" s="2">
        <v>-0.79315199999999997</v>
      </c>
      <c r="J455" s="4">
        <v>-2.65167E-6</v>
      </c>
      <c r="K455" s="5">
        <f t="shared" si="37"/>
        <v>-1.0198730769230769E-2</v>
      </c>
      <c r="L455" s="11">
        <v>-1.0198730769230769E-2</v>
      </c>
      <c r="M455" s="11">
        <f t="shared" si="38"/>
        <v>-2.1112022292993634E-2</v>
      </c>
      <c r="N455" s="2"/>
      <c r="O455" s="2">
        <v>-0.79315199999999997</v>
      </c>
      <c r="P455" s="4">
        <v>-1.5405300000000001E-6</v>
      </c>
      <c r="Q455" s="5">
        <f t="shared" si="39"/>
        <v>-1.2265366242038217E-2</v>
      </c>
    </row>
    <row r="456" spans="1:17" x14ac:dyDescent="0.25">
      <c r="A456" s="2">
        <v>-0.79269400000000001</v>
      </c>
      <c r="B456" s="4">
        <v>-1.3342300000000001E-6</v>
      </c>
      <c r="C456" s="5">
        <f t="shared" si="35"/>
        <v>-1.0622850318471337E-2</v>
      </c>
      <c r="E456" s="2">
        <v>-0.79269400000000001</v>
      </c>
      <c r="F456" s="4">
        <v>-3.5189800000000002E-7</v>
      </c>
      <c r="G456" s="5">
        <f t="shared" si="36"/>
        <v>-2.8017356687898092E-3</v>
      </c>
      <c r="H456" s="2"/>
      <c r="I456" s="2">
        <v>-0.79269400000000001</v>
      </c>
      <c r="J456" s="4">
        <v>-2.6425199999999998E-6</v>
      </c>
      <c r="K456" s="5">
        <f t="shared" si="37"/>
        <v>-1.016353846153846E-2</v>
      </c>
      <c r="L456" s="11">
        <v>-1.016353846153846E-2</v>
      </c>
      <c r="M456" s="11">
        <f t="shared" si="38"/>
        <v>-2.1039171974522292E-2</v>
      </c>
      <c r="N456" s="2"/>
      <c r="O456" s="2">
        <v>-0.79269400000000001</v>
      </c>
      <c r="P456" s="4">
        <v>-1.52954E-6</v>
      </c>
      <c r="Q456" s="5">
        <f t="shared" si="39"/>
        <v>-1.2177866242038217E-2</v>
      </c>
    </row>
    <row r="457" spans="1:17" x14ac:dyDescent="0.25">
      <c r="A457" s="2">
        <v>-0.79223600000000005</v>
      </c>
      <c r="B457" s="4">
        <v>-1.33972E-6</v>
      </c>
      <c r="C457" s="5">
        <f t="shared" si="35"/>
        <v>-1.066656050955414E-2</v>
      </c>
      <c r="E457" s="2">
        <v>-0.79223600000000005</v>
      </c>
      <c r="F457" s="4">
        <v>-3.4881600000000002E-7</v>
      </c>
      <c r="G457" s="5">
        <f t="shared" si="36"/>
        <v>-2.7771974522292999E-3</v>
      </c>
      <c r="H457" s="2"/>
      <c r="I457" s="2">
        <v>-0.79223600000000005</v>
      </c>
      <c r="J457" s="4">
        <v>-2.6312299999999999E-6</v>
      </c>
      <c r="K457" s="5">
        <f t="shared" si="37"/>
        <v>-1.0120115384615384E-2</v>
      </c>
      <c r="L457" s="11">
        <v>-1.0120115384615384E-2</v>
      </c>
      <c r="M457" s="11">
        <f t="shared" si="38"/>
        <v>-2.0949283439490447E-2</v>
      </c>
      <c r="N457" s="2"/>
      <c r="O457" s="2">
        <v>-0.79223600000000005</v>
      </c>
      <c r="P457" s="4">
        <v>-1.5209999999999999E-6</v>
      </c>
      <c r="Q457" s="5">
        <f t="shared" si="39"/>
        <v>-1.210987261146497E-2</v>
      </c>
    </row>
    <row r="458" spans="1:17" x14ac:dyDescent="0.25">
      <c r="A458" s="2">
        <v>-0.79177900000000001</v>
      </c>
      <c r="B458" s="4">
        <v>-1.3256799999999999E-6</v>
      </c>
      <c r="C458" s="5">
        <f t="shared" si="35"/>
        <v>-1.0554777070063696E-2</v>
      </c>
      <c r="E458" s="2">
        <v>-0.79177900000000001</v>
      </c>
      <c r="F458" s="4">
        <v>-3.4344499999999999E-7</v>
      </c>
      <c r="G458" s="5">
        <f t="shared" si="36"/>
        <v>-2.7344347133757964E-3</v>
      </c>
      <c r="H458" s="2"/>
      <c r="I458" s="2">
        <v>-0.79177900000000001</v>
      </c>
      <c r="J458" s="4">
        <v>-2.6171899999999998E-6</v>
      </c>
      <c r="K458" s="5">
        <f t="shared" si="37"/>
        <v>-1.0066115384615383E-2</v>
      </c>
      <c r="L458" s="11">
        <v>-1.0066115384615383E-2</v>
      </c>
      <c r="M458" s="11">
        <f t="shared" si="38"/>
        <v>-2.0837499999999998E-2</v>
      </c>
      <c r="N458" s="2"/>
      <c r="O458" s="2">
        <v>-0.79177900000000001</v>
      </c>
      <c r="P458" s="4">
        <v>-1.5179399999999999E-6</v>
      </c>
      <c r="Q458" s="5">
        <f t="shared" si="39"/>
        <v>-1.2085509554140127E-2</v>
      </c>
    </row>
    <row r="459" spans="1:17" x14ac:dyDescent="0.25">
      <c r="A459" s="2">
        <v>-0.79132100000000005</v>
      </c>
      <c r="B459" s="4">
        <v>-1.31073E-6</v>
      </c>
      <c r="C459" s="5">
        <f t="shared" si="35"/>
        <v>-1.0435748407643311E-2</v>
      </c>
      <c r="E459" s="2">
        <v>-0.79132100000000005</v>
      </c>
      <c r="F459" s="4">
        <v>-3.3322099999999999E-7</v>
      </c>
      <c r="G459" s="5">
        <f t="shared" si="36"/>
        <v>-2.6530334394904462E-3</v>
      </c>
      <c r="H459" s="2"/>
      <c r="I459" s="2">
        <v>-0.79132100000000005</v>
      </c>
      <c r="J459" s="4">
        <v>-2.59613E-6</v>
      </c>
      <c r="K459" s="5">
        <f t="shared" si="37"/>
        <v>-9.9851153846153839E-3</v>
      </c>
      <c r="L459" s="11">
        <v>-9.9851153846153839E-3</v>
      </c>
      <c r="M459" s="11">
        <f t="shared" si="38"/>
        <v>-2.0669824840764333E-2</v>
      </c>
      <c r="N459" s="2"/>
      <c r="O459" s="2">
        <v>-0.79132100000000005</v>
      </c>
      <c r="P459" s="4">
        <v>-1.51215E-6</v>
      </c>
      <c r="Q459" s="5">
        <f t="shared" si="39"/>
        <v>-1.2039410828025478E-2</v>
      </c>
    </row>
    <row r="460" spans="1:17" x14ac:dyDescent="0.25">
      <c r="A460" s="2">
        <v>-0.79086299999999998</v>
      </c>
      <c r="B460" s="4">
        <v>-1.3159200000000001E-6</v>
      </c>
      <c r="C460" s="5">
        <f t="shared" si="35"/>
        <v>-1.0477070063694268E-2</v>
      </c>
      <c r="E460" s="2">
        <v>-0.79086299999999998</v>
      </c>
      <c r="F460" s="4">
        <v>-3.3093299999999999E-7</v>
      </c>
      <c r="G460" s="5">
        <f t="shared" si="36"/>
        <v>-2.6348168789808919E-3</v>
      </c>
      <c r="H460" s="2"/>
      <c r="I460" s="2">
        <v>-0.79086299999999998</v>
      </c>
      <c r="J460" s="4">
        <v>-2.5942999999999999E-6</v>
      </c>
      <c r="K460" s="5">
        <f t="shared" si="37"/>
        <v>-9.9780769230769228E-3</v>
      </c>
      <c r="L460" s="11">
        <v>-9.9780769230769228E-3</v>
      </c>
      <c r="M460" s="11">
        <f t="shared" si="38"/>
        <v>-2.0655254777070066E-2</v>
      </c>
      <c r="N460" s="2"/>
      <c r="O460" s="2">
        <v>-0.79086299999999998</v>
      </c>
      <c r="P460" s="4">
        <v>-1.50879E-6</v>
      </c>
      <c r="Q460" s="5">
        <f t="shared" si="39"/>
        <v>-1.2012659235668792E-2</v>
      </c>
    </row>
    <row r="461" spans="1:17" x14ac:dyDescent="0.25">
      <c r="A461" s="2">
        <v>-0.79040500000000002</v>
      </c>
      <c r="B461" s="4">
        <v>-1.3089000000000001E-6</v>
      </c>
      <c r="C461" s="5">
        <f t="shared" si="35"/>
        <v>-1.0421178343949046E-2</v>
      </c>
      <c r="E461" s="2">
        <v>-0.79040500000000002</v>
      </c>
      <c r="F461" s="4">
        <v>-3.2812499999999998E-7</v>
      </c>
      <c r="G461" s="5">
        <f t="shared" si="36"/>
        <v>-2.6124601910828028E-3</v>
      </c>
      <c r="H461" s="2"/>
      <c r="I461" s="2">
        <v>-0.79040500000000002</v>
      </c>
      <c r="J461" s="4">
        <v>-2.5689699999999999E-6</v>
      </c>
      <c r="K461" s="5">
        <f t="shared" si="37"/>
        <v>-9.8806538461538463E-3</v>
      </c>
      <c r="L461" s="11">
        <v>-9.8806538461538463E-3</v>
      </c>
      <c r="M461" s="11">
        <f t="shared" si="38"/>
        <v>-2.0453582802547776E-2</v>
      </c>
      <c r="N461" s="2"/>
      <c r="O461" s="2">
        <v>-0.79040500000000002</v>
      </c>
      <c r="P461" s="4">
        <v>-1.49963E-6</v>
      </c>
      <c r="Q461" s="5">
        <f t="shared" si="39"/>
        <v>-1.1939729299363058E-2</v>
      </c>
    </row>
    <row r="462" spans="1:17" x14ac:dyDescent="0.25">
      <c r="A462" s="2">
        <v>-0.78994799999999998</v>
      </c>
      <c r="B462" s="4">
        <v>-1.3000499999999999E-6</v>
      </c>
      <c r="C462" s="5">
        <f t="shared" si="35"/>
        <v>-1.0350716560509555E-2</v>
      </c>
      <c r="E462" s="2">
        <v>-0.78994799999999998</v>
      </c>
      <c r="F462" s="4">
        <v>-3.22723E-7</v>
      </c>
      <c r="G462" s="5">
        <f t="shared" si="36"/>
        <v>-2.5694506369426753E-3</v>
      </c>
      <c r="H462" s="2"/>
      <c r="I462" s="2">
        <v>-0.78994799999999998</v>
      </c>
      <c r="J462" s="4">
        <v>-2.5595100000000001E-6</v>
      </c>
      <c r="K462" s="5">
        <f t="shared" si="37"/>
        <v>-9.8442692307692311E-3</v>
      </c>
      <c r="L462" s="11">
        <v>-9.8442692307692311E-3</v>
      </c>
      <c r="M462" s="11">
        <f t="shared" si="38"/>
        <v>-2.0378264331210195E-2</v>
      </c>
      <c r="N462" s="2"/>
      <c r="O462" s="2">
        <v>-0.78994799999999998</v>
      </c>
      <c r="P462" s="4">
        <v>-1.50177E-6</v>
      </c>
      <c r="Q462" s="5">
        <f t="shared" si="39"/>
        <v>-1.1956767515923568E-2</v>
      </c>
    </row>
    <row r="463" spans="1:17" x14ac:dyDescent="0.25">
      <c r="A463" s="2">
        <v>-0.78949000000000003</v>
      </c>
      <c r="B463" s="4">
        <v>-1.30035E-6</v>
      </c>
      <c r="C463" s="5">
        <f t="shared" si="35"/>
        <v>-1.0353105095541403E-2</v>
      </c>
      <c r="E463" s="2">
        <v>-0.78949000000000003</v>
      </c>
      <c r="F463" s="4">
        <v>-3.16162E-7</v>
      </c>
      <c r="G463" s="5">
        <f t="shared" si="36"/>
        <v>-2.5172133757961784E-3</v>
      </c>
      <c r="H463" s="2"/>
      <c r="I463" s="2">
        <v>-0.78949000000000003</v>
      </c>
      <c r="J463" s="4">
        <v>-2.5445599999999999E-6</v>
      </c>
      <c r="K463" s="5">
        <f t="shared" si="37"/>
        <v>-9.7867692307692308E-3</v>
      </c>
      <c r="L463" s="11">
        <v>-9.7867692307692308E-3</v>
      </c>
      <c r="M463" s="11">
        <f t="shared" si="38"/>
        <v>-2.0259235668789809E-2</v>
      </c>
      <c r="N463" s="2"/>
      <c r="O463" s="2">
        <v>-0.78949000000000003</v>
      </c>
      <c r="P463" s="4">
        <v>-6.8664600000000002E-7</v>
      </c>
      <c r="Q463" s="5">
        <f t="shared" si="39"/>
        <v>-5.4669267515923574E-3</v>
      </c>
    </row>
    <row r="464" spans="1:17" x14ac:dyDescent="0.25">
      <c r="A464" s="2">
        <v>-0.78903199999999996</v>
      </c>
      <c r="B464" s="4">
        <v>-1.0360699999999999E-6</v>
      </c>
      <c r="C464" s="5">
        <f t="shared" si="35"/>
        <v>-8.2489649681528662E-3</v>
      </c>
      <c r="E464" s="2">
        <v>-0.78903199999999996</v>
      </c>
      <c r="F464" s="4">
        <v>-4.3273900000000002E-8</v>
      </c>
      <c r="G464" s="5">
        <f t="shared" si="36"/>
        <v>-3.4453742038216567E-4</v>
      </c>
      <c r="H464" s="2"/>
      <c r="I464" s="2">
        <v>-0.78903199999999996</v>
      </c>
      <c r="J464" s="4">
        <v>-2.1194500000000001E-6</v>
      </c>
      <c r="K464" s="5">
        <f t="shared" si="37"/>
        <v>-8.1517307692307688E-3</v>
      </c>
      <c r="L464" s="11">
        <v>-8.1517307692307688E-3</v>
      </c>
      <c r="M464" s="11">
        <f t="shared" si="38"/>
        <v>-1.6874601910828027E-2</v>
      </c>
      <c r="N464" s="2"/>
      <c r="O464" s="2">
        <v>-0.78903199999999996</v>
      </c>
      <c r="P464" s="4">
        <v>-9.9212600000000008E-7</v>
      </c>
      <c r="Q464" s="5">
        <f t="shared" si="39"/>
        <v>-7.8990923566878996E-3</v>
      </c>
    </row>
    <row r="465" spans="1:17" x14ac:dyDescent="0.25">
      <c r="A465" s="2">
        <v>-0.788574</v>
      </c>
      <c r="B465" s="4">
        <v>-1.1379999999999999E-6</v>
      </c>
      <c r="C465" s="5">
        <f t="shared" si="35"/>
        <v>-9.0605095541401292E-3</v>
      </c>
      <c r="E465" s="2">
        <v>-0.788574</v>
      </c>
      <c r="F465" s="4">
        <v>-1.22345E-7</v>
      </c>
      <c r="G465" s="5">
        <f t="shared" si="36"/>
        <v>-9.740843949044587E-4</v>
      </c>
      <c r="H465" s="2"/>
      <c r="I465" s="2">
        <v>-0.788574</v>
      </c>
      <c r="J465" s="4">
        <v>-2.1624799999999999E-6</v>
      </c>
      <c r="K465" s="5">
        <f t="shared" si="37"/>
        <v>-8.3172307692307677E-3</v>
      </c>
      <c r="L465" s="11">
        <v>-8.3172307692307677E-3</v>
      </c>
      <c r="M465" s="11">
        <f t="shared" si="38"/>
        <v>-1.7217197452229299E-2</v>
      </c>
      <c r="N465" s="2"/>
      <c r="O465" s="2">
        <v>-0.788574</v>
      </c>
      <c r="P465" s="4">
        <v>-1.0519400000000001E-6</v>
      </c>
      <c r="Q465" s="5">
        <f t="shared" si="39"/>
        <v>-8.3753184713375815E-3</v>
      </c>
    </row>
    <row r="466" spans="1:17" x14ac:dyDescent="0.25">
      <c r="A466" s="2">
        <v>-0.78811600000000004</v>
      </c>
      <c r="B466" s="4">
        <v>-1.15112E-6</v>
      </c>
      <c r="C466" s="5">
        <f t="shared" si="35"/>
        <v>-9.1649681528662413E-3</v>
      </c>
      <c r="E466" s="2">
        <v>-0.78811600000000004</v>
      </c>
      <c r="F466" s="4">
        <v>-1.3442999999999999E-7</v>
      </c>
      <c r="G466" s="5">
        <f t="shared" si="36"/>
        <v>-1.0703025477707007E-3</v>
      </c>
      <c r="H466" s="2"/>
      <c r="I466" s="2">
        <v>-0.78811600000000004</v>
      </c>
      <c r="J466" s="4">
        <v>-2.1673599999999999E-6</v>
      </c>
      <c r="K466" s="5">
        <f t="shared" si="37"/>
        <v>-8.3359999999999997E-3</v>
      </c>
      <c r="L466" s="11">
        <v>-8.3359999999999997E-3</v>
      </c>
      <c r="M466" s="11">
        <f t="shared" si="38"/>
        <v>-1.7256050955414014E-2</v>
      </c>
      <c r="N466" s="2"/>
      <c r="O466" s="2">
        <v>-0.78811600000000004</v>
      </c>
      <c r="P466" s="4">
        <v>-1.0705599999999999E-6</v>
      </c>
      <c r="Q466" s="5">
        <f t="shared" si="39"/>
        <v>-8.5235668789808913E-3</v>
      </c>
    </row>
    <row r="467" spans="1:17" x14ac:dyDescent="0.25">
      <c r="A467" s="2">
        <v>-0.787659</v>
      </c>
      <c r="B467" s="4">
        <v>-1.1496E-6</v>
      </c>
      <c r="C467" s="5">
        <f t="shared" si="35"/>
        <v>-9.1528662420382167E-3</v>
      </c>
      <c r="E467" s="2">
        <v>-0.787659</v>
      </c>
      <c r="F467" s="4">
        <v>-1.3913E-7</v>
      </c>
      <c r="G467" s="5">
        <f t="shared" si="36"/>
        <v>-1.1077229299363059E-3</v>
      </c>
      <c r="H467" s="2"/>
      <c r="I467" s="2">
        <v>-0.787659</v>
      </c>
      <c r="J467" s="4">
        <v>-2.1612499999999998E-6</v>
      </c>
      <c r="K467" s="5">
        <f t="shared" si="37"/>
        <v>-8.3124999999999987E-3</v>
      </c>
      <c r="L467" s="11">
        <v>-8.3124999999999987E-3</v>
      </c>
      <c r="M467" s="11">
        <f t="shared" si="38"/>
        <v>-1.7207404458598724E-2</v>
      </c>
      <c r="N467" s="2"/>
      <c r="O467" s="2">
        <v>-0.787659</v>
      </c>
      <c r="P467" s="4">
        <v>-1.0784900000000001E-6</v>
      </c>
      <c r="Q467" s="5">
        <f t="shared" si="39"/>
        <v>-8.5867038216560516E-3</v>
      </c>
    </row>
    <row r="468" spans="1:17" x14ac:dyDescent="0.25">
      <c r="A468" s="2">
        <v>-0.78720100000000004</v>
      </c>
      <c r="B468" s="4">
        <v>-1.1459399999999999E-6</v>
      </c>
      <c r="C468" s="5">
        <f t="shared" si="35"/>
        <v>-9.1237261146496825E-3</v>
      </c>
      <c r="E468" s="2">
        <v>-0.78720100000000004</v>
      </c>
      <c r="F468" s="4">
        <v>-1.3870199999999999E-7</v>
      </c>
      <c r="G468" s="5">
        <f t="shared" si="36"/>
        <v>-1.104315286624204E-3</v>
      </c>
      <c r="H468" s="2"/>
      <c r="I468" s="2">
        <v>-0.78720100000000004</v>
      </c>
      <c r="J468" s="4">
        <v>-2.15027E-6</v>
      </c>
      <c r="K468" s="5">
        <f t="shared" si="37"/>
        <v>-8.2702692307692303E-3</v>
      </c>
      <c r="L468" s="11">
        <v>-8.2702692307692303E-3</v>
      </c>
      <c r="M468" s="11">
        <f t="shared" si="38"/>
        <v>-1.7119984076433125E-2</v>
      </c>
      <c r="N468" s="2"/>
      <c r="O468" s="2">
        <v>-0.78720100000000004</v>
      </c>
      <c r="P468" s="4">
        <v>-1.07819E-6</v>
      </c>
      <c r="Q468" s="5">
        <f t="shared" si="39"/>
        <v>-8.5843152866242056E-3</v>
      </c>
    </row>
    <row r="469" spans="1:17" x14ac:dyDescent="0.25">
      <c r="A469" s="2">
        <v>-0.78674299999999997</v>
      </c>
      <c r="B469" s="4">
        <v>-1.12579E-6</v>
      </c>
      <c r="C469" s="5">
        <f t="shared" si="35"/>
        <v>-8.9632961783439498E-3</v>
      </c>
      <c r="E469" s="2">
        <v>-0.78674299999999997</v>
      </c>
      <c r="F469" s="4">
        <v>-1.36261E-7</v>
      </c>
      <c r="G469" s="5">
        <f t="shared" si="36"/>
        <v>-1.0848805732484078E-3</v>
      </c>
      <c r="H469" s="2"/>
      <c r="I469" s="2">
        <v>-0.78674299999999997</v>
      </c>
      <c r="J469" s="4">
        <v>-2.12738E-6</v>
      </c>
      <c r="K469" s="5">
        <f t="shared" si="37"/>
        <v>-8.182230769230768E-3</v>
      </c>
      <c r="L469" s="11">
        <v>-8.182230769230768E-3</v>
      </c>
      <c r="M469" s="11">
        <f t="shared" si="38"/>
        <v>-1.6937738853503186E-2</v>
      </c>
      <c r="N469" s="2"/>
      <c r="O469" s="2">
        <v>-0.78674299999999997</v>
      </c>
      <c r="P469" s="4">
        <v>-1.0772700000000001E-6</v>
      </c>
      <c r="Q469" s="5">
        <f t="shared" si="39"/>
        <v>-8.5769904458598729E-3</v>
      </c>
    </row>
    <row r="470" spans="1:17" x14ac:dyDescent="0.25">
      <c r="A470" s="2">
        <v>-0.78628500000000001</v>
      </c>
      <c r="B470" s="4">
        <v>-1.11847E-6</v>
      </c>
      <c r="C470" s="5">
        <f t="shared" si="35"/>
        <v>-8.9050159235668797E-3</v>
      </c>
      <c r="E470" s="2">
        <v>-0.78628500000000001</v>
      </c>
      <c r="F470" s="4">
        <v>-1.2686199999999999E-7</v>
      </c>
      <c r="G470" s="5">
        <f t="shared" si="36"/>
        <v>-1.010047770700637E-3</v>
      </c>
      <c r="H470" s="2"/>
      <c r="I470" s="2">
        <v>-0.78628500000000001</v>
      </c>
      <c r="J470" s="4">
        <v>-2.1090699999999999E-6</v>
      </c>
      <c r="K470" s="5">
        <f t="shared" si="37"/>
        <v>-8.1118076923076925E-3</v>
      </c>
      <c r="L470" s="11">
        <v>-8.1118076923076925E-3</v>
      </c>
      <c r="M470" s="11">
        <f t="shared" si="38"/>
        <v>-1.6791958598726116E-2</v>
      </c>
      <c r="N470" s="2"/>
      <c r="O470" s="2">
        <v>-0.78628500000000001</v>
      </c>
      <c r="P470" s="4">
        <v>-1.0797100000000001E-6</v>
      </c>
      <c r="Q470" s="5">
        <f t="shared" si="39"/>
        <v>-8.5964171974522302E-3</v>
      </c>
    </row>
    <row r="471" spans="1:17" x14ac:dyDescent="0.25">
      <c r="A471" s="2">
        <v>-0.78582799999999997</v>
      </c>
      <c r="B471" s="4">
        <v>-1.10931E-6</v>
      </c>
      <c r="C471" s="5">
        <f t="shared" si="35"/>
        <v>-8.8320859872611478E-3</v>
      </c>
      <c r="E471" s="2">
        <v>-0.78582799999999997</v>
      </c>
      <c r="F471" s="4">
        <v>-1.22253E-7</v>
      </c>
      <c r="G471" s="5">
        <f t="shared" si="36"/>
        <v>-9.7335191082802564E-4</v>
      </c>
      <c r="H471" s="2"/>
      <c r="I471" s="2">
        <v>-0.78582799999999997</v>
      </c>
      <c r="J471" s="4">
        <v>-2.0959499999999998E-6</v>
      </c>
      <c r="K471" s="5">
        <f t="shared" si="37"/>
        <v>-8.0613461538461533E-3</v>
      </c>
      <c r="L471" s="11">
        <v>-8.0613461538461533E-3</v>
      </c>
      <c r="M471" s="11">
        <f t="shared" si="38"/>
        <v>-1.6687500000000001E-2</v>
      </c>
      <c r="N471" s="2"/>
      <c r="O471" s="2">
        <v>-0.78582799999999997</v>
      </c>
      <c r="P471" s="4">
        <v>-1.07117E-6</v>
      </c>
      <c r="Q471" s="5">
        <f t="shared" si="39"/>
        <v>-8.5284235668789815E-3</v>
      </c>
    </row>
    <row r="472" spans="1:17" x14ac:dyDescent="0.25">
      <c r="A472" s="2">
        <v>-0.78537000000000001</v>
      </c>
      <c r="B472" s="4">
        <v>-1.0946700000000001E-6</v>
      </c>
      <c r="C472" s="5">
        <f t="shared" si="35"/>
        <v>-8.7155254777070076E-3</v>
      </c>
      <c r="E472" s="2">
        <v>-0.78537000000000001</v>
      </c>
      <c r="F472" s="4">
        <v>-1.2258899999999999E-7</v>
      </c>
      <c r="G472" s="5">
        <f t="shared" si="36"/>
        <v>-9.7602707006369429E-4</v>
      </c>
      <c r="H472" s="2"/>
      <c r="I472" s="2">
        <v>-0.78537000000000001</v>
      </c>
      <c r="J472" s="4">
        <v>-2.0776400000000001E-6</v>
      </c>
      <c r="K472" s="5">
        <f t="shared" si="37"/>
        <v>-7.990923076923076E-3</v>
      </c>
      <c r="L472" s="11">
        <v>-7.990923076923076E-3</v>
      </c>
      <c r="M472" s="11">
        <f t="shared" si="38"/>
        <v>-1.6541719745222932E-2</v>
      </c>
      <c r="N472" s="2"/>
      <c r="O472" s="2">
        <v>-0.78537000000000001</v>
      </c>
      <c r="P472" s="4">
        <v>-1.06903E-6</v>
      </c>
      <c r="Q472" s="5">
        <f t="shared" si="39"/>
        <v>-8.5113853503184719E-3</v>
      </c>
    </row>
    <row r="473" spans="1:17" x14ac:dyDescent="0.25">
      <c r="A473" s="2">
        <v>-0.78491200000000005</v>
      </c>
      <c r="B473" s="4">
        <v>-1.0852100000000001E-6</v>
      </c>
      <c r="C473" s="5">
        <f t="shared" si="35"/>
        <v>-8.640207006369428E-3</v>
      </c>
      <c r="E473" s="2">
        <v>-0.78491200000000005</v>
      </c>
      <c r="F473" s="4">
        <v>-1.17188E-7</v>
      </c>
      <c r="G473" s="5">
        <f t="shared" si="36"/>
        <v>-9.3302547770700642E-4</v>
      </c>
      <c r="H473" s="2"/>
      <c r="I473" s="2">
        <v>-0.78491200000000005</v>
      </c>
      <c r="J473" s="4">
        <v>-2.0694E-6</v>
      </c>
      <c r="K473" s="5">
        <f t="shared" si="37"/>
        <v>-7.9592307692307688E-3</v>
      </c>
      <c r="L473" s="11">
        <v>-7.9592307692307688E-3</v>
      </c>
      <c r="M473" s="11">
        <f t="shared" si="38"/>
        <v>-1.6476114649681531E-2</v>
      </c>
      <c r="N473" s="2"/>
      <c r="O473" s="2">
        <v>-0.78491200000000005</v>
      </c>
      <c r="P473" s="4">
        <v>-1.0729999999999999E-6</v>
      </c>
      <c r="Q473" s="5">
        <f t="shared" si="39"/>
        <v>-8.5429936305732486E-3</v>
      </c>
    </row>
    <row r="474" spans="1:17" x14ac:dyDescent="0.25">
      <c r="A474" s="2">
        <v>-0.78445399999999998</v>
      </c>
      <c r="B474" s="4">
        <v>-1.08368E-6</v>
      </c>
      <c r="C474" s="5">
        <f t="shared" si="35"/>
        <v>-8.6280254777070069E-3</v>
      </c>
      <c r="E474" s="2">
        <v>-0.78445399999999998</v>
      </c>
      <c r="F474" s="4">
        <v>-1.14044E-7</v>
      </c>
      <c r="G474" s="5">
        <f t="shared" si="36"/>
        <v>-9.0799363057324852E-4</v>
      </c>
      <c r="H474" s="2"/>
      <c r="I474" s="2">
        <v>-0.78445399999999998</v>
      </c>
      <c r="J474" s="4">
        <v>-2.0565799999999998E-6</v>
      </c>
      <c r="K474" s="5">
        <f t="shared" si="37"/>
        <v>-7.9099230769230748E-3</v>
      </c>
      <c r="L474" s="11">
        <v>-7.9099230769230748E-3</v>
      </c>
      <c r="M474" s="11">
        <f t="shared" si="38"/>
        <v>-1.637404458598726E-2</v>
      </c>
      <c r="N474" s="2"/>
      <c r="O474" s="2">
        <v>-0.78445399999999998</v>
      </c>
      <c r="P474" s="4">
        <v>-1.0650599999999999E-6</v>
      </c>
      <c r="Q474" s="5">
        <f t="shared" si="39"/>
        <v>-8.4797770700636935E-3</v>
      </c>
    </row>
    <row r="475" spans="1:17" x14ac:dyDescent="0.25">
      <c r="A475" s="2">
        <v>-0.78399700000000005</v>
      </c>
      <c r="B475" s="4">
        <v>-1.0742199999999999E-6</v>
      </c>
      <c r="C475" s="5">
        <f t="shared" si="35"/>
        <v>-8.5527070063694255E-3</v>
      </c>
      <c r="E475" s="2">
        <v>-0.78399700000000005</v>
      </c>
      <c r="F475" s="4">
        <v>-1.07086E-7</v>
      </c>
      <c r="G475" s="5">
        <f t="shared" si="36"/>
        <v>-8.525955414012739E-4</v>
      </c>
      <c r="H475" s="2"/>
      <c r="I475" s="2">
        <v>-0.78399700000000005</v>
      </c>
      <c r="J475" s="4">
        <v>-2.0443699999999999E-6</v>
      </c>
      <c r="K475" s="5">
        <f t="shared" si="37"/>
        <v>-7.8629615384615374E-3</v>
      </c>
      <c r="L475" s="11">
        <v>-7.8629615384615374E-3</v>
      </c>
      <c r="M475" s="11">
        <f t="shared" si="38"/>
        <v>-1.6276831210191082E-2</v>
      </c>
      <c r="N475" s="2"/>
      <c r="O475" s="2">
        <v>-0.78399700000000005</v>
      </c>
      <c r="P475" s="4">
        <v>-1.04767E-6</v>
      </c>
      <c r="Q475" s="5">
        <f t="shared" si="39"/>
        <v>-8.3413216560509571E-3</v>
      </c>
    </row>
    <row r="476" spans="1:17" x14ac:dyDescent="0.25">
      <c r="A476" s="2">
        <v>-0.78353899999999999</v>
      </c>
      <c r="B476" s="4">
        <v>-1.05469E-6</v>
      </c>
      <c r="C476" s="5">
        <f t="shared" si="35"/>
        <v>-8.3972133757961795E-3</v>
      </c>
      <c r="E476" s="2">
        <v>-0.78353899999999999</v>
      </c>
      <c r="F476" s="4">
        <v>-9.6466100000000004E-8</v>
      </c>
      <c r="G476" s="5">
        <f t="shared" si="36"/>
        <v>-7.680421974522294E-4</v>
      </c>
      <c r="H476" s="2"/>
      <c r="I476" s="2">
        <v>-0.78353899999999999</v>
      </c>
      <c r="J476" s="4">
        <v>-2.0306399999999999E-6</v>
      </c>
      <c r="K476" s="5">
        <f t="shared" si="37"/>
        <v>-7.810153846153846E-3</v>
      </c>
      <c r="L476" s="11">
        <v>-7.810153846153846E-3</v>
      </c>
      <c r="M476" s="11">
        <f t="shared" si="38"/>
        <v>-1.6167515923566883E-2</v>
      </c>
      <c r="N476" s="2"/>
      <c r="O476" s="2">
        <v>-0.78353899999999999</v>
      </c>
      <c r="P476" s="4">
        <v>-1.0452299999999999E-6</v>
      </c>
      <c r="Q476" s="5">
        <f t="shared" si="39"/>
        <v>-8.3218949044585981E-3</v>
      </c>
    </row>
    <row r="477" spans="1:17" x14ac:dyDescent="0.25">
      <c r="A477" s="2">
        <v>-0.78308100000000003</v>
      </c>
      <c r="B477" s="4">
        <v>-1.04767E-6</v>
      </c>
      <c r="C477" s="5">
        <f t="shared" si="35"/>
        <v>-8.3413216560509571E-3</v>
      </c>
      <c r="E477" s="2">
        <v>-0.78308100000000003</v>
      </c>
      <c r="F477" s="4">
        <v>-9.8877000000000006E-8</v>
      </c>
      <c r="G477" s="5">
        <f t="shared" si="36"/>
        <v>-7.8723726114649688E-4</v>
      </c>
      <c r="H477" s="2"/>
      <c r="I477" s="2">
        <v>-0.78308100000000003</v>
      </c>
      <c r="J477" s="4">
        <v>-2.0187400000000001E-6</v>
      </c>
      <c r="K477" s="5">
        <f t="shared" si="37"/>
        <v>-7.7643846153846157E-3</v>
      </c>
      <c r="L477" s="11">
        <v>-7.7643846153846157E-3</v>
      </c>
      <c r="M477" s="11">
        <f t="shared" si="38"/>
        <v>-1.6072770700636944E-2</v>
      </c>
      <c r="N477" s="2"/>
      <c r="O477" s="2">
        <v>-0.78308100000000003</v>
      </c>
      <c r="P477" s="4">
        <v>-1.03546E-6</v>
      </c>
      <c r="Q477" s="5">
        <f t="shared" si="39"/>
        <v>-8.2441082802547777E-3</v>
      </c>
    </row>
    <row r="478" spans="1:17" x14ac:dyDescent="0.25">
      <c r="A478" s="2">
        <v>-0.78262299999999996</v>
      </c>
      <c r="B478" s="4">
        <v>-1.04431E-6</v>
      </c>
      <c r="C478" s="5">
        <f t="shared" si="35"/>
        <v>-8.3145700636942689E-3</v>
      </c>
      <c r="E478" s="2">
        <v>-0.78262299999999996</v>
      </c>
      <c r="F478" s="4">
        <v>-8.8104200000000004E-8</v>
      </c>
      <c r="G478" s="5">
        <f t="shared" si="36"/>
        <v>-7.0146656050955423E-4</v>
      </c>
      <c r="H478" s="2"/>
      <c r="I478" s="2">
        <v>-0.78262299999999996</v>
      </c>
      <c r="J478" s="4">
        <v>-1.9897499999999999E-6</v>
      </c>
      <c r="K478" s="5">
        <f t="shared" si="37"/>
        <v>-7.6528846153846152E-3</v>
      </c>
      <c r="L478" s="11">
        <v>-7.6528846153846152E-3</v>
      </c>
      <c r="M478" s="11">
        <f t="shared" si="38"/>
        <v>-1.5841958598726117E-2</v>
      </c>
      <c r="N478" s="2"/>
      <c r="O478" s="2">
        <v>-0.78262299999999996</v>
      </c>
      <c r="P478" s="4">
        <v>-1.0360699999999999E-6</v>
      </c>
      <c r="Q478" s="5">
        <f t="shared" si="39"/>
        <v>-8.2489649681528662E-3</v>
      </c>
    </row>
    <row r="479" spans="1:17" x14ac:dyDescent="0.25">
      <c r="A479" s="2">
        <v>-0.78216600000000003</v>
      </c>
      <c r="B479" s="4">
        <v>-1.03638E-6</v>
      </c>
      <c r="C479" s="5">
        <f t="shared" si="35"/>
        <v>-8.2514331210191104E-3</v>
      </c>
      <c r="E479" s="2">
        <v>-0.78216600000000003</v>
      </c>
      <c r="F479" s="4">
        <v>-8.6334199999999995E-8</v>
      </c>
      <c r="G479" s="5">
        <f t="shared" si="36"/>
        <v>-6.873742038216561E-4</v>
      </c>
      <c r="H479" s="2"/>
      <c r="I479" s="2">
        <v>-0.78216600000000003</v>
      </c>
      <c r="J479" s="4">
        <v>-1.9863899999999999E-6</v>
      </c>
      <c r="K479" s="5">
        <f t="shared" si="37"/>
        <v>-7.6399615384615382E-3</v>
      </c>
      <c r="L479" s="11">
        <v>-7.6399615384615382E-3</v>
      </c>
      <c r="M479" s="11">
        <f t="shared" si="38"/>
        <v>-1.5815207006369431E-2</v>
      </c>
      <c r="N479" s="2"/>
      <c r="O479" s="2">
        <v>-0.78216600000000003</v>
      </c>
      <c r="P479" s="4">
        <v>-1.02844E-6</v>
      </c>
      <c r="Q479" s="5">
        <f t="shared" si="39"/>
        <v>-8.1882165605095536E-3</v>
      </c>
    </row>
    <row r="480" spans="1:17" x14ac:dyDescent="0.25">
      <c r="A480" s="2">
        <v>-0.78170799999999996</v>
      </c>
      <c r="B480" s="4">
        <v>-1.01746E-6</v>
      </c>
      <c r="C480" s="5">
        <f t="shared" si="35"/>
        <v>-8.1007961783439494E-3</v>
      </c>
      <c r="E480" s="2">
        <v>-0.78170799999999996</v>
      </c>
      <c r="F480" s="4">
        <v>-8.0230699999999996E-8</v>
      </c>
      <c r="G480" s="5">
        <f t="shared" si="36"/>
        <v>-6.3877945859872618E-4</v>
      </c>
      <c r="H480" s="2"/>
      <c r="I480" s="2">
        <v>-0.78170799999999996</v>
      </c>
      <c r="J480" s="4">
        <v>-1.96381E-6</v>
      </c>
      <c r="K480" s="5">
        <f t="shared" si="37"/>
        <v>-7.5531153846153847E-3</v>
      </c>
      <c r="L480" s="11">
        <v>-7.5531153846153847E-3</v>
      </c>
      <c r="M480" s="11">
        <f t="shared" si="38"/>
        <v>-1.5635429936305737E-2</v>
      </c>
      <c r="N480" s="2"/>
      <c r="O480" s="2">
        <v>-0.78170799999999996</v>
      </c>
      <c r="P480" s="4">
        <v>-1.02112E-6</v>
      </c>
      <c r="Q480" s="5">
        <f t="shared" si="39"/>
        <v>-8.1299363057324853E-3</v>
      </c>
    </row>
    <row r="481" spans="1:17" x14ac:dyDescent="0.25">
      <c r="A481" s="2">
        <v>-0.78125</v>
      </c>
      <c r="B481" s="4">
        <v>-1.0095199999999999E-6</v>
      </c>
      <c r="C481" s="5">
        <f t="shared" si="35"/>
        <v>-8.037579617834396E-3</v>
      </c>
      <c r="E481" s="2">
        <v>-0.78125</v>
      </c>
      <c r="F481" s="4">
        <v>-7.8308099999999994E-8</v>
      </c>
      <c r="G481" s="5">
        <f t="shared" si="36"/>
        <v>-6.2347213375796176E-4</v>
      </c>
      <c r="H481" s="2"/>
      <c r="I481" s="2">
        <v>-0.78125</v>
      </c>
      <c r="J481" s="4">
        <v>-1.9448899999999999E-6</v>
      </c>
      <c r="K481" s="5">
        <f t="shared" si="37"/>
        <v>-7.4803461538461534E-3</v>
      </c>
      <c r="L481" s="11">
        <v>-7.4803461538461534E-3</v>
      </c>
      <c r="M481" s="11">
        <f t="shared" si="38"/>
        <v>-1.5484792993630574E-2</v>
      </c>
      <c r="N481" s="2"/>
      <c r="O481" s="2">
        <v>-0.78125</v>
      </c>
      <c r="P481" s="4">
        <v>-1.0208100000000001E-6</v>
      </c>
      <c r="Q481" s="5">
        <f t="shared" si="39"/>
        <v>-8.1274681528662445E-3</v>
      </c>
    </row>
    <row r="482" spans="1:17" x14ac:dyDescent="0.25">
      <c r="A482" s="2">
        <v>-0.78079200000000004</v>
      </c>
      <c r="B482" s="4">
        <v>-1.00433E-6</v>
      </c>
      <c r="C482" s="5">
        <f t="shared" si="35"/>
        <v>-7.9962579617834408E-3</v>
      </c>
      <c r="E482" s="2">
        <v>-0.78079200000000004</v>
      </c>
      <c r="F482" s="4">
        <v>-6.5216099999999999E-8</v>
      </c>
      <c r="G482" s="5">
        <f t="shared" si="36"/>
        <v>-5.1923646496815292E-4</v>
      </c>
      <c r="H482" s="2"/>
      <c r="I482" s="2">
        <v>-0.78079200000000004</v>
      </c>
      <c r="J482" s="4">
        <v>-1.9287100000000001E-6</v>
      </c>
      <c r="K482" s="5">
        <f t="shared" si="37"/>
        <v>-7.418115384615385E-3</v>
      </c>
      <c r="L482" s="11">
        <v>-7.418115384615385E-3</v>
      </c>
      <c r="M482" s="11">
        <f t="shared" si="38"/>
        <v>-1.535597133757962E-2</v>
      </c>
      <c r="N482" s="2"/>
      <c r="O482" s="2">
        <v>-0.78079200000000004</v>
      </c>
      <c r="P482" s="4">
        <v>-1.00433E-6</v>
      </c>
      <c r="Q482" s="5">
        <f t="shared" si="39"/>
        <v>-7.9962579617834408E-3</v>
      </c>
    </row>
    <row r="483" spans="1:17" x14ac:dyDescent="0.25">
      <c r="A483" s="2">
        <v>-0.78033399999999997</v>
      </c>
      <c r="B483" s="4">
        <v>-9.948730000000001E-7</v>
      </c>
      <c r="C483" s="5">
        <f t="shared" si="35"/>
        <v>-7.9209633757961802E-3</v>
      </c>
      <c r="E483" s="2">
        <v>-0.78033399999999997</v>
      </c>
      <c r="F483" s="4">
        <v>-5.9783899999999996E-8</v>
      </c>
      <c r="G483" s="5">
        <f t="shared" si="36"/>
        <v>-4.7598646496815287E-4</v>
      </c>
      <c r="H483" s="2"/>
      <c r="I483" s="2">
        <v>-0.78033399999999997</v>
      </c>
      <c r="J483" s="4">
        <v>-1.9079599999999999E-6</v>
      </c>
      <c r="K483" s="5">
        <f t="shared" si="37"/>
        <v>-7.3383076923076917E-3</v>
      </c>
      <c r="L483" s="11">
        <v>-7.3383076923076917E-3</v>
      </c>
      <c r="M483" s="11">
        <f t="shared" si="38"/>
        <v>-1.5190764331210192E-2</v>
      </c>
      <c r="N483" s="2"/>
      <c r="O483" s="2">
        <v>-0.78033399999999997</v>
      </c>
      <c r="P483" s="4">
        <v>-9.9823000000000001E-7</v>
      </c>
      <c r="Q483" s="5">
        <f t="shared" si="39"/>
        <v>-7.9476910828025476E-3</v>
      </c>
    </row>
    <row r="484" spans="1:17" x14ac:dyDescent="0.25">
      <c r="A484" s="2">
        <v>-0.77987700000000004</v>
      </c>
      <c r="B484" s="4">
        <v>-9.88464E-7</v>
      </c>
      <c r="C484" s="5">
        <f t="shared" si="35"/>
        <v>-7.8699363057324837E-3</v>
      </c>
      <c r="E484" s="2">
        <v>-0.77987700000000004</v>
      </c>
      <c r="F484" s="4">
        <v>-5.8105499999999997E-8</v>
      </c>
      <c r="G484" s="5">
        <f t="shared" si="36"/>
        <v>-4.6262340764331212E-4</v>
      </c>
      <c r="H484" s="2"/>
      <c r="I484" s="2">
        <v>-0.77987700000000004</v>
      </c>
      <c r="J484" s="4">
        <v>-1.89697E-6</v>
      </c>
      <c r="K484" s="5">
        <f t="shared" si="37"/>
        <v>-7.2960384615384614E-3</v>
      </c>
      <c r="L484" s="11">
        <v>-7.2960384615384614E-3</v>
      </c>
      <c r="M484" s="11">
        <f t="shared" si="38"/>
        <v>-1.5103264331210193E-2</v>
      </c>
      <c r="N484" s="2"/>
      <c r="O484" s="2">
        <v>-0.77987700000000004</v>
      </c>
      <c r="P484" s="4">
        <v>-9.9243200000000006E-7</v>
      </c>
      <c r="Q484" s="5">
        <f t="shared" si="39"/>
        <v>-7.9015286624203838E-3</v>
      </c>
    </row>
    <row r="485" spans="1:17" x14ac:dyDescent="0.25">
      <c r="A485" s="2">
        <v>-0.77941899999999997</v>
      </c>
      <c r="B485" s="4">
        <v>-9.7778299999999994E-7</v>
      </c>
      <c r="C485" s="5">
        <f t="shared" si="35"/>
        <v>-7.7848964968152863E-3</v>
      </c>
      <c r="E485" s="2">
        <v>-0.77941899999999997</v>
      </c>
      <c r="F485" s="4">
        <v>-5.9722900000000006E-8</v>
      </c>
      <c r="G485" s="5">
        <f t="shared" si="36"/>
        <v>-4.7550079617834402E-4</v>
      </c>
      <c r="H485" s="2"/>
      <c r="I485" s="2">
        <v>-0.77941899999999997</v>
      </c>
      <c r="J485" s="4">
        <v>-1.87164E-6</v>
      </c>
      <c r="K485" s="5">
        <f t="shared" si="37"/>
        <v>-7.1986153846153849E-3</v>
      </c>
      <c r="L485" s="11">
        <v>-7.1986153846153849E-3</v>
      </c>
      <c r="M485" s="11">
        <f t="shared" si="38"/>
        <v>-1.4901592356687901E-2</v>
      </c>
      <c r="N485" s="2"/>
      <c r="O485" s="2">
        <v>-0.77941899999999997</v>
      </c>
      <c r="P485" s="4">
        <v>-9.8205599999999994E-7</v>
      </c>
      <c r="Q485" s="5">
        <f t="shared" si="39"/>
        <v>-7.8189171974522298E-3</v>
      </c>
    </row>
    <row r="486" spans="1:17" x14ac:dyDescent="0.25">
      <c r="A486" s="2">
        <v>-0.77896100000000001</v>
      </c>
      <c r="B486" s="4">
        <v>-9.7198499999999998E-7</v>
      </c>
      <c r="C486" s="5">
        <f t="shared" si="35"/>
        <v>-7.7387340764331217E-3</v>
      </c>
      <c r="E486" s="2">
        <v>-0.77896100000000001</v>
      </c>
      <c r="F486" s="4">
        <v>-4.4342000000000001E-8</v>
      </c>
      <c r="G486" s="5">
        <f t="shared" si="36"/>
        <v>-3.5304140127388539E-4</v>
      </c>
      <c r="H486" s="2"/>
      <c r="I486" s="2">
        <v>-0.77896100000000001</v>
      </c>
      <c r="J486" s="4">
        <v>-1.8689E-6</v>
      </c>
      <c r="K486" s="5">
        <f t="shared" si="37"/>
        <v>-7.1880769230769229E-3</v>
      </c>
      <c r="L486" s="11">
        <v>-7.1880769230769229E-3</v>
      </c>
      <c r="M486" s="11">
        <f t="shared" si="38"/>
        <v>-1.4879777070063695E-2</v>
      </c>
      <c r="N486" s="2"/>
      <c r="O486" s="2">
        <v>-0.77896100000000001</v>
      </c>
      <c r="P486" s="4">
        <v>-9.780880000000001E-7</v>
      </c>
      <c r="Q486" s="5">
        <f t="shared" si="39"/>
        <v>-7.7873248407643323E-3</v>
      </c>
    </row>
    <row r="487" spans="1:17" x14ac:dyDescent="0.25">
      <c r="A487" s="2">
        <v>-0.77850299999999995</v>
      </c>
      <c r="B487" s="4">
        <v>-9.5336900000000004E-7</v>
      </c>
      <c r="C487" s="5">
        <f t="shared" si="35"/>
        <v>-7.5905175159235684E-3</v>
      </c>
      <c r="E487" s="2">
        <v>-0.77850299999999995</v>
      </c>
      <c r="F487" s="4">
        <v>-3.8665799999999999E-8</v>
      </c>
      <c r="G487" s="5">
        <f t="shared" si="36"/>
        <v>-3.0784872611464969E-4</v>
      </c>
      <c r="H487" s="2"/>
      <c r="I487" s="2">
        <v>-0.77850299999999995</v>
      </c>
      <c r="J487" s="4">
        <v>-1.84814E-6</v>
      </c>
      <c r="K487" s="5">
        <f t="shared" si="37"/>
        <v>-7.1082307692307695E-3</v>
      </c>
      <c r="L487" s="11">
        <v>-7.1082307692307695E-3</v>
      </c>
      <c r="M487" s="11">
        <f t="shared" si="38"/>
        <v>-1.4714490445859874E-2</v>
      </c>
      <c r="N487" s="2"/>
      <c r="O487" s="2">
        <v>-0.77850299999999995</v>
      </c>
      <c r="P487" s="4">
        <v>-9.6954299999999991E-7</v>
      </c>
      <c r="Q487" s="5">
        <f t="shared" si="39"/>
        <v>-7.7192914012738862E-3</v>
      </c>
    </row>
    <row r="488" spans="1:17" x14ac:dyDescent="0.25">
      <c r="A488" s="2">
        <v>-0.77804600000000002</v>
      </c>
      <c r="B488" s="4">
        <v>-9.6069299999999999E-7</v>
      </c>
      <c r="C488" s="5">
        <f t="shared" si="35"/>
        <v>-7.648829617834395E-3</v>
      </c>
      <c r="E488" s="2">
        <v>-0.77804600000000002</v>
      </c>
      <c r="F488" s="4">
        <v>-4.0039099999999998E-8</v>
      </c>
      <c r="G488" s="5">
        <f t="shared" si="36"/>
        <v>-3.1878264331210187E-4</v>
      </c>
      <c r="H488" s="2"/>
      <c r="I488" s="2">
        <v>-0.77804600000000002</v>
      </c>
      <c r="J488" s="4">
        <v>-1.8313599999999999E-6</v>
      </c>
      <c r="K488" s="5">
        <f t="shared" si="37"/>
        <v>-7.0436923076923072E-3</v>
      </c>
      <c r="L488" s="11">
        <v>-7.0436923076923072E-3</v>
      </c>
      <c r="M488" s="11">
        <f t="shared" si="38"/>
        <v>-1.4580891719745224E-2</v>
      </c>
      <c r="N488" s="2"/>
      <c r="O488" s="2">
        <v>-0.77804600000000002</v>
      </c>
      <c r="P488" s="4">
        <v>-9.6740700000000003E-7</v>
      </c>
      <c r="Q488" s="5">
        <f t="shared" si="39"/>
        <v>-7.702285031847134E-3</v>
      </c>
    </row>
    <row r="489" spans="1:17" x14ac:dyDescent="0.25">
      <c r="A489" s="2">
        <v>-0.77758799999999995</v>
      </c>
      <c r="B489" s="4">
        <v>-9.5672599999999996E-7</v>
      </c>
      <c r="C489" s="5">
        <f t="shared" si="35"/>
        <v>-7.6172452229299366E-3</v>
      </c>
      <c r="E489" s="2">
        <v>-0.77758799999999995</v>
      </c>
      <c r="F489" s="4">
        <v>-3.5186799999999998E-8</v>
      </c>
      <c r="G489" s="5">
        <f t="shared" si="36"/>
        <v>-2.8014968152866243E-4</v>
      </c>
      <c r="H489" s="2"/>
      <c r="I489" s="2">
        <v>-0.77758799999999995</v>
      </c>
      <c r="J489" s="4">
        <v>-1.81763E-6</v>
      </c>
      <c r="K489" s="5">
        <f t="shared" si="37"/>
        <v>-6.990884615384615E-3</v>
      </c>
      <c r="L489" s="11">
        <v>-6.990884615384615E-3</v>
      </c>
      <c r="M489" s="11">
        <f t="shared" si="38"/>
        <v>-1.447157643312102E-2</v>
      </c>
      <c r="N489" s="2"/>
      <c r="O489" s="2">
        <v>-0.77758799999999995</v>
      </c>
      <c r="P489" s="4">
        <v>-9.57947E-7</v>
      </c>
      <c r="Q489" s="5">
        <f t="shared" si="39"/>
        <v>-7.6269665605095543E-3</v>
      </c>
    </row>
    <row r="490" spans="1:17" x14ac:dyDescent="0.25">
      <c r="A490" s="2">
        <v>-0.77712999999999999</v>
      </c>
      <c r="B490" s="4">
        <v>-9.4146700000000005E-7</v>
      </c>
      <c r="C490" s="5">
        <f t="shared" si="35"/>
        <v>-7.4957563694267532E-3</v>
      </c>
      <c r="E490" s="2">
        <v>-0.77712999999999999</v>
      </c>
      <c r="F490" s="4">
        <v>-3.5339399999999998E-8</v>
      </c>
      <c r="G490" s="5">
        <f t="shared" si="36"/>
        <v>-2.8136464968152872E-4</v>
      </c>
      <c r="H490" s="2"/>
      <c r="I490" s="2">
        <v>-0.77712999999999999</v>
      </c>
      <c r="J490" s="4">
        <v>-1.7999300000000001E-6</v>
      </c>
      <c r="K490" s="5">
        <f t="shared" si="37"/>
        <v>-6.9228076923076925E-3</v>
      </c>
      <c r="L490" s="11">
        <v>-6.9228076923076925E-3</v>
      </c>
      <c r="M490" s="11">
        <f t="shared" si="38"/>
        <v>-1.4330652866242041E-2</v>
      </c>
      <c r="N490" s="2"/>
      <c r="O490" s="2">
        <v>-0.77712999999999999</v>
      </c>
      <c r="P490" s="4">
        <v>-9.5245399999999999E-7</v>
      </c>
      <c r="Q490" s="5">
        <f t="shared" si="39"/>
        <v>-7.583232484076434E-3</v>
      </c>
    </row>
    <row r="491" spans="1:17" x14ac:dyDescent="0.25">
      <c r="A491" s="2">
        <v>-0.77667200000000003</v>
      </c>
      <c r="B491" s="4">
        <v>-9.2040999999999997E-7</v>
      </c>
      <c r="C491" s="5">
        <f t="shared" si="35"/>
        <v>-7.3281050955414017E-3</v>
      </c>
      <c r="E491" s="2">
        <v>-0.77667200000000003</v>
      </c>
      <c r="F491" s="4">
        <v>-2.1698E-8</v>
      </c>
      <c r="G491" s="5">
        <f t="shared" si="36"/>
        <v>-1.7275477707006371E-4</v>
      </c>
      <c r="H491" s="2"/>
      <c r="I491" s="2">
        <v>-0.77667200000000003</v>
      </c>
      <c r="J491" s="4">
        <v>-1.7923E-6</v>
      </c>
      <c r="K491" s="5">
        <f t="shared" si="37"/>
        <v>-6.8934615384615384E-3</v>
      </c>
      <c r="L491" s="11">
        <v>-6.8934615384615384E-3</v>
      </c>
      <c r="M491" s="11">
        <f t="shared" si="38"/>
        <v>-1.4269904458598728E-2</v>
      </c>
      <c r="N491" s="2"/>
      <c r="O491" s="2">
        <v>-0.77667200000000003</v>
      </c>
      <c r="P491" s="4">
        <v>-9.4726600000000003E-7</v>
      </c>
      <c r="Q491" s="5">
        <f t="shared" si="39"/>
        <v>-7.5419267515923578E-3</v>
      </c>
    </row>
    <row r="492" spans="1:17" x14ac:dyDescent="0.25">
      <c r="A492" s="2">
        <v>-0.77621499999999999</v>
      </c>
      <c r="B492" s="4">
        <v>-9.2254599999999995E-7</v>
      </c>
      <c r="C492" s="5">
        <f t="shared" si="35"/>
        <v>-7.345111464968153E-3</v>
      </c>
      <c r="E492" s="2">
        <v>-0.77621499999999999</v>
      </c>
      <c r="F492" s="4">
        <v>-1.09253E-8</v>
      </c>
      <c r="G492" s="5">
        <f t="shared" si="36"/>
        <v>-8.6984872611464985E-5</v>
      </c>
      <c r="H492" s="2"/>
      <c r="I492" s="2">
        <v>-0.77621499999999999</v>
      </c>
      <c r="J492" s="4">
        <v>-1.77155E-6</v>
      </c>
      <c r="K492" s="5">
        <f t="shared" si="37"/>
        <v>-6.813653846153846E-3</v>
      </c>
      <c r="L492" s="11">
        <v>-6.813653846153846E-3</v>
      </c>
      <c r="M492" s="11">
        <f t="shared" si="38"/>
        <v>-1.41046974522293E-2</v>
      </c>
      <c r="N492" s="2"/>
      <c r="O492" s="2">
        <v>-0.77621499999999999</v>
      </c>
      <c r="P492" s="4">
        <v>-9.3811000000000003E-7</v>
      </c>
      <c r="Q492" s="5">
        <f t="shared" si="39"/>
        <v>-7.4690286624203833E-3</v>
      </c>
    </row>
    <row r="493" spans="1:17" x14ac:dyDescent="0.25">
      <c r="A493" s="2">
        <v>-0.77575700000000003</v>
      </c>
      <c r="B493" s="4">
        <v>-9.1827399999999998E-7</v>
      </c>
      <c r="C493" s="5">
        <f t="shared" si="35"/>
        <v>-7.3110987261146504E-3</v>
      </c>
      <c r="E493" s="2">
        <v>-0.77575700000000003</v>
      </c>
      <c r="F493" s="4">
        <v>-1.5014600000000001E-8</v>
      </c>
      <c r="G493" s="5">
        <f t="shared" si="36"/>
        <v>-1.1954299363057326E-4</v>
      </c>
      <c r="H493" s="2"/>
      <c r="I493" s="2">
        <v>-0.77575700000000003</v>
      </c>
      <c r="J493" s="4">
        <v>-1.76117E-6</v>
      </c>
      <c r="K493" s="5">
        <f t="shared" si="37"/>
        <v>-6.7737307692307689E-3</v>
      </c>
      <c r="L493" s="11">
        <v>-6.7737307692307689E-3</v>
      </c>
      <c r="M493" s="11">
        <f t="shared" si="38"/>
        <v>-1.402205414012739E-2</v>
      </c>
      <c r="N493" s="2"/>
      <c r="O493" s="2">
        <v>-0.77575700000000003</v>
      </c>
      <c r="P493" s="4">
        <v>-9.3261700000000002E-7</v>
      </c>
      <c r="Q493" s="5">
        <f t="shared" si="39"/>
        <v>-7.425294585987262E-3</v>
      </c>
    </row>
    <row r="494" spans="1:17" x14ac:dyDescent="0.25">
      <c r="A494" s="2">
        <v>-0.77529899999999996</v>
      </c>
      <c r="B494" s="4">
        <v>-9.0362499999999997E-7</v>
      </c>
      <c r="C494" s="5">
        <f t="shared" si="35"/>
        <v>-7.1944665605095546E-3</v>
      </c>
      <c r="E494" s="2">
        <v>-0.77529899999999996</v>
      </c>
      <c r="F494" s="4">
        <v>-6.073E-9</v>
      </c>
      <c r="G494" s="5">
        <f t="shared" si="36"/>
        <v>-4.8351910828025482E-5</v>
      </c>
      <c r="H494" s="2"/>
      <c r="I494" s="2">
        <v>-0.77529899999999996</v>
      </c>
      <c r="J494" s="4">
        <v>-1.7425499999999999E-6</v>
      </c>
      <c r="K494" s="5">
        <f t="shared" si="37"/>
        <v>-6.7021153846153845E-3</v>
      </c>
      <c r="L494" s="11">
        <v>-6.7021153846153845E-3</v>
      </c>
      <c r="M494" s="11">
        <f t="shared" si="38"/>
        <v>-1.3873805732484078E-2</v>
      </c>
      <c r="N494" s="2"/>
      <c r="O494" s="2">
        <v>-0.77529899999999996</v>
      </c>
      <c r="P494" s="4">
        <v>-9.2712400000000001E-7</v>
      </c>
      <c r="Q494" s="5">
        <f t="shared" si="39"/>
        <v>-7.3815605095541416E-3</v>
      </c>
    </row>
    <row r="495" spans="1:17" x14ac:dyDescent="0.25">
      <c r="A495" s="2">
        <v>-0.774841</v>
      </c>
      <c r="B495" s="4">
        <v>-8.8714600000000005E-7</v>
      </c>
      <c r="C495" s="5">
        <f t="shared" si="35"/>
        <v>-7.0632643312101917E-3</v>
      </c>
      <c r="E495" s="2">
        <v>-0.774841</v>
      </c>
      <c r="F495" s="4">
        <v>-1.8310500000000001E-10</v>
      </c>
      <c r="G495" s="5">
        <f t="shared" si="36"/>
        <v>-1.4578423566878983E-6</v>
      </c>
      <c r="H495" s="2"/>
      <c r="I495" s="2">
        <v>-0.774841</v>
      </c>
      <c r="J495" s="4">
        <v>-1.7303500000000001E-6</v>
      </c>
      <c r="K495" s="5">
        <f t="shared" si="37"/>
        <v>-6.6551923076923073E-3</v>
      </c>
      <c r="L495" s="11">
        <v>-6.6551923076923073E-3</v>
      </c>
      <c r="M495" s="11">
        <f t="shared" si="38"/>
        <v>-1.3776671974522293E-2</v>
      </c>
      <c r="N495" s="2"/>
      <c r="O495" s="2">
        <v>-0.774841</v>
      </c>
      <c r="P495" s="4">
        <v>-9.1308600000000003E-7</v>
      </c>
      <c r="Q495" s="5">
        <f t="shared" si="39"/>
        <v>-7.2697929936305743E-3</v>
      </c>
    </row>
    <row r="496" spans="1:17" x14ac:dyDescent="0.25">
      <c r="A496" s="2">
        <v>-0.77438399999999996</v>
      </c>
      <c r="B496" s="4">
        <v>-8.8684099999999999E-7</v>
      </c>
      <c r="C496" s="5">
        <f t="shared" si="35"/>
        <v>-7.0608359872611466E-3</v>
      </c>
      <c r="E496" s="2">
        <v>-0.77438399999999996</v>
      </c>
      <c r="F496" s="4">
        <v>5.3100600000000002E-9</v>
      </c>
      <c r="G496" s="5">
        <f t="shared" si="36"/>
        <v>4.227754777070064E-5</v>
      </c>
      <c r="H496" s="2"/>
      <c r="I496" s="2">
        <v>-0.77438399999999996</v>
      </c>
      <c r="J496" s="4">
        <v>-1.7190599999999999E-6</v>
      </c>
      <c r="K496" s="5">
        <f t="shared" si="37"/>
        <v>-6.6117692307692301E-3</v>
      </c>
      <c r="L496" s="11">
        <v>-6.6117692307692301E-3</v>
      </c>
      <c r="M496" s="11">
        <f t="shared" si="38"/>
        <v>-1.3686783439490447E-2</v>
      </c>
      <c r="N496" s="2"/>
      <c r="O496" s="2">
        <v>-0.77438399999999996</v>
      </c>
      <c r="P496" s="4">
        <v>-9.0698199999999999E-7</v>
      </c>
      <c r="Q496" s="5">
        <f t="shared" si="39"/>
        <v>-7.2211942675159246E-3</v>
      </c>
    </row>
    <row r="497" spans="1:17" x14ac:dyDescent="0.25">
      <c r="A497" s="2">
        <v>-0.773926</v>
      </c>
      <c r="B497" s="4">
        <v>-8.6853000000000001E-7</v>
      </c>
      <c r="C497" s="5">
        <f t="shared" si="35"/>
        <v>-6.9150477707006375E-3</v>
      </c>
      <c r="E497" s="2">
        <v>-0.773926</v>
      </c>
      <c r="F497" s="4">
        <v>7.9956100000000007E-9</v>
      </c>
      <c r="G497" s="5">
        <f t="shared" si="36"/>
        <v>6.3659315286624209E-5</v>
      </c>
      <c r="H497" s="2"/>
      <c r="I497" s="2">
        <v>-0.773926</v>
      </c>
      <c r="J497" s="4">
        <v>-1.6992200000000001E-6</v>
      </c>
      <c r="K497" s="5">
        <f t="shared" si="37"/>
        <v>-6.5354615384615386E-3</v>
      </c>
      <c r="L497" s="11">
        <v>-6.5354615384615386E-3</v>
      </c>
      <c r="M497" s="11">
        <f t="shared" si="38"/>
        <v>-1.3528821656050958E-2</v>
      </c>
      <c r="N497" s="2"/>
      <c r="O497" s="2">
        <v>-0.773926</v>
      </c>
      <c r="P497" s="4">
        <v>-8.9508100000000002E-7</v>
      </c>
      <c r="Q497" s="5">
        <f t="shared" si="39"/>
        <v>-7.1264410828025485E-3</v>
      </c>
    </row>
    <row r="498" spans="1:17" x14ac:dyDescent="0.25">
      <c r="A498" s="2">
        <v>-0.77346800000000004</v>
      </c>
      <c r="B498" s="4">
        <v>-8.5662800000000001E-7</v>
      </c>
      <c r="C498" s="5">
        <f t="shared" si="35"/>
        <v>-6.8202866242038224E-3</v>
      </c>
      <c r="E498" s="2">
        <v>-0.77346800000000004</v>
      </c>
      <c r="F498" s="4">
        <v>1.35193E-8</v>
      </c>
      <c r="G498" s="5">
        <f t="shared" si="36"/>
        <v>1.076377388535032E-4</v>
      </c>
      <c r="H498" s="2"/>
      <c r="I498" s="2">
        <v>-0.77346800000000004</v>
      </c>
      <c r="J498" s="4">
        <v>-1.6842699999999999E-6</v>
      </c>
      <c r="K498" s="5">
        <f t="shared" si="37"/>
        <v>-6.4779615384615375E-3</v>
      </c>
      <c r="L498" s="11">
        <v>-6.4779615384615375E-3</v>
      </c>
      <c r="M498" s="11">
        <f t="shared" si="38"/>
        <v>-1.3409792993630574E-2</v>
      </c>
      <c r="N498" s="2"/>
      <c r="O498" s="2">
        <v>-0.77346800000000004</v>
      </c>
      <c r="P498" s="4">
        <v>-8.9569100000000002E-7</v>
      </c>
      <c r="Q498" s="5">
        <f t="shared" si="39"/>
        <v>-7.1312977707006378E-3</v>
      </c>
    </row>
    <row r="499" spans="1:17" x14ac:dyDescent="0.25">
      <c r="A499" s="2">
        <v>-0.77300999999999997</v>
      </c>
      <c r="B499" s="4">
        <v>-8.5540800000000001E-7</v>
      </c>
      <c r="C499" s="5">
        <f t="shared" si="35"/>
        <v>-6.8105732484076437E-3</v>
      </c>
      <c r="E499" s="2">
        <v>-0.77300999999999997</v>
      </c>
      <c r="F499" s="4">
        <v>1.8218999999999999E-8</v>
      </c>
      <c r="G499" s="5">
        <f t="shared" si="36"/>
        <v>1.4505573248407646E-4</v>
      </c>
      <c r="H499" s="2"/>
      <c r="I499" s="2">
        <v>-0.77300999999999997</v>
      </c>
      <c r="J499" s="4">
        <v>-1.66534E-6</v>
      </c>
      <c r="K499" s="5">
        <f t="shared" si="37"/>
        <v>-6.405153846153846E-3</v>
      </c>
      <c r="L499" s="11">
        <v>-6.405153846153846E-3</v>
      </c>
      <c r="M499" s="11">
        <f t="shared" si="38"/>
        <v>-1.325907643312102E-2</v>
      </c>
      <c r="N499" s="2"/>
      <c r="O499" s="2">
        <v>-0.77300999999999997</v>
      </c>
      <c r="P499" s="4">
        <v>-8.8806200000000003E-7</v>
      </c>
      <c r="Q499" s="5">
        <f t="shared" si="39"/>
        <v>-7.0705573248407653E-3</v>
      </c>
    </row>
    <row r="500" spans="1:17" x14ac:dyDescent="0.25">
      <c r="A500" s="2">
        <v>-0.77255200000000002</v>
      </c>
      <c r="B500" s="4">
        <v>-8.5693399999999999E-7</v>
      </c>
      <c r="C500" s="5">
        <f t="shared" si="35"/>
        <v>-6.8227229299363066E-3</v>
      </c>
      <c r="E500" s="2">
        <v>-0.77255200000000002</v>
      </c>
      <c r="F500" s="4">
        <v>2.3773200000000001E-8</v>
      </c>
      <c r="G500" s="5">
        <f t="shared" si="36"/>
        <v>1.892770700636943E-4</v>
      </c>
      <c r="H500" s="2"/>
      <c r="I500" s="2">
        <v>-0.77255200000000002</v>
      </c>
      <c r="J500" s="4">
        <v>-1.6506999999999999E-6</v>
      </c>
      <c r="K500" s="5">
        <f t="shared" si="37"/>
        <v>-6.3488461538461528E-3</v>
      </c>
      <c r="L500" s="11">
        <v>-6.3488461538461528E-3</v>
      </c>
      <c r="M500" s="11">
        <f t="shared" si="38"/>
        <v>-1.3142515923566878E-2</v>
      </c>
      <c r="N500" s="2"/>
      <c r="O500" s="2">
        <v>-0.77255200000000002</v>
      </c>
      <c r="P500" s="4">
        <v>-8.7066700000000002E-7</v>
      </c>
      <c r="Q500" s="5">
        <f t="shared" si="39"/>
        <v>-6.9320621019108289E-3</v>
      </c>
    </row>
    <row r="501" spans="1:17" x14ac:dyDescent="0.25">
      <c r="A501" s="2">
        <v>-0.77209499999999998</v>
      </c>
      <c r="B501" s="4">
        <v>-8.4411600000000001E-7</v>
      </c>
      <c r="C501" s="5">
        <f t="shared" si="35"/>
        <v>-6.7206687898089179E-3</v>
      </c>
      <c r="E501" s="2">
        <v>-0.77209499999999998</v>
      </c>
      <c r="F501" s="4">
        <v>2.9541E-8</v>
      </c>
      <c r="G501" s="5">
        <f t="shared" si="36"/>
        <v>2.3519904458598728E-4</v>
      </c>
      <c r="H501" s="2"/>
      <c r="I501" s="2">
        <v>-0.77209499999999998</v>
      </c>
      <c r="J501" s="4">
        <v>-1.63879E-6</v>
      </c>
      <c r="K501" s="5">
        <f t="shared" si="37"/>
        <v>-6.3030384615384615E-3</v>
      </c>
      <c r="L501" s="11">
        <v>-6.3030384615384615E-3</v>
      </c>
      <c r="M501" s="11">
        <f t="shared" si="38"/>
        <v>-1.304769108280255E-2</v>
      </c>
      <c r="N501" s="2"/>
      <c r="O501" s="2">
        <v>-0.77209499999999998</v>
      </c>
      <c r="P501" s="4">
        <v>-8.6975100000000004E-7</v>
      </c>
      <c r="Q501" s="5">
        <f t="shared" si="39"/>
        <v>-6.9247691082802553E-3</v>
      </c>
    </row>
    <row r="502" spans="1:17" x14ac:dyDescent="0.25">
      <c r="A502" s="2">
        <v>-0.77163700000000002</v>
      </c>
      <c r="B502" s="4">
        <v>-8.2458500000000002E-7</v>
      </c>
      <c r="C502" s="5">
        <f t="shared" si="35"/>
        <v>-6.5651671974522301E-3</v>
      </c>
      <c r="E502" s="2">
        <v>-0.77163700000000002</v>
      </c>
      <c r="F502" s="4">
        <v>3.66211E-8</v>
      </c>
      <c r="G502" s="5">
        <f t="shared" si="36"/>
        <v>2.9156926751592357E-4</v>
      </c>
      <c r="H502" s="2"/>
      <c r="I502" s="2">
        <v>-0.77163700000000002</v>
      </c>
      <c r="J502" s="4">
        <v>-1.6272000000000001E-6</v>
      </c>
      <c r="K502" s="5">
        <f t="shared" si="37"/>
        <v>-6.2584615384615383E-3</v>
      </c>
      <c r="L502" s="11">
        <v>-6.2584615384615383E-3</v>
      </c>
      <c r="M502" s="11">
        <f t="shared" si="38"/>
        <v>-1.2955414012738855E-2</v>
      </c>
      <c r="N502" s="2"/>
      <c r="O502" s="2">
        <v>-0.77163700000000002</v>
      </c>
      <c r="P502" s="4">
        <v>-8.6334199999999995E-7</v>
      </c>
      <c r="Q502" s="5">
        <f t="shared" si="39"/>
        <v>-6.8737420382165614E-3</v>
      </c>
    </row>
    <row r="503" spans="1:17" x14ac:dyDescent="0.25">
      <c r="A503" s="2">
        <v>-0.77117899999999995</v>
      </c>
      <c r="B503" s="4">
        <v>-8.2702599999999996E-7</v>
      </c>
      <c r="C503" s="5">
        <f t="shared" si="35"/>
        <v>-6.5846019108280257E-3</v>
      </c>
      <c r="E503" s="2">
        <v>-0.77117899999999995</v>
      </c>
      <c r="F503" s="4">
        <v>4.3060299999999999E-8</v>
      </c>
      <c r="G503" s="5">
        <f t="shared" si="36"/>
        <v>3.4283678343949043E-4</v>
      </c>
      <c r="H503" s="2"/>
      <c r="I503" s="2">
        <v>-0.77117899999999995</v>
      </c>
      <c r="J503" s="4">
        <v>-1.6149899999999999E-6</v>
      </c>
      <c r="K503" s="5">
        <f t="shared" si="37"/>
        <v>-6.2115E-3</v>
      </c>
      <c r="L503" s="11">
        <v>-6.2115E-3</v>
      </c>
      <c r="M503" s="11">
        <f t="shared" si="38"/>
        <v>-1.2858200636942676E-2</v>
      </c>
      <c r="N503" s="2"/>
      <c r="O503" s="2">
        <v>-0.77117899999999995</v>
      </c>
      <c r="P503" s="4">
        <v>-8.5357699999999997E-7</v>
      </c>
      <c r="Q503" s="5">
        <f t="shared" si="39"/>
        <v>-6.7959952229299367E-3</v>
      </c>
    </row>
    <row r="504" spans="1:17" x14ac:dyDescent="0.25">
      <c r="A504" s="2">
        <v>-0.77072099999999999</v>
      </c>
      <c r="B504" s="4">
        <v>-8.1420900000000001E-7</v>
      </c>
      <c r="C504" s="5">
        <f t="shared" si="35"/>
        <v>-6.482555732484077E-3</v>
      </c>
      <c r="E504" s="2">
        <v>-0.77072099999999999</v>
      </c>
      <c r="F504" s="4">
        <v>4.4616699999999999E-8</v>
      </c>
      <c r="G504" s="5">
        <f t="shared" si="36"/>
        <v>3.5522850318471337E-4</v>
      </c>
      <c r="H504" s="2"/>
      <c r="I504" s="2">
        <v>-0.77072099999999999</v>
      </c>
      <c r="J504" s="4">
        <v>-1.59424E-6</v>
      </c>
      <c r="K504" s="5">
        <f t="shared" si="37"/>
        <v>-6.1316923076923076E-3</v>
      </c>
      <c r="L504" s="11">
        <v>-6.1316923076923076E-3</v>
      </c>
      <c r="M504" s="11">
        <f t="shared" si="38"/>
        <v>-1.269299363057325E-2</v>
      </c>
      <c r="N504" s="2"/>
      <c r="O504" s="2">
        <v>-0.77072099999999999</v>
      </c>
      <c r="P504" s="4">
        <v>-8.5174600000000004E-7</v>
      </c>
      <c r="Q504" s="5">
        <f t="shared" si="39"/>
        <v>-6.7814171974522304E-3</v>
      </c>
    </row>
    <row r="505" spans="1:17" x14ac:dyDescent="0.25">
      <c r="A505" s="2">
        <v>-0.77026399999999995</v>
      </c>
      <c r="B505" s="4">
        <v>-8.0322299999999999E-7</v>
      </c>
      <c r="C505" s="5">
        <f t="shared" si="35"/>
        <v>-6.3950875796178353E-3</v>
      </c>
      <c r="E505" s="2">
        <v>-0.77026399999999995</v>
      </c>
      <c r="F505" s="4">
        <v>5.2063000000000001E-8</v>
      </c>
      <c r="G505" s="5">
        <f t="shared" si="36"/>
        <v>4.1451433121019111E-4</v>
      </c>
      <c r="H505" s="2"/>
      <c r="I505" s="2">
        <v>-0.77026399999999995</v>
      </c>
      <c r="J505" s="4">
        <v>-1.57135E-6</v>
      </c>
      <c r="K505" s="5">
        <f t="shared" si="37"/>
        <v>-6.0436538461538453E-3</v>
      </c>
      <c r="L505" s="11">
        <v>-6.0436538461538453E-3</v>
      </c>
      <c r="M505" s="11">
        <f t="shared" si="38"/>
        <v>-1.2510748407643312E-2</v>
      </c>
      <c r="N505" s="2"/>
      <c r="O505" s="2">
        <v>-0.77026399999999995</v>
      </c>
      <c r="P505" s="4">
        <v>-8.3679199999999997E-7</v>
      </c>
      <c r="Q505" s="5">
        <f t="shared" si="39"/>
        <v>-6.6623566878980895E-3</v>
      </c>
    </row>
    <row r="506" spans="1:17" x14ac:dyDescent="0.25">
      <c r="A506" s="2">
        <v>-0.76980599999999999</v>
      </c>
      <c r="B506" s="4">
        <v>-8.0291700000000002E-7</v>
      </c>
      <c r="C506" s="5">
        <f t="shared" si="35"/>
        <v>-6.3926512738853502E-3</v>
      </c>
      <c r="E506" s="2">
        <v>-0.76980599999999999</v>
      </c>
      <c r="F506" s="4">
        <v>5.4748500000000002E-8</v>
      </c>
      <c r="G506" s="5">
        <f t="shared" si="36"/>
        <v>4.3589570063694272E-4</v>
      </c>
      <c r="H506" s="2"/>
      <c r="I506" s="2">
        <v>-0.76980599999999999</v>
      </c>
      <c r="J506" s="4">
        <v>-1.56097E-6</v>
      </c>
      <c r="K506" s="5">
        <f t="shared" si="37"/>
        <v>-6.003730769230769E-3</v>
      </c>
      <c r="L506" s="11">
        <v>-6.003730769230769E-3</v>
      </c>
      <c r="M506" s="11">
        <f t="shared" si="38"/>
        <v>-1.2428105095541403E-2</v>
      </c>
      <c r="N506" s="2"/>
      <c r="O506" s="2">
        <v>-0.76980599999999999</v>
      </c>
      <c r="P506" s="4">
        <v>-8.38013E-7</v>
      </c>
      <c r="Q506" s="5">
        <f t="shared" si="39"/>
        <v>-6.6720780254777073E-3</v>
      </c>
    </row>
    <row r="507" spans="1:17" x14ac:dyDescent="0.25">
      <c r="A507" s="2">
        <v>-0.76934800000000003</v>
      </c>
      <c r="B507" s="4">
        <v>-7.9315200000000003E-7</v>
      </c>
      <c r="C507" s="5">
        <f t="shared" si="35"/>
        <v>-6.3149044585987272E-3</v>
      </c>
      <c r="E507" s="2">
        <v>-0.76934800000000003</v>
      </c>
      <c r="F507" s="4">
        <v>5.9295700000000001E-8</v>
      </c>
      <c r="G507" s="5">
        <f t="shared" si="36"/>
        <v>4.7209952229299371E-4</v>
      </c>
      <c r="H507" s="2"/>
      <c r="I507" s="2">
        <v>-0.76934800000000003</v>
      </c>
      <c r="J507" s="4">
        <v>-1.54938E-6</v>
      </c>
      <c r="K507" s="5">
        <f t="shared" si="37"/>
        <v>-5.9591538461538458E-3</v>
      </c>
      <c r="L507" s="11">
        <v>-5.9591538461538458E-3</v>
      </c>
      <c r="M507" s="11">
        <f t="shared" si="38"/>
        <v>-1.2335828025477707E-2</v>
      </c>
      <c r="N507" s="2"/>
      <c r="O507" s="2">
        <v>-0.76934800000000003</v>
      </c>
      <c r="P507" s="4">
        <v>-8.2336399999999999E-7</v>
      </c>
      <c r="Q507" s="5">
        <f t="shared" si="39"/>
        <v>-6.5554458598726124E-3</v>
      </c>
    </row>
    <row r="508" spans="1:17" x14ac:dyDescent="0.25">
      <c r="A508" s="2">
        <v>-0.76888999999999996</v>
      </c>
      <c r="B508" s="4">
        <v>-1.0787999999999999E-6</v>
      </c>
      <c r="C508" s="5">
        <f t="shared" si="35"/>
        <v>-8.5891719745222941E-3</v>
      </c>
      <c r="E508" s="2">
        <v>-0.76888999999999996</v>
      </c>
      <c r="F508" s="4">
        <v>-2.7066000000000002E-7</v>
      </c>
      <c r="G508" s="5">
        <f t="shared" si="36"/>
        <v>-2.1549363057324841E-3</v>
      </c>
      <c r="H508" s="2"/>
      <c r="I508" s="2">
        <v>-0.76888999999999996</v>
      </c>
      <c r="J508" s="4">
        <v>-2.0492600000000002E-6</v>
      </c>
      <c r="K508" s="5">
        <f t="shared" si="37"/>
        <v>-7.8817692307692304E-3</v>
      </c>
      <c r="L508" s="11">
        <v>-7.8817692307692304E-3</v>
      </c>
      <c r="M508" s="11">
        <f t="shared" si="38"/>
        <v>-1.6315764331210191E-2</v>
      </c>
      <c r="N508" s="2"/>
      <c r="O508" s="2">
        <v>-0.76888999999999996</v>
      </c>
      <c r="P508" s="4">
        <v>-1.48804E-6</v>
      </c>
      <c r="Q508" s="5">
        <f t="shared" si="39"/>
        <v>-1.1847452229299364E-2</v>
      </c>
    </row>
    <row r="509" spans="1:17" x14ac:dyDescent="0.25">
      <c r="A509" s="2">
        <v>-0.76843300000000003</v>
      </c>
      <c r="B509" s="4">
        <v>-1.0302699999999999E-6</v>
      </c>
      <c r="C509" s="5">
        <f t="shared" si="35"/>
        <v>-8.2027866242038207E-3</v>
      </c>
      <c r="E509" s="2">
        <v>-0.76843300000000003</v>
      </c>
      <c r="F509" s="4">
        <v>-2.00195E-7</v>
      </c>
      <c r="G509" s="5">
        <f t="shared" si="36"/>
        <v>-1.5939092356687899E-3</v>
      </c>
      <c r="H509" s="2"/>
      <c r="I509" s="2">
        <v>-0.76843300000000003</v>
      </c>
      <c r="J509" s="4">
        <v>-1.9793700000000001E-6</v>
      </c>
      <c r="K509" s="5">
        <f t="shared" si="37"/>
        <v>-7.6129615384615389E-3</v>
      </c>
      <c r="L509" s="11">
        <v>-7.6129615384615389E-3</v>
      </c>
      <c r="M509" s="11">
        <f t="shared" si="38"/>
        <v>-1.5759315286624206E-2</v>
      </c>
      <c r="N509" s="2"/>
      <c r="O509" s="2">
        <v>-0.76843300000000003</v>
      </c>
      <c r="P509" s="4">
        <v>-1.41632E-6</v>
      </c>
      <c r="Q509" s="5">
        <f t="shared" si="39"/>
        <v>-1.1276433121019109E-2</v>
      </c>
    </row>
    <row r="510" spans="1:17" x14ac:dyDescent="0.25">
      <c r="A510" s="2">
        <v>-0.76797499999999996</v>
      </c>
      <c r="B510" s="4">
        <v>-1.01776E-6</v>
      </c>
      <c r="C510" s="5">
        <f t="shared" si="35"/>
        <v>-8.1031847133757971E-3</v>
      </c>
      <c r="E510" s="2">
        <v>-0.76797499999999996</v>
      </c>
      <c r="F510" s="4">
        <v>-1.79718E-7</v>
      </c>
      <c r="G510" s="5">
        <f t="shared" si="36"/>
        <v>-1.430875796178344E-3</v>
      </c>
      <c r="H510" s="2"/>
      <c r="I510" s="2">
        <v>-0.76797499999999996</v>
      </c>
      <c r="J510" s="4">
        <v>-1.9543500000000002E-6</v>
      </c>
      <c r="K510" s="5">
        <f t="shared" si="37"/>
        <v>-7.5167307692307695E-3</v>
      </c>
      <c r="L510" s="11">
        <v>-7.5167307692307695E-3</v>
      </c>
      <c r="M510" s="11">
        <f t="shared" si="38"/>
        <v>-1.5560111464968156E-2</v>
      </c>
      <c r="N510" s="2"/>
      <c r="O510" s="2">
        <v>-0.76797499999999996</v>
      </c>
      <c r="P510" s="4">
        <v>-1.39435E-6</v>
      </c>
      <c r="Q510" s="5">
        <f t="shared" si="39"/>
        <v>-1.1101512738853504E-2</v>
      </c>
    </row>
    <row r="511" spans="1:17" x14ac:dyDescent="0.25">
      <c r="A511" s="2">
        <v>-0.767517</v>
      </c>
      <c r="B511" s="4">
        <v>-1.00525E-6</v>
      </c>
      <c r="C511" s="5">
        <f t="shared" si="35"/>
        <v>-8.0035828025477717E-3</v>
      </c>
      <c r="E511" s="2">
        <v>-0.767517</v>
      </c>
      <c r="F511" s="4">
        <v>-1.66046E-7</v>
      </c>
      <c r="G511" s="5">
        <f t="shared" si="36"/>
        <v>-1.3220222929936306E-3</v>
      </c>
      <c r="H511" s="2"/>
      <c r="I511" s="2">
        <v>-0.767517</v>
      </c>
      <c r="J511" s="4">
        <v>-1.9403100000000001E-6</v>
      </c>
      <c r="K511" s="5">
        <f t="shared" si="37"/>
        <v>-7.4627307692307701E-3</v>
      </c>
      <c r="L511" s="11">
        <v>-7.4627307692307701E-3</v>
      </c>
      <c r="M511" s="11">
        <f t="shared" si="38"/>
        <v>-1.5448328025477709E-2</v>
      </c>
      <c r="N511" s="2"/>
      <c r="O511" s="2">
        <v>-0.767517</v>
      </c>
      <c r="P511" s="4">
        <v>-1.3797000000000001E-6</v>
      </c>
      <c r="Q511" s="5">
        <f t="shared" si="39"/>
        <v>-1.098487261146497E-2</v>
      </c>
    </row>
    <row r="512" spans="1:17" x14ac:dyDescent="0.25">
      <c r="A512" s="2">
        <v>-0.76705900000000005</v>
      </c>
      <c r="B512" s="4">
        <v>-9.9151599999999997E-7</v>
      </c>
      <c r="C512" s="5">
        <f t="shared" si="35"/>
        <v>-7.8942356687898094E-3</v>
      </c>
      <c r="E512" s="2">
        <v>-0.76705900000000005</v>
      </c>
      <c r="F512" s="4">
        <v>-1.56403E-7</v>
      </c>
      <c r="G512" s="5">
        <f t="shared" si="36"/>
        <v>-1.2452468152866244E-3</v>
      </c>
      <c r="H512" s="2"/>
      <c r="I512" s="2">
        <v>-0.76705900000000005</v>
      </c>
      <c r="J512" s="4">
        <v>-1.9250499999999999E-6</v>
      </c>
      <c r="K512" s="5">
        <f t="shared" si="37"/>
        <v>-7.404038461538461E-3</v>
      </c>
      <c r="L512" s="11">
        <v>-7.404038461538461E-3</v>
      </c>
      <c r="M512" s="11">
        <f t="shared" si="38"/>
        <v>-1.5326831210191084E-2</v>
      </c>
      <c r="N512" s="2"/>
      <c r="O512" s="2">
        <v>-0.76705900000000005</v>
      </c>
      <c r="P512" s="4">
        <v>-1.3626099999999999E-6</v>
      </c>
      <c r="Q512" s="5">
        <f t="shared" si="39"/>
        <v>-1.0848805732484076E-2</v>
      </c>
    </row>
    <row r="513" spans="1:17" x14ac:dyDescent="0.25">
      <c r="A513" s="2">
        <v>-0.76660200000000001</v>
      </c>
      <c r="B513" s="4">
        <v>-9.9578899999999997E-7</v>
      </c>
      <c r="C513" s="5">
        <f t="shared" si="35"/>
        <v>-7.9282563694267512E-3</v>
      </c>
      <c r="E513" s="2">
        <v>-0.76660200000000001</v>
      </c>
      <c r="F513" s="4">
        <v>-1.55518E-7</v>
      </c>
      <c r="G513" s="5">
        <f t="shared" si="36"/>
        <v>-1.2382006369426753E-3</v>
      </c>
      <c r="H513" s="2"/>
      <c r="I513" s="2">
        <v>-0.76660200000000001</v>
      </c>
      <c r="J513" s="4">
        <v>-1.9162E-6</v>
      </c>
      <c r="K513" s="5">
        <f t="shared" si="37"/>
        <v>-7.3699999999999998E-3</v>
      </c>
      <c r="L513" s="11">
        <v>-7.3699999999999998E-3</v>
      </c>
      <c r="M513" s="11">
        <f t="shared" si="38"/>
        <v>-1.5256369426751595E-2</v>
      </c>
      <c r="N513" s="2"/>
      <c r="O513" s="2">
        <v>-0.76660200000000001</v>
      </c>
      <c r="P513" s="4">
        <v>-1.3439899999999999E-6</v>
      </c>
      <c r="Q513" s="5">
        <f t="shared" si="39"/>
        <v>-1.0700557324840765E-2</v>
      </c>
    </row>
    <row r="514" spans="1:17" x14ac:dyDescent="0.25">
      <c r="A514" s="2">
        <v>-0.76614400000000005</v>
      </c>
      <c r="B514" s="4">
        <v>-9.9609399999999992E-7</v>
      </c>
      <c r="C514" s="5">
        <f t="shared" si="35"/>
        <v>-7.9306847133757963E-3</v>
      </c>
      <c r="E514" s="2">
        <v>-0.76614400000000005</v>
      </c>
      <c r="F514" s="4">
        <v>-1.4581300000000001E-7</v>
      </c>
      <c r="G514" s="5">
        <f t="shared" si="36"/>
        <v>-1.1609315286624207E-3</v>
      </c>
      <c r="H514" s="2"/>
      <c r="I514" s="2">
        <v>-0.76614400000000005</v>
      </c>
      <c r="J514" s="4">
        <v>-1.8951399999999999E-6</v>
      </c>
      <c r="K514" s="5">
        <f t="shared" si="37"/>
        <v>-7.2889999999999995E-3</v>
      </c>
      <c r="L514" s="11">
        <v>-7.2889999999999995E-3</v>
      </c>
      <c r="M514" s="11">
        <f t="shared" si="38"/>
        <v>-1.5088694267515926E-2</v>
      </c>
      <c r="N514" s="2"/>
      <c r="O514" s="2">
        <v>-0.76614400000000005</v>
      </c>
      <c r="P514" s="4">
        <v>-1.3354500000000001E-6</v>
      </c>
      <c r="Q514" s="5">
        <f t="shared" si="39"/>
        <v>-1.0632563694267518E-2</v>
      </c>
    </row>
    <row r="515" spans="1:17" x14ac:dyDescent="0.25">
      <c r="A515" s="2">
        <v>-0.76568599999999998</v>
      </c>
      <c r="B515" s="4">
        <v>-9.7717300000000004E-7</v>
      </c>
      <c r="C515" s="5">
        <f t="shared" si="35"/>
        <v>-7.7800398089171979E-3</v>
      </c>
      <c r="E515" s="2">
        <v>-0.76568599999999998</v>
      </c>
      <c r="F515" s="4">
        <v>-1.42303E-7</v>
      </c>
      <c r="G515" s="5">
        <f t="shared" si="36"/>
        <v>-1.1329856687898089E-3</v>
      </c>
      <c r="H515" s="2"/>
      <c r="I515" s="2">
        <v>-0.76568599999999998</v>
      </c>
      <c r="J515" s="4">
        <v>-1.88293E-6</v>
      </c>
      <c r="K515" s="5">
        <f t="shared" si="37"/>
        <v>-7.2420384615384612E-3</v>
      </c>
      <c r="L515" s="11">
        <v>-7.2420384615384612E-3</v>
      </c>
      <c r="M515" s="11">
        <f t="shared" si="38"/>
        <v>-1.4991480891719746E-2</v>
      </c>
      <c r="N515" s="2"/>
      <c r="O515" s="2">
        <v>-0.76568599999999998</v>
      </c>
      <c r="P515" s="4">
        <v>-1.3269E-6</v>
      </c>
      <c r="Q515" s="5">
        <f t="shared" si="39"/>
        <v>-1.0564490445859873E-2</v>
      </c>
    </row>
    <row r="516" spans="1:17" x14ac:dyDescent="0.25">
      <c r="A516" s="2">
        <v>-0.76522800000000002</v>
      </c>
      <c r="B516" s="4">
        <v>-9.75952E-7</v>
      </c>
      <c r="C516" s="5">
        <f t="shared" ref="C516:C579" si="40">(B516/0.1256)*1000</f>
        <v>-7.7703184713375801E-3</v>
      </c>
      <c r="E516" s="2">
        <v>-0.76522800000000002</v>
      </c>
      <c r="F516" s="4">
        <v>-1.36139E-7</v>
      </c>
      <c r="G516" s="5">
        <f t="shared" ref="G516:G579" si="41">(F516/0.1256)*1000</f>
        <v>-1.0839092356687899E-3</v>
      </c>
      <c r="H516" s="2"/>
      <c r="I516" s="2">
        <v>-0.76522800000000002</v>
      </c>
      <c r="J516" s="4">
        <v>-1.87256E-6</v>
      </c>
      <c r="K516" s="5">
        <f t="shared" ref="K516:K579" si="42">(J516/0.26)*1000</f>
        <v>-7.202153846153846E-3</v>
      </c>
      <c r="L516" s="11">
        <v>-7.202153846153846E-3</v>
      </c>
      <c r="M516" s="11">
        <f t="shared" ref="M516:M579" si="43">+L516*0.26/0.1256</f>
        <v>-1.4908917197452231E-2</v>
      </c>
      <c r="N516" s="2"/>
      <c r="O516" s="2">
        <v>-0.76522800000000002</v>
      </c>
      <c r="P516" s="4">
        <v>-1.31531E-6</v>
      </c>
      <c r="Q516" s="5">
        <f t="shared" ref="Q516:Q579" si="44">(P516/0.1256)*1000</f>
        <v>-1.0472213375796178E-2</v>
      </c>
    </row>
    <row r="517" spans="1:17" x14ac:dyDescent="0.25">
      <c r="A517" s="2">
        <v>-0.76477099999999998</v>
      </c>
      <c r="B517" s="4">
        <v>-9.8693800000000002E-7</v>
      </c>
      <c r="C517" s="5">
        <f t="shared" si="40"/>
        <v>-7.8577866242038209E-3</v>
      </c>
      <c r="E517" s="2">
        <v>-0.76477099999999998</v>
      </c>
      <c r="F517" s="4">
        <v>-1.3452099999999999E-7</v>
      </c>
      <c r="G517" s="5">
        <f t="shared" si="41"/>
        <v>-1.0710270700636942E-3</v>
      </c>
      <c r="H517" s="2"/>
      <c r="I517" s="2">
        <v>-0.76477099999999998</v>
      </c>
      <c r="J517" s="4">
        <v>-1.86218E-6</v>
      </c>
      <c r="K517" s="5">
        <f t="shared" si="42"/>
        <v>-7.1622307692307688E-3</v>
      </c>
      <c r="L517" s="11">
        <v>-7.1622307692307688E-3</v>
      </c>
      <c r="M517" s="11">
        <f t="shared" si="43"/>
        <v>-1.482627388535032E-2</v>
      </c>
      <c r="N517" s="2"/>
      <c r="O517" s="2">
        <v>-0.76477099999999998</v>
      </c>
      <c r="P517" s="4">
        <v>-1.30737E-6</v>
      </c>
      <c r="Q517" s="5">
        <f t="shared" si="44"/>
        <v>-1.0408996815286625E-2</v>
      </c>
    </row>
    <row r="518" spans="1:17" x14ac:dyDescent="0.25">
      <c r="A518" s="2">
        <v>-0.76431300000000002</v>
      </c>
      <c r="B518" s="4">
        <v>-9.6740700000000003E-7</v>
      </c>
      <c r="C518" s="5">
        <f t="shared" si="40"/>
        <v>-7.702285031847134E-3</v>
      </c>
      <c r="E518" s="2">
        <v>-0.76431300000000002</v>
      </c>
      <c r="F518" s="4">
        <v>-1.24542E-7</v>
      </c>
      <c r="G518" s="5">
        <f t="shared" si="41"/>
        <v>-9.9157643312101939E-4</v>
      </c>
      <c r="H518" s="2"/>
      <c r="I518" s="2">
        <v>-0.76431300000000002</v>
      </c>
      <c r="J518" s="4">
        <v>-1.85364E-6</v>
      </c>
      <c r="K518" s="5">
        <f t="shared" si="42"/>
        <v>-7.1293846153846156E-3</v>
      </c>
      <c r="L518" s="11">
        <v>-7.1293846153846156E-3</v>
      </c>
      <c r="M518" s="11">
        <f t="shared" si="43"/>
        <v>-1.4758280254777073E-2</v>
      </c>
      <c r="N518" s="2"/>
      <c r="O518" s="2">
        <v>-0.76431300000000002</v>
      </c>
      <c r="P518" s="4">
        <v>-1.29822E-6</v>
      </c>
      <c r="Q518" s="5">
        <f t="shared" si="44"/>
        <v>-1.0336146496815288E-2</v>
      </c>
    </row>
    <row r="519" spans="1:17" x14ac:dyDescent="0.25">
      <c r="A519" s="2">
        <v>-0.76385499999999995</v>
      </c>
      <c r="B519" s="4">
        <v>-9.5611600000000006E-7</v>
      </c>
      <c r="C519" s="5">
        <f t="shared" si="40"/>
        <v>-7.6123885350318481E-3</v>
      </c>
      <c r="E519" s="2">
        <v>-0.76385499999999995</v>
      </c>
      <c r="F519" s="4">
        <v>-1.2426800000000001E-7</v>
      </c>
      <c r="G519" s="5">
        <f t="shared" si="41"/>
        <v>-9.8939490445859872E-4</v>
      </c>
      <c r="H519" s="2"/>
      <c r="I519" s="2">
        <v>-0.76385499999999995</v>
      </c>
      <c r="J519" s="4">
        <v>-1.8292199999999999E-6</v>
      </c>
      <c r="K519" s="5">
        <f t="shared" si="42"/>
        <v>-7.0354615384615382E-3</v>
      </c>
      <c r="L519" s="11">
        <v>-7.0354615384615382E-3</v>
      </c>
      <c r="M519" s="11">
        <f t="shared" si="43"/>
        <v>-1.4563853503184714E-2</v>
      </c>
      <c r="N519" s="2"/>
      <c r="O519" s="2">
        <v>-0.76385499999999995</v>
      </c>
      <c r="P519" s="4">
        <v>-1.2893699999999999E-6</v>
      </c>
      <c r="Q519" s="5">
        <f t="shared" si="44"/>
        <v>-1.0265684713375797E-2</v>
      </c>
    </row>
    <row r="520" spans="1:17" x14ac:dyDescent="0.25">
      <c r="A520" s="2">
        <v>-0.76339699999999999</v>
      </c>
      <c r="B520" s="4">
        <v>-9.698490000000001E-7</v>
      </c>
      <c r="C520" s="5">
        <f t="shared" si="40"/>
        <v>-7.7217277070063713E-3</v>
      </c>
      <c r="E520" s="2">
        <v>-0.76339699999999999</v>
      </c>
      <c r="F520" s="4">
        <v>-1.2158200000000001E-7</v>
      </c>
      <c r="G520" s="5">
        <f t="shared" si="41"/>
        <v>-9.6800955414012759E-4</v>
      </c>
      <c r="H520" s="2"/>
      <c r="I520" s="2">
        <v>-0.76339699999999999</v>
      </c>
      <c r="J520" s="4">
        <v>-1.82831E-6</v>
      </c>
      <c r="K520" s="5">
        <f t="shared" si="42"/>
        <v>-7.0319615384615381E-3</v>
      </c>
      <c r="L520" s="11">
        <v>-7.0319615384615381E-3</v>
      </c>
      <c r="M520" s="11">
        <f t="shared" si="43"/>
        <v>-1.4556608280254778E-2</v>
      </c>
      <c r="N520" s="2"/>
      <c r="O520" s="2">
        <v>-0.76339699999999999</v>
      </c>
      <c r="P520" s="4">
        <v>-1.2835700000000001E-6</v>
      </c>
      <c r="Q520" s="5">
        <f t="shared" si="44"/>
        <v>-1.0219506369426753E-2</v>
      </c>
    </row>
    <row r="521" spans="1:17" x14ac:dyDescent="0.25">
      <c r="A521" s="2">
        <v>-0.76293900000000003</v>
      </c>
      <c r="B521" s="4">
        <v>-9.5367399999999999E-7</v>
      </c>
      <c r="C521" s="5">
        <f t="shared" si="40"/>
        <v>-7.5929458598726117E-3</v>
      </c>
      <c r="E521" s="2">
        <v>-0.76293900000000003</v>
      </c>
      <c r="F521" s="4">
        <v>-1.19873E-7</v>
      </c>
      <c r="G521" s="5">
        <f t="shared" si="41"/>
        <v>-9.5440286624203831E-4</v>
      </c>
      <c r="H521" s="2"/>
      <c r="I521" s="2">
        <v>-0.76293900000000003</v>
      </c>
      <c r="J521" s="4">
        <v>-1.8069499999999999E-6</v>
      </c>
      <c r="K521" s="5">
        <f t="shared" si="42"/>
        <v>-6.9498076923076918E-3</v>
      </c>
      <c r="L521" s="11">
        <v>-6.9498076923076918E-3</v>
      </c>
      <c r="M521" s="11">
        <f t="shared" si="43"/>
        <v>-1.4386544585987262E-2</v>
      </c>
      <c r="N521" s="2"/>
      <c r="O521" s="2">
        <v>-0.76293900000000003</v>
      </c>
      <c r="P521" s="4">
        <v>-1.2753300000000001E-6</v>
      </c>
      <c r="Q521" s="5">
        <f t="shared" si="44"/>
        <v>-1.0153901273885352E-2</v>
      </c>
    </row>
    <row r="522" spans="1:17" x14ac:dyDescent="0.25">
      <c r="A522" s="2">
        <v>-0.76248199999999999</v>
      </c>
      <c r="B522" s="4">
        <v>-9.4299300000000003E-7</v>
      </c>
      <c r="C522" s="5">
        <f t="shared" si="40"/>
        <v>-7.5079060509554143E-3</v>
      </c>
      <c r="E522" s="2">
        <v>-0.76248199999999999</v>
      </c>
      <c r="F522" s="4">
        <v>-1.1550900000000001E-7</v>
      </c>
      <c r="G522" s="5">
        <f t="shared" si="41"/>
        <v>-9.1965764331210199E-4</v>
      </c>
      <c r="H522" s="2"/>
      <c r="I522" s="2">
        <v>-0.76248199999999999</v>
      </c>
      <c r="J522" s="4">
        <v>-1.79504E-6</v>
      </c>
      <c r="K522" s="5">
        <f t="shared" si="42"/>
        <v>-6.9039999999999995E-3</v>
      </c>
      <c r="L522" s="11">
        <v>-6.9039999999999995E-3</v>
      </c>
      <c r="M522" s="11">
        <f t="shared" si="43"/>
        <v>-1.429171974522293E-2</v>
      </c>
      <c r="N522" s="2"/>
      <c r="O522" s="2">
        <v>-0.76248199999999999</v>
      </c>
      <c r="P522" s="4">
        <v>-1.2683100000000001E-6</v>
      </c>
      <c r="Q522" s="5">
        <f t="shared" si="44"/>
        <v>-1.0098009554140128E-2</v>
      </c>
    </row>
    <row r="523" spans="1:17" x14ac:dyDescent="0.25">
      <c r="A523" s="2">
        <v>-0.76202400000000003</v>
      </c>
      <c r="B523" s="4">
        <v>-9.45435E-7</v>
      </c>
      <c r="C523" s="5">
        <f t="shared" si="40"/>
        <v>-7.5273487261146499E-3</v>
      </c>
      <c r="E523" s="2">
        <v>-0.76202400000000003</v>
      </c>
      <c r="F523" s="4">
        <v>-1.07758E-7</v>
      </c>
      <c r="G523" s="5">
        <f t="shared" si="41"/>
        <v>-8.5794585987261152E-4</v>
      </c>
      <c r="H523" s="2"/>
      <c r="I523" s="2">
        <v>-0.76202400000000003</v>
      </c>
      <c r="J523" s="4">
        <v>-1.77521E-6</v>
      </c>
      <c r="K523" s="5">
        <f t="shared" si="42"/>
        <v>-6.8277307692307691E-3</v>
      </c>
      <c r="L523" s="11">
        <v>-6.8277307692307691E-3</v>
      </c>
      <c r="M523" s="11">
        <f t="shared" si="43"/>
        <v>-1.4133837579617834E-2</v>
      </c>
      <c r="N523" s="2"/>
      <c r="O523" s="2">
        <v>-0.76202400000000003</v>
      </c>
      <c r="P523" s="4">
        <v>-1.25763E-6</v>
      </c>
      <c r="Q523" s="5">
        <f t="shared" si="44"/>
        <v>-1.0012977707006371E-2</v>
      </c>
    </row>
    <row r="524" spans="1:17" x14ac:dyDescent="0.25">
      <c r="A524" s="2">
        <v>-0.76156599999999997</v>
      </c>
      <c r="B524" s="4">
        <v>-9.4512900000000002E-7</v>
      </c>
      <c r="C524" s="5">
        <f t="shared" si="40"/>
        <v>-7.5249124203821665E-3</v>
      </c>
      <c r="E524" s="2">
        <v>-0.76156599999999997</v>
      </c>
      <c r="F524" s="4">
        <v>-1.03516E-7</v>
      </c>
      <c r="G524" s="5">
        <f t="shared" si="41"/>
        <v>-8.2417197452229311E-4</v>
      </c>
      <c r="H524" s="2"/>
      <c r="I524" s="2">
        <v>-0.76156599999999997</v>
      </c>
      <c r="J524" s="4">
        <v>-1.7675799999999999E-6</v>
      </c>
      <c r="K524" s="5">
        <f t="shared" si="42"/>
        <v>-6.798384615384615E-3</v>
      </c>
      <c r="L524" s="11">
        <v>-6.798384615384615E-3</v>
      </c>
      <c r="M524" s="11">
        <f t="shared" si="43"/>
        <v>-1.4073089171974524E-2</v>
      </c>
      <c r="N524" s="2"/>
      <c r="O524" s="2">
        <v>-0.76156599999999997</v>
      </c>
      <c r="P524" s="4">
        <v>-1.25549E-6</v>
      </c>
      <c r="Q524" s="5">
        <f t="shared" si="44"/>
        <v>-9.9959394904458616E-3</v>
      </c>
    </row>
    <row r="525" spans="1:17" x14ac:dyDescent="0.25">
      <c r="A525" s="2">
        <v>-0.76110800000000001</v>
      </c>
      <c r="B525" s="4">
        <v>-9.3566899999999999E-7</v>
      </c>
      <c r="C525" s="5">
        <f t="shared" si="40"/>
        <v>-7.4495939490445869E-3</v>
      </c>
      <c r="E525" s="2">
        <v>-0.76110800000000001</v>
      </c>
      <c r="F525" s="4">
        <v>-1.1035199999999999E-7</v>
      </c>
      <c r="G525" s="5">
        <f t="shared" si="41"/>
        <v>-8.7859872611464971E-4</v>
      </c>
      <c r="H525" s="2"/>
      <c r="I525" s="2">
        <v>-0.76110800000000001</v>
      </c>
      <c r="J525" s="4">
        <v>-1.75781E-6</v>
      </c>
      <c r="K525" s="5">
        <f t="shared" si="42"/>
        <v>-6.7608076923076927E-3</v>
      </c>
      <c r="L525" s="11">
        <v>-6.7608076923076927E-3</v>
      </c>
      <c r="M525" s="11">
        <f t="shared" si="43"/>
        <v>-1.3995302547770701E-2</v>
      </c>
      <c r="N525" s="2"/>
      <c r="O525" s="2">
        <v>-0.76110800000000001</v>
      </c>
      <c r="P525" s="4">
        <v>-1.24481E-6</v>
      </c>
      <c r="Q525" s="5">
        <f t="shared" si="44"/>
        <v>-9.9109076433121016E-3</v>
      </c>
    </row>
    <row r="526" spans="1:17" x14ac:dyDescent="0.25">
      <c r="A526" s="2">
        <v>-0.76065099999999997</v>
      </c>
      <c r="B526" s="4">
        <v>-9.3170199999999996E-7</v>
      </c>
      <c r="C526" s="5">
        <f t="shared" si="40"/>
        <v>-7.4180095541401276E-3</v>
      </c>
      <c r="E526" s="2">
        <v>-0.76065099999999997</v>
      </c>
      <c r="F526" s="4">
        <v>-1.05865E-7</v>
      </c>
      <c r="G526" s="5">
        <f t="shared" si="41"/>
        <v>-8.4287420382165613E-4</v>
      </c>
      <c r="H526" s="2"/>
      <c r="I526" s="2">
        <v>-0.76065099999999997</v>
      </c>
      <c r="J526" s="4">
        <v>-1.75171E-6</v>
      </c>
      <c r="K526" s="5">
        <f t="shared" si="42"/>
        <v>-6.7373461538461537E-3</v>
      </c>
      <c r="L526" s="11">
        <v>-6.7373461538461537E-3</v>
      </c>
      <c r="M526" s="11">
        <f t="shared" si="43"/>
        <v>-1.394673566878981E-2</v>
      </c>
      <c r="N526" s="2"/>
      <c r="O526" s="2">
        <v>-0.76065099999999997</v>
      </c>
      <c r="P526" s="4">
        <v>-1.23566E-6</v>
      </c>
      <c r="Q526" s="5">
        <f t="shared" si="44"/>
        <v>-9.8380573248407661E-3</v>
      </c>
    </row>
    <row r="527" spans="1:17" x14ac:dyDescent="0.25">
      <c r="A527" s="2">
        <v>-0.76019300000000001</v>
      </c>
      <c r="B527" s="4">
        <v>-9.3078599999999998E-7</v>
      </c>
      <c r="C527" s="5">
        <f t="shared" si="40"/>
        <v>-7.4107165605095549E-3</v>
      </c>
      <c r="E527" s="2">
        <v>-0.76019300000000001</v>
      </c>
      <c r="F527" s="4">
        <v>-9.8358199999999997E-8</v>
      </c>
      <c r="G527" s="5">
        <f t="shared" si="41"/>
        <v>-7.8310668789808918E-4</v>
      </c>
      <c r="H527" s="2"/>
      <c r="I527" s="2">
        <v>-0.76019300000000001</v>
      </c>
      <c r="J527" s="4">
        <v>-1.7340099999999999E-6</v>
      </c>
      <c r="K527" s="5">
        <f t="shared" si="42"/>
        <v>-6.6692692307692295E-3</v>
      </c>
      <c r="L527" s="11">
        <v>-6.6692692307692295E-3</v>
      </c>
      <c r="M527" s="11">
        <f t="shared" si="43"/>
        <v>-1.3805812101910828E-2</v>
      </c>
      <c r="N527" s="2"/>
      <c r="O527" s="2">
        <v>-0.76019300000000001</v>
      </c>
      <c r="P527" s="4">
        <v>-1.2326000000000001E-6</v>
      </c>
      <c r="Q527" s="5">
        <f t="shared" si="44"/>
        <v>-9.8136942675159239E-3</v>
      </c>
    </row>
    <row r="528" spans="1:17" x14ac:dyDescent="0.25">
      <c r="A528" s="2">
        <v>-0.75973500000000005</v>
      </c>
      <c r="B528" s="4">
        <v>-9.21021E-7</v>
      </c>
      <c r="C528" s="5">
        <f t="shared" si="40"/>
        <v>-7.3329697452229302E-3</v>
      </c>
      <c r="E528" s="2">
        <v>-0.75973500000000005</v>
      </c>
      <c r="F528" s="4">
        <v>-9.4238300000000003E-8</v>
      </c>
      <c r="G528" s="5">
        <f t="shared" si="41"/>
        <v>-7.5030493630573252E-4</v>
      </c>
      <c r="H528" s="2"/>
      <c r="I528" s="2">
        <v>-0.75973500000000005</v>
      </c>
      <c r="J528" s="4">
        <v>-1.72058E-6</v>
      </c>
      <c r="K528" s="5">
        <f t="shared" si="42"/>
        <v>-6.617615384615385E-3</v>
      </c>
      <c r="L528" s="11">
        <v>-6.617615384615385E-3</v>
      </c>
      <c r="M528" s="11">
        <f t="shared" si="43"/>
        <v>-1.3698885350318475E-2</v>
      </c>
      <c r="N528" s="2"/>
      <c r="O528" s="2">
        <v>-0.75973500000000005</v>
      </c>
      <c r="P528" s="4">
        <v>-1.22772E-6</v>
      </c>
      <c r="Q528" s="5">
        <f t="shared" si="44"/>
        <v>-9.7748407643312111E-3</v>
      </c>
    </row>
    <row r="529" spans="1:17" x14ac:dyDescent="0.25">
      <c r="A529" s="2">
        <v>-0.75927699999999998</v>
      </c>
      <c r="B529" s="4">
        <v>-9.2468299999999997E-7</v>
      </c>
      <c r="C529" s="5">
        <f t="shared" si="40"/>
        <v>-7.3621257961783444E-3</v>
      </c>
      <c r="E529" s="2">
        <v>-0.75927699999999998</v>
      </c>
      <c r="F529" s="4">
        <v>-9.9304199999999998E-8</v>
      </c>
      <c r="G529" s="5">
        <f t="shared" si="41"/>
        <v>-7.9063853503184714E-4</v>
      </c>
      <c r="H529" s="2"/>
      <c r="I529" s="2">
        <v>-0.75927699999999998</v>
      </c>
      <c r="J529" s="4">
        <v>-1.71173E-6</v>
      </c>
      <c r="K529" s="5">
        <f t="shared" si="42"/>
        <v>-6.5835769230769229E-3</v>
      </c>
      <c r="L529" s="11">
        <v>-6.5835769230769229E-3</v>
      </c>
      <c r="M529" s="11">
        <f t="shared" si="43"/>
        <v>-1.3628423566878982E-2</v>
      </c>
      <c r="N529" s="2"/>
      <c r="O529" s="2">
        <v>-0.75927699999999998</v>
      </c>
      <c r="P529" s="4">
        <v>-1.22192E-6</v>
      </c>
      <c r="Q529" s="5">
        <f t="shared" si="44"/>
        <v>-9.7286624203821673E-3</v>
      </c>
    </row>
    <row r="530" spans="1:17" x14ac:dyDescent="0.25">
      <c r="A530" s="2">
        <v>-0.75882000000000005</v>
      </c>
      <c r="B530" s="4">
        <v>-9.2040999999999997E-7</v>
      </c>
      <c r="C530" s="5">
        <f t="shared" si="40"/>
        <v>-7.3281050955414017E-3</v>
      </c>
      <c r="E530" s="2">
        <v>-0.75882000000000005</v>
      </c>
      <c r="F530" s="4">
        <v>-9.2102100000000005E-8</v>
      </c>
      <c r="G530" s="5">
        <f t="shared" si="41"/>
        <v>-7.3329697452229308E-4</v>
      </c>
      <c r="H530" s="2"/>
      <c r="I530" s="2">
        <v>-0.75882000000000005</v>
      </c>
      <c r="J530" s="4">
        <v>-1.70563E-6</v>
      </c>
      <c r="K530" s="5">
        <f t="shared" si="42"/>
        <v>-6.5601153846153847E-3</v>
      </c>
      <c r="L530" s="11">
        <v>-6.5601153846153847E-3</v>
      </c>
      <c r="M530" s="11">
        <f t="shared" si="43"/>
        <v>-1.357985668789809E-2</v>
      </c>
      <c r="N530" s="2"/>
      <c r="O530" s="2">
        <v>-0.75882000000000005</v>
      </c>
      <c r="P530" s="4">
        <v>-1.2130700000000001E-6</v>
      </c>
      <c r="Q530" s="5">
        <f t="shared" si="44"/>
        <v>-9.6582006369426762E-3</v>
      </c>
    </row>
    <row r="531" spans="1:17" x14ac:dyDescent="0.25">
      <c r="A531" s="2">
        <v>-0.75836199999999998</v>
      </c>
      <c r="B531" s="4">
        <v>-9.1613799999999999E-7</v>
      </c>
      <c r="C531" s="5">
        <f t="shared" si="40"/>
        <v>-7.2940923566878983E-3</v>
      </c>
      <c r="E531" s="2">
        <v>-0.75836199999999998</v>
      </c>
      <c r="F531" s="4">
        <v>-8.9172399999999995E-8</v>
      </c>
      <c r="G531" s="5">
        <f t="shared" si="41"/>
        <v>-7.0997133757961779E-4</v>
      </c>
      <c r="H531" s="2"/>
      <c r="I531" s="2">
        <v>-0.75836199999999998</v>
      </c>
      <c r="J531" s="4">
        <v>-1.68152E-6</v>
      </c>
      <c r="K531" s="5">
        <f t="shared" si="42"/>
        <v>-6.4673846153846153E-3</v>
      </c>
      <c r="L531" s="11">
        <v>-6.4673846153846153E-3</v>
      </c>
      <c r="M531" s="11">
        <f t="shared" si="43"/>
        <v>-1.3387898089171976E-2</v>
      </c>
      <c r="N531" s="2"/>
      <c r="O531" s="2">
        <v>-0.75836199999999998</v>
      </c>
      <c r="P531" s="4">
        <v>-1.2057500000000001E-6</v>
      </c>
      <c r="Q531" s="5">
        <f t="shared" si="44"/>
        <v>-9.5999203821656061E-3</v>
      </c>
    </row>
    <row r="532" spans="1:17" x14ac:dyDescent="0.25">
      <c r="A532" s="2">
        <v>-0.75790400000000002</v>
      </c>
      <c r="B532" s="4">
        <v>-8.9904800000000004E-7</v>
      </c>
      <c r="C532" s="5">
        <f t="shared" si="40"/>
        <v>-7.1580254777070069E-3</v>
      </c>
      <c r="E532" s="2">
        <v>-0.75790400000000002</v>
      </c>
      <c r="F532" s="4">
        <v>-8.1939700000000001E-8</v>
      </c>
      <c r="G532" s="5">
        <f t="shared" si="41"/>
        <v>-6.5238614649681535E-4</v>
      </c>
      <c r="H532" s="2"/>
      <c r="I532" s="2">
        <v>-0.75790400000000002</v>
      </c>
      <c r="J532" s="4">
        <v>-1.66748E-6</v>
      </c>
      <c r="K532" s="5">
        <f t="shared" si="42"/>
        <v>-6.4133846153846151E-3</v>
      </c>
      <c r="L532" s="11">
        <v>-6.4133846153846151E-3</v>
      </c>
      <c r="M532" s="11">
        <f t="shared" si="43"/>
        <v>-1.3276114649681529E-2</v>
      </c>
      <c r="N532" s="2"/>
      <c r="O532" s="2">
        <v>-0.75790400000000002</v>
      </c>
      <c r="P532" s="4">
        <v>-1.1978100000000001E-6</v>
      </c>
      <c r="Q532" s="5">
        <f t="shared" si="44"/>
        <v>-9.536703821656051E-3</v>
      </c>
    </row>
    <row r="533" spans="1:17" x14ac:dyDescent="0.25">
      <c r="A533" s="2">
        <v>-0.75744599999999995</v>
      </c>
      <c r="B533" s="4">
        <v>-8.99963E-7</v>
      </c>
      <c r="C533" s="5">
        <f t="shared" si="40"/>
        <v>-7.1653105095541405E-3</v>
      </c>
      <c r="E533" s="2">
        <v>-0.75744599999999995</v>
      </c>
      <c r="F533" s="4">
        <v>-8.0627400000000006E-8</v>
      </c>
      <c r="G533" s="5">
        <f t="shared" si="41"/>
        <v>-6.4193789808917213E-4</v>
      </c>
      <c r="H533" s="2"/>
      <c r="I533" s="2">
        <v>-0.75744599999999995</v>
      </c>
      <c r="J533" s="4">
        <v>-1.6622900000000001E-6</v>
      </c>
      <c r="K533" s="5">
        <f t="shared" si="42"/>
        <v>-6.3934230769230769E-3</v>
      </c>
      <c r="L533" s="11">
        <v>-6.3934230769230769E-3</v>
      </c>
      <c r="M533" s="11">
        <f t="shared" si="43"/>
        <v>-1.3234792993630576E-2</v>
      </c>
      <c r="N533" s="2"/>
      <c r="O533" s="2">
        <v>-0.75744599999999995</v>
      </c>
      <c r="P533" s="4">
        <v>-1.19415E-6</v>
      </c>
      <c r="Q533" s="5">
        <f t="shared" si="44"/>
        <v>-9.5075636942675169E-3</v>
      </c>
    </row>
    <row r="534" spans="1:17" x14ac:dyDescent="0.25">
      <c r="A534" s="2">
        <v>-0.75698900000000002</v>
      </c>
      <c r="B534" s="4">
        <v>-9.0515099999999995E-7</v>
      </c>
      <c r="C534" s="5">
        <f t="shared" si="40"/>
        <v>-7.2066162420382166E-3</v>
      </c>
      <c r="E534" s="2">
        <v>-0.75698900000000002</v>
      </c>
      <c r="F534" s="4">
        <v>-7.9376200000000006E-8</v>
      </c>
      <c r="G534" s="5">
        <f t="shared" si="41"/>
        <v>-6.3197611464968159E-4</v>
      </c>
      <c r="H534" s="2"/>
      <c r="I534" s="2">
        <v>-0.75698900000000002</v>
      </c>
      <c r="J534" s="4">
        <v>-1.6476399999999999E-6</v>
      </c>
      <c r="K534" s="5">
        <f t="shared" si="42"/>
        <v>-6.3370769230769227E-3</v>
      </c>
      <c r="L534" s="11">
        <v>-6.3370769230769227E-3</v>
      </c>
      <c r="M534" s="11">
        <f t="shared" si="43"/>
        <v>-1.3118152866242039E-2</v>
      </c>
      <c r="N534" s="2"/>
      <c r="O534" s="2">
        <v>-0.75698900000000002</v>
      </c>
      <c r="P534" s="4">
        <v>-1.1935399999999999E-6</v>
      </c>
      <c r="Q534" s="5">
        <f t="shared" si="44"/>
        <v>-9.5027070063694267E-3</v>
      </c>
    </row>
    <row r="535" spans="1:17" x14ac:dyDescent="0.25">
      <c r="A535" s="2">
        <v>-0.75653099999999995</v>
      </c>
      <c r="B535" s="4">
        <v>-8.9416500000000004E-7</v>
      </c>
      <c r="C535" s="5">
        <f t="shared" si="40"/>
        <v>-7.119148089171975E-3</v>
      </c>
      <c r="E535" s="2">
        <v>-0.75653099999999995</v>
      </c>
      <c r="F535" s="4">
        <v>-7.9772900000000004E-8</v>
      </c>
      <c r="G535" s="5">
        <f t="shared" si="41"/>
        <v>-6.3513455414012743E-4</v>
      </c>
      <c r="H535" s="2"/>
      <c r="I535" s="2">
        <v>-0.75653099999999995</v>
      </c>
      <c r="J535" s="4">
        <v>-1.63513E-6</v>
      </c>
      <c r="K535" s="5">
        <f t="shared" si="42"/>
        <v>-6.2889615384615384E-3</v>
      </c>
      <c r="L535" s="11">
        <v>-6.2889615384615384E-3</v>
      </c>
      <c r="M535" s="11">
        <f t="shared" si="43"/>
        <v>-1.3018550955414014E-2</v>
      </c>
      <c r="N535" s="2"/>
      <c r="O535" s="2">
        <v>-0.75653099999999995</v>
      </c>
      <c r="P535" s="4">
        <v>-1.1840800000000001E-6</v>
      </c>
      <c r="Q535" s="5">
        <f t="shared" si="44"/>
        <v>-9.4273885350318488E-3</v>
      </c>
    </row>
    <row r="536" spans="1:17" x14ac:dyDescent="0.25">
      <c r="A536" s="2">
        <v>-0.756073</v>
      </c>
      <c r="B536" s="4">
        <v>-8.8195799999999999E-7</v>
      </c>
      <c r="C536" s="5">
        <f t="shared" si="40"/>
        <v>-7.0219585987261156E-3</v>
      </c>
      <c r="E536" s="2">
        <v>-0.756073</v>
      </c>
      <c r="F536" s="4">
        <v>-7.3272699999999994E-8</v>
      </c>
      <c r="G536" s="5">
        <f t="shared" si="41"/>
        <v>-5.8338136942675156E-4</v>
      </c>
      <c r="H536" s="2"/>
      <c r="I536" s="2">
        <v>-0.756073</v>
      </c>
      <c r="J536" s="4">
        <v>-1.62781E-6</v>
      </c>
      <c r="K536" s="5">
        <f t="shared" si="42"/>
        <v>-6.2608076923076923E-3</v>
      </c>
      <c r="L536" s="11">
        <v>-6.2608076923076923E-3</v>
      </c>
      <c r="M536" s="11">
        <f t="shared" si="43"/>
        <v>-1.2960270700636944E-2</v>
      </c>
      <c r="N536" s="2"/>
      <c r="O536" s="2">
        <v>-0.756073</v>
      </c>
      <c r="P536" s="4">
        <v>-1.1746200000000001E-6</v>
      </c>
      <c r="Q536" s="5">
        <f t="shared" si="44"/>
        <v>-9.3520700636942674E-3</v>
      </c>
    </row>
    <row r="537" spans="1:17" x14ac:dyDescent="0.25">
      <c r="A537" s="2">
        <v>-0.75561500000000004</v>
      </c>
      <c r="B537" s="4">
        <v>-8.8684099999999999E-7</v>
      </c>
      <c r="C537" s="5">
        <f t="shared" si="40"/>
        <v>-7.0608359872611466E-3</v>
      </c>
      <c r="E537" s="2">
        <v>-0.75561500000000004</v>
      </c>
      <c r="F537" s="4">
        <v>-6.9854699999999996E-8</v>
      </c>
      <c r="G537" s="5">
        <f t="shared" si="41"/>
        <v>-5.5616799363057321E-4</v>
      </c>
      <c r="H537" s="2"/>
      <c r="I537" s="2">
        <v>-0.75561500000000004</v>
      </c>
      <c r="J537" s="4">
        <v>-1.6091899999999999E-6</v>
      </c>
      <c r="K537" s="5">
        <f t="shared" si="42"/>
        <v>-6.189192307692307E-3</v>
      </c>
      <c r="L537" s="11">
        <v>-6.189192307692307E-3</v>
      </c>
      <c r="M537" s="11">
        <f t="shared" si="43"/>
        <v>-1.281202229299363E-2</v>
      </c>
      <c r="N537" s="2"/>
      <c r="O537" s="2">
        <v>-0.75561500000000004</v>
      </c>
      <c r="P537" s="4">
        <v>-1.17615E-6</v>
      </c>
      <c r="Q537" s="5">
        <f t="shared" si="44"/>
        <v>-9.3642515923566885E-3</v>
      </c>
    </row>
    <row r="538" spans="1:17" x14ac:dyDescent="0.25">
      <c r="A538" s="2">
        <v>-0.75515699999999997</v>
      </c>
      <c r="B538" s="4">
        <v>-8.7829600000000002E-7</v>
      </c>
      <c r="C538" s="5">
        <f t="shared" si="40"/>
        <v>-6.9928025477707014E-3</v>
      </c>
      <c r="E538" s="2">
        <v>-0.75515699999999997</v>
      </c>
      <c r="F538" s="4">
        <v>-7.4646000000000005E-8</v>
      </c>
      <c r="G538" s="5">
        <f t="shared" si="41"/>
        <v>-5.9431528662420396E-4</v>
      </c>
      <c r="H538" s="2"/>
      <c r="I538" s="2">
        <v>-0.75515699999999997</v>
      </c>
      <c r="J538" s="4">
        <v>-1.59576E-6</v>
      </c>
      <c r="K538" s="5">
        <f t="shared" si="42"/>
        <v>-6.1375384615384608E-3</v>
      </c>
      <c r="L538" s="11">
        <v>-6.1375384615384608E-3</v>
      </c>
      <c r="M538" s="11">
        <f t="shared" si="43"/>
        <v>-1.2705095541401274E-2</v>
      </c>
      <c r="N538" s="2"/>
      <c r="O538" s="2">
        <v>-0.75515699999999997</v>
      </c>
      <c r="P538" s="4">
        <v>-1.1691299999999999E-6</v>
      </c>
      <c r="Q538" s="5">
        <f t="shared" si="44"/>
        <v>-9.3083598726114644E-3</v>
      </c>
    </row>
    <row r="539" spans="1:17" x14ac:dyDescent="0.25">
      <c r="A539" s="2">
        <v>-0.75470000000000004</v>
      </c>
      <c r="B539" s="4">
        <v>-8.7188700000000003E-7</v>
      </c>
      <c r="C539" s="5">
        <f t="shared" si="40"/>
        <v>-6.9417754777070075E-3</v>
      </c>
      <c r="E539" s="2">
        <v>-0.75470000000000004</v>
      </c>
      <c r="F539" s="4">
        <v>-6.3720700000000002E-8</v>
      </c>
      <c r="G539" s="5">
        <f t="shared" si="41"/>
        <v>-5.0733041401273898E-4</v>
      </c>
      <c r="H539" s="2"/>
      <c r="I539" s="2">
        <v>-0.75470000000000004</v>
      </c>
      <c r="J539" s="4">
        <v>-1.5863E-6</v>
      </c>
      <c r="K539" s="5">
        <f t="shared" si="42"/>
        <v>-6.1011538461538456E-3</v>
      </c>
      <c r="L539" s="11">
        <v>-6.1011538461538456E-3</v>
      </c>
      <c r="M539" s="11">
        <f t="shared" si="43"/>
        <v>-1.2629777070063694E-2</v>
      </c>
      <c r="N539" s="2"/>
      <c r="O539" s="2">
        <v>-0.75470000000000004</v>
      </c>
      <c r="P539" s="4">
        <v>-1.1615E-6</v>
      </c>
      <c r="Q539" s="5">
        <f t="shared" si="44"/>
        <v>-9.2476114649681536E-3</v>
      </c>
    </row>
    <row r="540" spans="1:17" x14ac:dyDescent="0.25">
      <c r="A540" s="2">
        <v>-0.75424199999999997</v>
      </c>
      <c r="B540" s="4">
        <v>-8.7799099999999996E-7</v>
      </c>
      <c r="C540" s="5">
        <f t="shared" si="40"/>
        <v>-6.9903742038216563E-3</v>
      </c>
      <c r="E540" s="2">
        <v>-0.75424199999999997</v>
      </c>
      <c r="F540" s="4">
        <v>-6.00586E-8</v>
      </c>
      <c r="G540" s="5">
        <f t="shared" si="41"/>
        <v>-4.7817356687898096E-4</v>
      </c>
      <c r="H540" s="2"/>
      <c r="I540" s="2">
        <v>-0.75424199999999997</v>
      </c>
      <c r="J540" s="4">
        <v>-1.57959E-6</v>
      </c>
      <c r="K540" s="5">
        <f t="shared" si="42"/>
        <v>-6.0753461538461543E-3</v>
      </c>
      <c r="L540" s="11">
        <v>-6.0753461538461543E-3</v>
      </c>
      <c r="M540" s="11">
        <f t="shared" si="43"/>
        <v>-1.2576353503184715E-2</v>
      </c>
      <c r="N540" s="2"/>
      <c r="O540" s="2">
        <v>-0.75424199999999997</v>
      </c>
      <c r="P540" s="4">
        <v>-1.1572300000000001E-6</v>
      </c>
      <c r="Q540" s="5">
        <f t="shared" si="44"/>
        <v>-9.213614649681531E-3</v>
      </c>
    </row>
    <row r="541" spans="1:17" x14ac:dyDescent="0.25">
      <c r="A541" s="2">
        <v>-0.75378400000000001</v>
      </c>
      <c r="B541" s="4">
        <v>-8.7066700000000002E-7</v>
      </c>
      <c r="C541" s="5">
        <f t="shared" si="40"/>
        <v>-6.9320621019108289E-3</v>
      </c>
      <c r="E541" s="2">
        <v>-0.75378400000000001</v>
      </c>
      <c r="F541" s="4">
        <v>-5.7952899999999997E-8</v>
      </c>
      <c r="G541" s="5">
        <f t="shared" si="41"/>
        <v>-4.6140843949044589E-4</v>
      </c>
      <c r="H541" s="2"/>
      <c r="I541" s="2">
        <v>-0.75378400000000001</v>
      </c>
      <c r="J541" s="4">
        <v>-1.5579200000000001E-6</v>
      </c>
      <c r="K541" s="5">
        <f t="shared" si="42"/>
        <v>-5.9920000000000008E-3</v>
      </c>
      <c r="L541" s="11">
        <v>-5.9920000000000008E-3</v>
      </c>
      <c r="M541" s="11">
        <f t="shared" si="43"/>
        <v>-1.2403821656050957E-2</v>
      </c>
      <c r="N541" s="2"/>
      <c r="O541" s="2">
        <v>-0.75378400000000001</v>
      </c>
      <c r="P541" s="4">
        <v>-1.1575299999999999E-6</v>
      </c>
      <c r="Q541" s="5">
        <f t="shared" si="44"/>
        <v>-9.2160031847133752E-3</v>
      </c>
    </row>
    <row r="542" spans="1:17" x14ac:dyDescent="0.25">
      <c r="A542" s="2">
        <v>-0.75332600000000005</v>
      </c>
      <c r="B542" s="4">
        <v>-8.5449200000000003E-7</v>
      </c>
      <c r="C542" s="5">
        <f t="shared" si="40"/>
        <v>-6.8032802547770711E-3</v>
      </c>
      <c r="E542" s="2">
        <v>-0.75332600000000005</v>
      </c>
      <c r="F542" s="4">
        <v>-6.5826400000000005E-8</v>
      </c>
      <c r="G542" s="5">
        <f t="shared" si="41"/>
        <v>-5.2409554140127389E-4</v>
      </c>
      <c r="H542" s="2"/>
      <c r="I542" s="2">
        <v>-0.75332600000000005</v>
      </c>
      <c r="J542" s="4">
        <v>-1.5448E-6</v>
      </c>
      <c r="K542" s="5">
        <f t="shared" si="42"/>
        <v>-5.9415384615384616E-3</v>
      </c>
      <c r="L542" s="11">
        <v>-5.9415384615384616E-3</v>
      </c>
      <c r="M542" s="11">
        <f t="shared" si="43"/>
        <v>-1.2299363057324842E-2</v>
      </c>
      <c r="N542" s="2"/>
      <c r="O542" s="2">
        <v>-0.75332600000000005</v>
      </c>
      <c r="P542" s="4">
        <v>-1.1459399999999999E-6</v>
      </c>
      <c r="Q542" s="5">
        <f t="shared" si="44"/>
        <v>-9.1237261146496825E-3</v>
      </c>
    </row>
    <row r="543" spans="1:17" x14ac:dyDescent="0.25">
      <c r="A543" s="2">
        <v>-0.75286900000000001</v>
      </c>
      <c r="B543" s="4">
        <v>-8.5723900000000004E-7</v>
      </c>
      <c r="C543" s="5">
        <f t="shared" si="40"/>
        <v>-6.8251512738853508E-3</v>
      </c>
      <c r="E543" s="2">
        <v>-0.75286900000000001</v>
      </c>
      <c r="F543" s="4">
        <v>-5.75256E-8</v>
      </c>
      <c r="G543" s="5">
        <f t="shared" si="41"/>
        <v>-4.5800636942675162E-4</v>
      </c>
      <c r="H543" s="2"/>
      <c r="I543" s="2">
        <v>-0.75286900000000001</v>
      </c>
      <c r="J543" s="4">
        <v>-1.5332E-6</v>
      </c>
      <c r="K543" s="5">
        <f t="shared" si="42"/>
        <v>-5.8969230769230765E-3</v>
      </c>
      <c r="L543" s="11">
        <v>-5.8969230769230765E-3</v>
      </c>
      <c r="M543" s="11">
        <f t="shared" si="43"/>
        <v>-1.2207006369426752E-2</v>
      </c>
      <c r="N543" s="2"/>
      <c r="O543" s="2">
        <v>-0.75286900000000001</v>
      </c>
      <c r="P543" s="4">
        <v>-1.13739E-6</v>
      </c>
      <c r="Q543" s="5">
        <f t="shared" si="44"/>
        <v>-9.055652866242039E-3</v>
      </c>
    </row>
    <row r="544" spans="1:17" x14ac:dyDescent="0.25">
      <c r="A544" s="2">
        <v>-0.75241100000000005</v>
      </c>
      <c r="B544" s="4">
        <v>-8.5876500000000003E-7</v>
      </c>
      <c r="C544" s="5">
        <f t="shared" si="40"/>
        <v>-6.8373009554140137E-3</v>
      </c>
      <c r="E544" s="2">
        <v>-0.75241100000000005</v>
      </c>
      <c r="F544" s="4">
        <v>-5.8654800000000001E-8</v>
      </c>
      <c r="G544" s="5">
        <f t="shared" si="41"/>
        <v>-4.6699681528662425E-4</v>
      </c>
      <c r="H544" s="2"/>
      <c r="I544" s="2">
        <v>-0.75241100000000005</v>
      </c>
      <c r="J544" s="4">
        <v>-1.51581E-6</v>
      </c>
      <c r="K544" s="5">
        <f t="shared" si="42"/>
        <v>-5.8300384615384612E-3</v>
      </c>
      <c r="L544" s="11">
        <v>-5.8300384615384612E-3</v>
      </c>
      <c r="M544" s="11">
        <f t="shared" si="43"/>
        <v>-1.2068550955414014E-2</v>
      </c>
      <c r="N544" s="2"/>
      <c r="O544" s="2">
        <v>-0.75241100000000005</v>
      </c>
      <c r="P544" s="4">
        <v>-1.1389199999999999E-6</v>
      </c>
      <c r="Q544" s="5">
        <f t="shared" si="44"/>
        <v>-9.0678343949044584E-3</v>
      </c>
    </row>
    <row r="545" spans="1:17" x14ac:dyDescent="0.25">
      <c r="A545" s="2">
        <v>-0.75195299999999998</v>
      </c>
      <c r="B545" s="4">
        <v>-8.4716799999999998E-7</v>
      </c>
      <c r="C545" s="5">
        <f t="shared" si="40"/>
        <v>-6.7449681528662419E-3</v>
      </c>
      <c r="E545" s="2">
        <v>-0.75195299999999998</v>
      </c>
      <c r="F545" s="4">
        <v>-5.6488000000000003E-8</v>
      </c>
      <c r="G545" s="5">
        <f t="shared" si="41"/>
        <v>-4.4974522292993632E-4</v>
      </c>
      <c r="H545" s="2"/>
      <c r="I545" s="2">
        <v>-0.75195299999999998</v>
      </c>
      <c r="J545" s="4">
        <v>-1.5084799999999999E-6</v>
      </c>
      <c r="K545" s="5">
        <f t="shared" si="42"/>
        <v>-5.8018461538461531E-3</v>
      </c>
      <c r="L545" s="11">
        <v>-5.8018461538461531E-3</v>
      </c>
      <c r="M545" s="11">
        <f t="shared" si="43"/>
        <v>-1.2010191082802548E-2</v>
      </c>
      <c r="N545" s="2"/>
      <c r="O545" s="2">
        <v>-0.75195299999999998</v>
      </c>
      <c r="P545" s="4">
        <v>-1.13495E-6</v>
      </c>
      <c r="Q545" s="5">
        <f t="shared" si="44"/>
        <v>-9.0362261146496835E-3</v>
      </c>
    </row>
    <row r="546" spans="1:17" x14ac:dyDescent="0.25">
      <c r="A546" s="2">
        <v>-0.75149500000000002</v>
      </c>
      <c r="B546" s="4">
        <v>-8.3374E-7</v>
      </c>
      <c r="C546" s="5">
        <f t="shared" si="40"/>
        <v>-6.6380573248407647E-3</v>
      </c>
      <c r="E546" s="2">
        <v>-0.75149500000000002</v>
      </c>
      <c r="F546" s="4">
        <v>-5.0872799999999997E-8</v>
      </c>
      <c r="G546" s="5">
        <f t="shared" si="41"/>
        <v>-4.0503821656050958E-4</v>
      </c>
      <c r="H546" s="2"/>
      <c r="I546" s="2">
        <v>-0.75149500000000002</v>
      </c>
      <c r="J546" s="4">
        <v>-1.4910899999999999E-6</v>
      </c>
      <c r="K546" s="5">
        <f t="shared" si="42"/>
        <v>-5.7349615384615386E-3</v>
      </c>
      <c r="L546" s="11">
        <v>-5.7349615384615386E-3</v>
      </c>
      <c r="M546" s="11">
        <f t="shared" si="43"/>
        <v>-1.187173566878981E-2</v>
      </c>
      <c r="N546" s="2"/>
      <c r="O546" s="2">
        <v>-0.75149500000000002</v>
      </c>
      <c r="P546" s="4">
        <v>-1.1306799999999999E-6</v>
      </c>
      <c r="Q546" s="5">
        <f t="shared" si="44"/>
        <v>-9.0022292993630574E-3</v>
      </c>
    </row>
    <row r="547" spans="1:17" x14ac:dyDescent="0.25">
      <c r="A547" s="2">
        <v>-0.75103799999999998</v>
      </c>
      <c r="B547" s="4">
        <v>-8.3892799999999995E-7</v>
      </c>
      <c r="C547" s="5">
        <f t="shared" si="40"/>
        <v>-6.6793630573248408E-3</v>
      </c>
      <c r="E547" s="2">
        <v>-0.75103799999999998</v>
      </c>
      <c r="F547" s="4">
        <v>-5.1696799999999999E-8</v>
      </c>
      <c r="G547" s="5">
        <f t="shared" si="41"/>
        <v>-4.1159872611464969E-4</v>
      </c>
      <c r="H547" s="2"/>
      <c r="I547" s="2">
        <v>-0.75103799999999998</v>
      </c>
      <c r="J547" s="4">
        <v>-1.4856E-6</v>
      </c>
      <c r="K547" s="5">
        <f t="shared" si="42"/>
        <v>-5.7138461538461544E-3</v>
      </c>
      <c r="L547" s="11">
        <v>-5.7138461538461544E-3</v>
      </c>
      <c r="M547" s="11">
        <f t="shared" si="43"/>
        <v>-1.1828025477707008E-2</v>
      </c>
      <c r="N547" s="2"/>
      <c r="O547" s="2">
        <v>-0.75103799999999998</v>
      </c>
      <c r="P547" s="4">
        <v>-1.12793E-6</v>
      </c>
      <c r="Q547" s="5">
        <f t="shared" si="44"/>
        <v>-8.9803343949044594E-3</v>
      </c>
    </row>
    <row r="548" spans="1:17" x14ac:dyDescent="0.25">
      <c r="A548" s="2">
        <v>-0.75058000000000002</v>
      </c>
      <c r="B548" s="4">
        <v>-8.3984400000000004E-7</v>
      </c>
      <c r="C548" s="5">
        <f t="shared" si="40"/>
        <v>-6.6866560509554144E-3</v>
      </c>
      <c r="E548" s="2">
        <v>-0.75058000000000002</v>
      </c>
      <c r="F548" s="4">
        <v>-4.5715299999999999E-8</v>
      </c>
      <c r="G548" s="5">
        <f t="shared" si="41"/>
        <v>-3.6397531847133757E-4</v>
      </c>
      <c r="H548" s="2"/>
      <c r="I548" s="2">
        <v>-0.75058000000000002</v>
      </c>
      <c r="J548" s="4">
        <v>-1.4779700000000001E-6</v>
      </c>
      <c r="K548" s="5">
        <f t="shared" si="42"/>
        <v>-5.6845000000000003E-3</v>
      </c>
      <c r="L548" s="11">
        <v>-5.6845000000000003E-3</v>
      </c>
      <c r="M548" s="11">
        <f t="shared" si="43"/>
        <v>-1.1767277070063696E-2</v>
      </c>
      <c r="N548" s="2"/>
      <c r="O548" s="2">
        <v>-0.75058000000000002</v>
      </c>
      <c r="P548" s="4">
        <v>-1.1117600000000001E-6</v>
      </c>
      <c r="Q548" s="5">
        <f t="shared" si="44"/>
        <v>-8.8515923566878998E-3</v>
      </c>
    </row>
    <row r="549" spans="1:17" x14ac:dyDescent="0.25">
      <c r="A549" s="2">
        <v>-0.75012199999999996</v>
      </c>
      <c r="B549" s="4">
        <v>-8.2763699999999999E-7</v>
      </c>
      <c r="C549" s="5">
        <f t="shared" si="40"/>
        <v>-6.589466560509555E-3</v>
      </c>
      <c r="E549" s="2">
        <v>-0.75012199999999996</v>
      </c>
      <c r="F549" s="4">
        <v>-4.6234100000000001E-8</v>
      </c>
      <c r="G549" s="5">
        <f t="shared" si="41"/>
        <v>-3.6810589171974527E-4</v>
      </c>
      <c r="H549" s="2"/>
      <c r="I549" s="2">
        <v>-0.75012199999999996</v>
      </c>
      <c r="J549" s="4">
        <v>-1.4688100000000001E-6</v>
      </c>
      <c r="K549" s="5">
        <f t="shared" si="42"/>
        <v>-5.6492692307692311E-3</v>
      </c>
      <c r="L549" s="11">
        <v>-5.6492692307692311E-3</v>
      </c>
      <c r="M549" s="11">
        <f t="shared" si="43"/>
        <v>-1.1694347133757964E-2</v>
      </c>
      <c r="N549" s="2"/>
      <c r="O549" s="2">
        <v>-0.75012199999999996</v>
      </c>
      <c r="P549" s="4">
        <v>-1.1129800000000001E-6</v>
      </c>
      <c r="Q549" s="5">
        <f t="shared" si="44"/>
        <v>-8.8613057324840767E-3</v>
      </c>
    </row>
    <row r="550" spans="1:17" x14ac:dyDescent="0.25">
      <c r="A550" s="2">
        <v>-0.749664</v>
      </c>
      <c r="B550" s="4">
        <v>-8.2855200000000005E-7</v>
      </c>
      <c r="C550" s="5">
        <f t="shared" si="40"/>
        <v>-6.5967515923566885E-3</v>
      </c>
      <c r="E550" s="2">
        <v>-0.749664</v>
      </c>
      <c r="F550" s="4">
        <v>-3.7841799999999998E-8</v>
      </c>
      <c r="G550" s="5">
        <f t="shared" si="41"/>
        <v>-3.0128821656050958E-4</v>
      </c>
      <c r="H550" s="2"/>
      <c r="I550" s="2">
        <v>-0.749664</v>
      </c>
      <c r="J550" s="4">
        <v>-1.45233E-6</v>
      </c>
      <c r="K550" s="5">
        <f t="shared" si="42"/>
        <v>-5.5858846153846158E-3</v>
      </c>
      <c r="L550" s="11">
        <v>-5.5858846153846158E-3</v>
      </c>
      <c r="M550" s="11">
        <f t="shared" si="43"/>
        <v>-1.1563136942675162E-2</v>
      </c>
      <c r="N550" s="2"/>
      <c r="O550" s="2">
        <v>-0.749664</v>
      </c>
      <c r="P550" s="4">
        <v>-1.11359E-6</v>
      </c>
      <c r="Q550" s="5">
        <f t="shared" si="44"/>
        <v>-8.8661624203821669E-3</v>
      </c>
    </row>
    <row r="551" spans="1:17" x14ac:dyDescent="0.25">
      <c r="A551" s="2">
        <v>-0.74920699999999996</v>
      </c>
      <c r="B551" s="4">
        <v>-8.2672100000000001E-7</v>
      </c>
      <c r="C551" s="5">
        <f t="shared" si="40"/>
        <v>-6.5821735668789814E-3</v>
      </c>
      <c r="E551" s="2">
        <v>-0.74920699999999996</v>
      </c>
      <c r="F551" s="4">
        <v>-3.39661E-8</v>
      </c>
      <c r="G551" s="5">
        <f t="shared" si="41"/>
        <v>-2.7043073248407643E-4</v>
      </c>
      <c r="H551" s="2"/>
      <c r="I551" s="2">
        <v>-0.74920699999999996</v>
      </c>
      <c r="J551" s="4">
        <v>-1.4483599999999999E-6</v>
      </c>
      <c r="K551" s="5">
        <f t="shared" si="42"/>
        <v>-5.5706153846153839E-3</v>
      </c>
      <c r="L551" s="11">
        <v>-5.5706153846153839E-3</v>
      </c>
      <c r="M551" s="11">
        <f t="shared" si="43"/>
        <v>-1.1531528662420382E-2</v>
      </c>
      <c r="N551" s="2"/>
      <c r="O551" s="2">
        <v>-0.74920699999999996</v>
      </c>
      <c r="P551" s="4">
        <v>-1.1032099999999999E-6</v>
      </c>
      <c r="Q551" s="5">
        <f t="shared" si="44"/>
        <v>-8.7835191082802546E-3</v>
      </c>
    </row>
    <row r="552" spans="1:17" x14ac:dyDescent="0.25">
      <c r="A552" s="2">
        <v>-0.748749</v>
      </c>
      <c r="B552" s="4">
        <v>-8.1604000000000005E-7</v>
      </c>
      <c r="C552" s="5">
        <f t="shared" si="40"/>
        <v>-6.497133757961784E-3</v>
      </c>
      <c r="E552" s="2">
        <v>-0.748749</v>
      </c>
      <c r="F552" s="4">
        <v>-2.6916500000000002E-8</v>
      </c>
      <c r="G552" s="5">
        <f t="shared" si="41"/>
        <v>-2.1430334394904462E-4</v>
      </c>
      <c r="H552" s="2"/>
      <c r="I552" s="2">
        <v>-0.748749</v>
      </c>
      <c r="J552" s="4">
        <v>-1.4376800000000001E-6</v>
      </c>
      <c r="K552" s="5">
        <f t="shared" si="42"/>
        <v>-5.5295384615384625E-3</v>
      </c>
      <c r="L552" s="11">
        <v>-5.5295384615384625E-3</v>
      </c>
      <c r="M552" s="11">
        <f t="shared" si="43"/>
        <v>-1.1446496815286627E-2</v>
      </c>
      <c r="N552" s="2"/>
      <c r="O552" s="2">
        <v>-0.748749</v>
      </c>
      <c r="P552" s="4">
        <v>-1.1026E-6</v>
      </c>
      <c r="Q552" s="5">
        <f t="shared" si="44"/>
        <v>-8.7786624203821662E-3</v>
      </c>
    </row>
    <row r="553" spans="1:17" x14ac:dyDescent="0.25">
      <c r="A553" s="2">
        <v>-0.74829100000000004</v>
      </c>
      <c r="B553" s="4">
        <v>-8.1695600000000003E-7</v>
      </c>
      <c r="C553" s="5">
        <f t="shared" si="40"/>
        <v>-6.5044267515923576E-3</v>
      </c>
      <c r="E553" s="2">
        <v>-0.74829100000000004</v>
      </c>
      <c r="F553" s="4">
        <v>-2.7221700000000001E-8</v>
      </c>
      <c r="G553" s="5">
        <f t="shared" si="41"/>
        <v>-2.1673328025477711E-4</v>
      </c>
      <c r="H553" s="2"/>
      <c r="I553" s="2">
        <v>-0.74829100000000004</v>
      </c>
      <c r="J553" s="4">
        <v>-1.43005E-6</v>
      </c>
      <c r="K553" s="5">
        <f t="shared" si="42"/>
        <v>-5.5001923076923075E-3</v>
      </c>
      <c r="L553" s="11">
        <v>-5.5001923076923075E-3</v>
      </c>
      <c r="M553" s="11">
        <f t="shared" si="43"/>
        <v>-1.1385748407643313E-2</v>
      </c>
      <c r="N553" s="2"/>
      <c r="O553" s="2">
        <v>-0.74829100000000004</v>
      </c>
      <c r="P553" s="4">
        <v>-1.09558E-6</v>
      </c>
      <c r="Q553" s="5">
        <f t="shared" si="44"/>
        <v>-8.7227707006369438E-3</v>
      </c>
    </row>
    <row r="554" spans="1:17" x14ac:dyDescent="0.25">
      <c r="A554" s="2">
        <v>-0.74783299999999997</v>
      </c>
      <c r="B554" s="4">
        <v>-8.1420900000000001E-7</v>
      </c>
      <c r="C554" s="5">
        <f t="shared" si="40"/>
        <v>-6.482555732484077E-3</v>
      </c>
      <c r="E554" s="2">
        <v>-0.74783299999999997</v>
      </c>
      <c r="F554" s="4">
        <v>-3.12805E-8</v>
      </c>
      <c r="G554" s="5">
        <f t="shared" si="41"/>
        <v>-2.4904856687898091E-4</v>
      </c>
      <c r="H554" s="2"/>
      <c r="I554" s="2">
        <v>-0.74783299999999997</v>
      </c>
      <c r="J554" s="4">
        <v>-1.4209E-6</v>
      </c>
      <c r="K554" s="5">
        <f t="shared" si="42"/>
        <v>-5.4650000000000002E-3</v>
      </c>
      <c r="L554" s="11">
        <v>-5.4650000000000002E-3</v>
      </c>
      <c r="M554" s="11">
        <f t="shared" si="43"/>
        <v>-1.1312898089171977E-2</v>
      </c>
      <c r="N554" s="2"/>
      <c r="O554" s="2">
        <v>-0.74783299999999997</v>
      </c>
      <c r="P554" s="4">
        <v>-1.08948E-6</v>
      </c>
      <c r="Q554" s="5">
        <f t="shared" si="44"/>
        <v>-8.6742038216560506E-3</v>
      </c>
    </row>
    <row r="555" spans="1:17" x14ac:dyDescent="0.25">
      <c r="A555" s="2">
        <v>-0.74737500000000001</v>
      </c>
      <c r="B555" s="4">
        <v>-7.9894999999999999E-7</v>
      </c>
      <c r="C555" s="5">
        <f t="shared" si="40"/>
        <v>-6.3610668789808927E-3</v>
      </c>
      <c r="E555" s="2">
        <v>-0.74737500000000001</v>
      </c>
      <c r="F555" s="4">
        <v>-2.50549E-8</v>
      </c>
      <c r="G555" s="5">
        <f t="shared" si="41"/>
        <v>-1.9948168789808921E-4</v>
      </c>
      <c r="H555" s="2"/>
      <c r="I555" s="2">
        <v>-0.74737500000000001</v>
      </c>
      <c r="J555" s="4">
        <v>-1.4038100000000001E-6</v>
      </c>
      <c r="K555" s="5">
        <f t="shared" si="42"/>
        <v>-5.3992692307692309E-3</v>
      </c>
      <c r="L555" s="11">
        <v>-5.3992692307692309E-3</v>
      </c>
      <c r="M555" s="11">
        <f t="shared" si="43"/>
        <v>-1.1176831210191085E-2</v>
      </c>
      <c r="N555" s="2"/>
      <c r="O555" s="2">
        <v>-0.74737500000000001</v>
      </c>
      <c r="P555" s="4">
        <v>-1.08582E-6</v>
      </c>
      <c r="Q555" s="5">
        <f t="shared" si="44"/>
        <v>-8.6450636942675164E-3</v>
      </c>
    </row>
    <row r="556" spans="1:17" x14ac:dyDescent="0.25">
      <c r="A556" s="2">
        <v>-0.74691799999999997</v>
      </c>
      <c r="B556" s="4">
        <v>-7.9467800000000002E-7</v>
      </c>
      <c r="C556" s="5">
        <f t="shared" si="40"/>
        <v>-6.3270541401273892E-3</v>
      </c>
      <c r="E556" s="2">
        <v>-0.74691799999999997</v>
      </c>
      <c r="F556" s="4">
        <v>-3.4301800000000001E-8</v>
      </c>
      <c r="G556" s="5">
        <f t="shared" si="41"/>
        <v>-2.7310350318471342E-4</v>
      </c>
      <c r="H556" s="2"/>
      <c r="I556" s="2">
        <v>-0.74691799999999997</v>
      </c>
      <c r="J556" s="4">
        <v>-1.39862E-6</v>
      </c>
      <c r="K556" s="5">
        <f t="shared" si="42"/>
        <v>-5.3793076923076919E-3</v>
      </c>
      <c r="L556" s="11">
        <v>-5.3793076923076919E-3</v>
      </c>
      <c r="M556" s="11">
        <f t="shared" si="43"/>
        <v>-1.1135509554140128E-2</v>
      </c>
      <c r="N556" s="2"/>
      <c r="O556" s="2">
        <v>-0.74691799999999997</v>
      </c>
      <c r="P556" s="4">
        <v>-1.0760500000000001E-6</v>
      </c>
      <c r="Q556" s="5">
        <f t="shared" si="44"/>
        <v>-8.567277070063696E-3</v>
      </c>
    </row>
    <row r="557" spans="1:17" x14ac:dyDescent="0.25">
      <c r="A557" s="2">
        <v>-0.74646000000000001</v>
      </c>
      <c r="B557" s="4">
        <v>-7.9711899999999995E-7</v>
      </c>
      <c r="C557" s="5">
        <f t="shared" si="40"/>
        <v>-6.3464888535031856E-3</v>
      </c>
      <c r="E557" s="2">
        <v>-0.74646000000000001</v>
      </c>
      <c r="F557" s="4">
        <v>-2.5085400000000001E-8</v>
      </c>
      <c r="G557" s="5">
        <f t="shared" si="41"/>
        <v>-1.9972452229299366E-4</v>
      </c>
      <c r="H557" s="2"/>
      <c r="I557" s="2">
        <v>-0.74646000000000001</v>
      </c>
      <c r="J557" s="4">
        <v>-1.3946500000000001E-6</v>
      </c>
      <c r="K557" s="5">
        <f t="shared" si="42"/>
        <v>-5.3640384615384618E-3</v>
      </c>
      <c r="L557" s="11">
        <v>-5.3640384615384618E-3</v>
      </c>
      <c r="M557" s="11">
        <f t="shared" si="43"/>
        <v>-1.1103901273885351E-2</v>
      </c>
      <c r="N557" s="2"/>
      <c r="O557" s="2">
        <v>-0.74646000000000001</v>
      </c>
      <c r="P557" s="4">
        <v>-1.0739100000000001E-6</v>
      </c>
      <c r="Q557" s="5">
        <f t="shared" si="44"/>
        <v>-8.5502388535031847E-3</v>
      </c>
    </row>
    <row r="558" spans="1:17" x14ac:dyDescent="0.25">
      <c r="A558" s="2">
        <v>-0.74600200000000005</v>
      </c>
      <c r="B558" s="4">
        <v>-7.9467800000000002E-7</v>
      </c>
      <c r="C558" s="5">
        <f t="shared" si="40"/>
        <v>-6.3270541401273892E-3</v>
      </c>
      <c r="E558" s="2">
        <v>-0.74600200000000005</v>
      </c>
      <c r="F558" s="4">
        <v>-1.5747100000000001E-8</v>
      </c>
      <c r="G558" s="5">
        <f t="shared" si="41"/>
        <v>-1.2537500000000003E-4</v>
      </c>
      <c r="H558" s="2"/>
      <c r="I558" s="2">
        <v>-0.74600200000000005</v>
      </c>
      <c r="J558" s="4">
        <v>-1.3821399999999999E-6</v>
      </c>
      <c r="K558" s="5">
        <f t="shared" si="42"/>
        <v>-5.3159230769230766E-3</v>
      </c>
      <c r="L558" s="11">
        <v>-5.3159230769230766E-3</v>
      </c>
      <c r="M558" s="11">
        <f t="shared" si="43"/>
        <v>-1.1004299363057326E-2</v>
      </c>
      <c r="N558" s="2"/>
      <c r="O558" s="2">
        <v>-0.74600200000000005</v>
      </c>
      <c r="P558" s="4">
        <v>-1.0717799999999999E-6</v>
      </c>
      <c r="Q558" s="5">
        <f t="shared" si="44"/>
        <v>-8.53328025477707E-3</v>
      </c>
    </row>
    <row r="559" spans="1:17" x14ac:dyDescent="0.25">
      <c r="A559" s="2">
        <v>-0.74554399999999998</v>
      </c>
      <c r="B559" s="4">
        <v>-7.8277600000000002E-7</v>
      </c>
      <c r="C559" s="5">
        <f t="shared" si="40"/>
        <v>-6.2322929936305732E-3</v>
      </c>
      <c r="E559" s="2">
        <v>-0.74554399999999998</v>
      </c>
      <c r="F559" s="4">
        <v>-1.9378700000000001E-8</v>
      </c>
      <c r="G559" s="5">
        <f t="shared" si="41"/>
        <v>-1.5428901273885354E-4</v>
      </c>
      <c r="H559" s="2"/>
      <c r="I559" s="2">
        <v>-0.74554399999999998</v>
      </c>
      <c r="J559" s="4">
        <v>-1.3772600000000001E-6</v>
      </c>
      <c r="K559" s="5">
        <f t="shared" si="42"/>
        <v>-5.2971538461538464E-3</v>
      </c>
      <c r="L559" s="11">
        <v>-5.2971538461538464E-3</v>
      </c>
      <c r="M559" s="11">
        <f t="shared" si="43"/>
        <v>-1.0965445859872613E-2</v>
      </c>
      <c r="N559" s="2"/>
      <c r="O559" s="2">
        <v>-0.74554399999999998</v>
      </c>
      <c r="P559" s="4">
        <v>-1.06659E-6</v>
      </c>
      <c r="Q559" s="5">
        <f t="shared" si="44"/>
        <v>-8.4919585987261164E-3</v>
      </c>
    </row>
    <row r="560" spans="1:17" x14ac:dyDescent="0.25">
      <c r="A560" s="2">
        <v>-0.74508700000000005</v>
      </c>
      <c r="B560" s="4">
        <v>-7.7850300000000002E-7</v>
      </c>
      <c r="C560" s="5">
        <f t="shared" si="40"/>
        <v>-6.1982722929936306E-3</v>
      </c>
      <c r="E560" s="2">
        <v>-0.74508700000000005</v>
      </c>
      <c r="F560" s="4">
        <v>-1.7334000000000002E-8</v>
      </c>
      <c r="G560" s="5">
        <f t="shared" si="41"/>
        <v>-1.3800955414012742E-4</v>
      </c>
      <c r="H560" s="2"/>
      <c r="I560" s="2">
        <v>-0.74508700000000005</v>
      </c>
      <c r="J560" s="4">
        <v>-1.3659699999999999E-6</v>
      </c>
      <c r="K560" s="5">
        <f t="shared" si="42"/>
        <v>-5.2537307692307684E-3</v>
      </c>
      <c r="L560" s="11">
        <v>-5.2537307692307684E-3</v>
      </c>
      <c r="M560" s="11">
        <f t="shared" si="43"/>
        <v>-1.0875557324840763E-2</v>
      </c>
      <c r="N560" s="2"/>
      <c r="O560" s="2">
        <v>-0.74508700000000005</v>
      </c>
      <c r="P560" s="4">
        <v>-1.0611000000000001E-6</v>
      </c>
      <c r="Q560" s="5">
        <f t="shared" si="44"/>
        <v>-8.4482484076433134E-3</v>
      </c>
    </row>
    <row r="561" spans="1:17" x14ac:dyDescent="0.25">
      <c r="A561" s="2">
        <v>-0.74462899999999999</v>
      </c>
      <c r="B561" s="4">
        <v>-7.78809E-7</v>
      </c>
      <c r="C561" s="5">
        <f t="shared" si="40"/>
        <v>-6.2007085987261156E-3</v>
      </c>
      <c r="E561" s="2">
        <v>-0.74462899999999999</v>
      </c>
      <c r="F561" s="4">
        <v>-1.5716599999999999E-8</v>
      </c>
      <c r="G561" s="5">
        <f t="shared" si="41"/>
        <v>-1.2513216560509555E-4</v>
      </c>
      <c r="H561" s="2"/>
      <c r="I561" s="2">
        <v>-0.74462899999999999</v>
      </c>
      <c r="J561" s="4">
        <v>-1.3568099999999999E-6</v>
      </c>
      <c r="K561" s="5">
        <f t="shared" si="42"/>
        <v>-5.2184999999999992E-3</v>
      </c>
      <c r="L561" s="11">
        <v>-5.2184999999999992E-3</v>
      </c>
      <c r="M561" s="11">
        <f t="shared" si="43"/>
        <v>-1.0802627388535031E-2</v>
      </c>
      <c r="N561" s="2"/>
      <c r="O561" s="2">
        <v>-0.74462899999999999</v>
      </c>
      <c r="P561" s="4">
        <v>-1.0589599999999999E-6</v>
      </c>
      <c r="Q561" s="5">
        <f t="shared" si="44"/>
        <v>-8.4312101910828021E-3</v>
      </c>
    </row>
    <row r="562" spans="1:17" x14ac:dyDescent="0.25">
      <c r="A562" s="2">
        <v>-0.74417100000000003</v>
      </c>
      <c r="B562" s="4">
        <v>-7.7056899999999997E-7</v>
      </c>
      <c r="C562" s="5">
        <f t="shared" si="40"/>
        <v>-6.1351035031847138E-3</v>
      </c>
      <c r="E562" s="2">
        <v>-0.74417100000000003</v>
      </c>
      <c r="F562" s="4">
        <v>-8.5754400000000003E-9</v>
      </c>
      <c r="G562" s="5">
        <f t="shared" si="41"/>
        <v>-6.8275796178343963E-5</v>
      </c>
      <c r="H562" s="2"/>
      <c r="I562" s="2">
        <v>-0.74417100000000003</v>
      </c>
      <c r="J562" s="4">
        <v>-1.34888E-6</v>
      </c>
      <c r="K562" s="5">
        <f t="shared" si="42"/>
        <v>-5.1879999999999999E-3</v>
      </c>
      <c r="L562" s="11">
        <v>-5.1879999999999999E-3</v>
      </c>
      <c r="M562" s="11">
        <f t="shared" si="43"/>
        <v>-1.0739490445859874E-2</v>
      </c>
      <c r="N562" s="2"/>
      <c r="O562" s="2">
        <v>-0.74417100000000003</v>
      </c>
      <c r="P562" s="4">
        <v>-1.0553000000000001E-6</v>
      </c>
      <c r="Q562" s="5">
        <f t="shared" si="44"/>
        <v>-8.4020700636942679E-3</v>
      </c>
    </row>
    <row r="563" spans="1:17" x14ac:dyDescent="0.25">
      <c r="A563" s="2">
        <v>-0.74371299999999996</v>
      </c>
      <c r="B563" s="4">
        <v>-7.6080299999999996E-7</v>
      </c>
      <c r="C563" s="5">
        <f t="shared" si="40"/>
        <v>-6.0573487261146499E-3</v>
      </c>
      <c r="E563" s="2">
        <v>-0.74371299999999996</v>
      </c>
      <c r="F563" s="4">
        <v>-8.3923299999999993E-9</v>
      </c>
      <c r="G563" s="5">
        <f t="shared" si="41"/>
        <v>-6.6817914012738848E-5</v>
      </c>
      <c r="H563" s="2"/>
      <c r="I563" s="2">
        <v>-0.74371299999999996</v>
      </c>
      <c r="J563" s="4">
        <v>-1.3439899999999999E-6</v>
      </c>
      <c r="K563" s="5">
        <f t="shared" si="42"/>
        <v>-5.1691923076923069E-3</v>
      </c>
      <c r="L563" s="11">
        <v>-5.1691923076923069E-3</v>
      </c>
      <c r="M563" s="11">
        <f t="shared" si="43"/>
        <v>-1.0700557324840763E-2</v>
      </c>
      <c r="N563" s="2"/>
      <c r="O563" s="2">
        <v>-0.74371299999999996</v>
      </c>
      <c r="P563" s="4">
        <v>-1.0519400000000001E-6</v>
      </c>
      <c r="Q563" s="5">
        <f t="shared" si="44"/>
        <v>-8.3753184713375815E-3</v>
      </c>
    </row>
    <row r="564" spans="1:17" x14ac:dyDescent="0.25">
      <c r="A564" s="2">
        <v>-0.74325600000000003</v>
      </c>
      <c r="B564" s="4">
        <v>-7.7087400000000002E-7</v>
      </c>
      <c r="C564" s="5">
        <f t="shared" si="40"/>
        <v>-6.1375318471337589E-3</v>
      </c>
      <c r="E564" s="2">
        <v>-0.74325600000000003</v>
      </c>
      <c r="F564" s="4">
        <v>-4.4860800000000003E-9</v>
      </c>
      <c r="G564" s="5">
        <f t="shared" si="41"/>
        <v>-3.5717197452229301E-5</v>
      </c>
      <c r="H564" s="2"/>
      <c r="I564" s="2">
        <v>-0.74325600000000003</v>
      </c>
      <c r="J564" s="4">
        <v>-1.33148E-6</v>
      </c>
      <c r="K564" s="5">
        <f t="shared" si="42"/>
        <v>-5.1210769230769226E-3</v>
      </c>
      <c r="L564" s="11">
        <v>-5.1210769230769226E-3</v>
      </c>
      <c r="M564" s="11">
        <f t="shared" si="43"/>
        <v>-1.0600955414012739E-2</v>
      </c>
      <c r="N564" s="2"/>
      <c r="O564" s="2">
        <v>-0.74325600000000003</v>
      </c>
      <c r="P564" s="4">
        <v>-1.0418699999999999E-6</v>
      </c>
      <c r="Q564" s="5">
        <f t="shared" si="44"/>
        <v>-8.2951433121019099E-3</v>
      </c>
    </row>
    <row r="565" spans="1:17" x14ac:dyDescent="0.25">
      <c r="A565" s="2">
        <v>-0.74279799999999996</v>
      </c>
      <c r="B565" s="4">
        <v>-7.62634E-7</v>
      </c>
      <c r="C565" s="5">
        <f t="shared" si="40"/>
        <v>-6.071926751592357E-3</v>
      </c>
      <c r="E565" s="2">
        <v>-0.74279799999999996</v>
      </c>
      <c r="F565" s="4">
        <v>-7.0495599999999998E-9</v>
      </c>
      <c r="G565" s="5">
        <f t="shared" si="41"/>
        <v>-5.6127070063694267E-5</v>
      </c>
      <c r="H565" s="2"/>
      <c r="I565" s="2">
        <v>-0.74279799999999996</v>
      </c>
      <c r="J565" s="4">
        <v>-1.3265999999999999E-6</v>
      </c>
      <c r="K565" s="5">
        <f t="shared" si="42"/>
        <v>-5.1023076923076924E-3</v>
      </c>
      <c r="L565" s="11">
        <v>-5.1023076923076924E-3</v>
      </c>
      <c r="M565" s="11">
        <f t="shared" si="43"/>
        <v>-1.0562101910828027E-2</v>
      </c>
      <c r="N565" s="2"/>
      <c r="O565" s="2">
        <v>-0.74279799999999996</v>
      </c>
      <c r="P565" s="4">
        <v>-1.0385099999999999E-6</v>
      </c>
      <c r="Q565" s="5">
        <f t="shared" si="44"/>
        <v>-8.2683917197452234E-3</v>
      </c>
    </row>
    <row r="566" spans="1:17" x14ac:dyDescent="0.25">
      <c r="A566" s="2">
        <v>-0.74234</v>
      </c>
      <c r="B566" s="4">
        <v>-7.5561500000000001E-7</v>
      </c>
      <c r="C566" s="5">
        <f t="shared" si="40"/>
        <v>-6.0160429936305737E-3</v>
      </c>
      <c r="E566" s="2">
        <v>-0.74234</v>
      </c>
      <c r="F566" s="4">
        <v>-4.6997100000000001E-9</v>
      </c>
      <c r="G566" s="5">
        <f t="shared" si="41"/>
        <v>-3.7418073248407651E-5</v>
      </c>
      <c r="H566" s="2"/>
      <c r="I566" s="2">
        <v>-0.74234</v>
      </c>
      <c r="J566" s="4">
        <v>-1.3110400000000001E-6</v>
      </c>
      <c r="K566" s="5">
        <f t="shared" si="42"/>
        <v>-5.0424615384615382E-3</v>
      </c>
      <c r="L566" s="11">
        <v>-5.0424615384615382E-3</v>
      </c>
      <c r="M566" s="11">
        <f t="shared" si="43"/>
        <v>-1.0438216560509556E-2</v>
      </c>
      <c r="N566" s="2"/>
      <c r="O566" s="2">
        <v>-0.74234</v>
      </c>
      <c r="P566" s="4">
        <v>-1.0348499999999999E-6</v>
      </c>
      <c r="Q566" s="5">
        <f t="shared" si="44"/>
        <v>-8.2392515923566875E-3</v>
      </c>
    </row>
    <row r="567" spans="1:17" x14ac:dyDescent="0.25">
      <c r="A567" s="2">
        <v>-0.74188200000000004</v>
      </c>
      <c r="B567" s="4">
        <v>-7.5744600000000004E-7</v>
      </c>
      <c r="C567" s="5">
        <f t="shared" si="40"/>
        <v>-6.0306210191082808E-3</v>
      </c>
      <c r="E567" s="2">
        <v>-0.74188200000000004</v>
      </c>
      <c r="F567" s="4">
        <v>-5.1300000000000003E-9</v>
      </c>
      <c r="G567" s="5">
        <f t="shared" si="41"/>
        <v>-4.0843949044585996E-5</v>
      </c>
      <c r="H567" s="2"/>
      <c r="I567" s="2">
        <v>-0.74188200000000004</v>
      </c>
      <c r="J567" s="4">
        <v>-1.30737E-6</v>
      </c>
      <c r="K567" s="5">
        <f t="shared" si="42"/>
        <v>-5.0283461538461532E-3</v>
      </c>
      <c r="L567" s="11">
        <v>-5.0283461538461532E-3</v>
      </c>
      <c r="M567" s="11">
        <f t="shared" si="43"/>
        <v>-1.0408996815286625E-2</v>
      </c>
      <c r="N567" s="2"/>
      <c r="O567" s="2">
        <v>-0.74188200000000004</v>
      </c>
      <c r="P567" s="4">
        <v>-1.0324099999999999E-6</v>
      </c>
      <c r="Q567" s="5">
        <f t="shared" si="44"/>
        <v>-8.219824840764332E-3</v>
      </c>
    </row>
    <row r="568" spans="1:17" x14ac:dyDescent="0.25">
      <c r="A568" s="2">
        <v>-0.741425</v>
      </c>
      <c r="B568" s="4">
        <v>-7.4310300000000001E-7</v>
      </c>
      <c r="C568" s="5">
        <f t="shared" si="40"/>
        <v>-5.9164251592356693E-3</v>
      </c>
      <c r="E568" s="2">
        <v>-0.741425</v>
      </c>
      <c r="F568" s="4">
        <v>1.90735E-9</v>
      </c>
      <c r="G568" s="5">
        <f t="shared" si="41"/>
        <v>1.5185907643312105E-5</v>
      </c>
      <c r="H568" s="2"/>
      <c r="I568" s="2">
        <v>-0.741425</v>
      </c>
      <c r="J568" s="4">
        <v>-1.29578E-6</v>
      </c>
      <c r="K568" s="5">
        <f t="shared" si="42"/>
        <v>-4.9837692307692309E-3</v>
      </c>
      <c r="L568" s="11">
        <v>-4.9837692307692309E-3</v>
      </c>
      <c r="M568" s="11">
        <f t="shared" si="43"/>
        <v>-1.031671974522293E-2</v>
      </c>
      <c r="N568" s="2"/>
      <c r="O568" s="2">
        <v>-0.741425</v>
      </c>
      <c r="P568" s="4">
        <v>-1.0321E-6</v>
      </c>
      <c r="Q568" s="5">
        <f t="shared" si="44"/>
        <v>-8.2173566878980912E-3</v>
      </c>
    </row>
    <row r="569" spans="1:17" x14ac:dyDescent="0.25">
      <c r="A569" s="2">
        <v>-0.74096700000000004</v>
      </c>
      <c r="B569" s="4">
        <v>-7.4035599999999999E-7</v>
      </c>
      <c r="C569" s="5">
        <f t="shared" si="40"/>
        <v>-5.8945541401273886E-3</v>
      </c>
      <c r="E569" s="2">
        <v>-0.74096700000000004</v>
      </c>
      <c r="F569" s="4">
        <v>2.5115999999999999E-9</v>
      </c>
      <c r="G569" s="5">
        <f t="shared" si="41"/>
        <v>1.9996815286624205E-5</v>
      </c>
      <c r="H569" s="2"/>
      <c r="I569" s="2">
        <v>-0.74096700000000004</v>
      </c>
      <c r="J569" s="4">
        <v>-1.2854E-6</v>
      </c>
      <c r="K569" s="5">
        <f t="shared" si="42"/>
        <v>-4.9438461538461537E-3</v>
      </c>
      <c r="L569" s="11">
        <v>-4.9438461538461537E-3</v>
      </c>
      <c r="M569" s="11">
        <f t="shared" si="43"/>
        <v>-1.023407643312102E-2</v>
      </c>
      <c r="N569" s="2"/>
      <c r="O569" s="2">
        <v>-0.74096700000000004</v>
      </c>
      <c r="P569" s="4">
        <v>-1.0253900000000001E-6</v>
      </c>
      <c r="Q569" s="5">
        <f t="shared" si="44"/>
        <v>-8.1639331210191096E-3</v>
      </c>
    </row>
    <row r="570" spans="1:17" x14ac:dyDescent="0.25">
      <c r="A570" s="2">
        <v>-0.74050899999999997</v>
      </c>
      <c r="B570" s="4">
        <v>-7.2967500000000003E-7</v>
      </c>
      <c r="C570" s="5">
        <f t="shared" si="40"/>
        <v>-5.8095143312101921E-3</v>
      </c>
      <c r="E570" s="2">
        <v>-0.74050899999999997</v>
      </c>
      <c r="F570" s="4">
        <v>2.6428200000000002E-9</v>
      </c>
      <c r="G570" s="5">
        <f t="shared" si="41"/>
        <v>2.1041560509554143E-5</v>
      </c>
      <c r="H570" s="2"/>
      <c r="I570" s="2">
        <v>-0.74050899999999997</v>
      </c>
      <c r="J570" s="4">
        <v>-1.27594E-6</v>
      </c>
      <c r="K570" s="5">
        <f t="shared" si="42"/>
        <v>-4.9074615384615385E-3</v>
      </c>
      <c r="L570" s="11">
        <v>-4.9074615384615385E-3</v>
      </c>
      <c r="M570" s="11">
        <f t="shared" si="43"/>
        <v>-1.0158757961783442E-2</v>
      </c>
      <c r="N570" s="2"/>
      <c r="O570" s="2">
        <v>-0.74050899999999997</v>
      </c>
      <c r="P570" s="4">
        <v>-1.0202E-6</v>
      </c>
      <c r="Q570" s="5">
        <f t="shared" si="44"/>
        <v>-8.1226114649681526E-3</v>
      </c>
    </row>
    <row r="571" spans="1:17" x14ac:dyDescent="0.25">
      <c r="A571" s="2">
        <v>-0.74005100000000001</v>
      </c>
      <c r="B571" s="4">
        <v>-7.3822E-7</v>
      </c>
      <c r="C571" s="5">
        <f t="shared" si="40"/>
        <v>-5.8775477707006373E-3</v>
      </c>
      <c r="E571" s="2">
        <v>-0.74005100000000001</v>
      </c>
      <c r="F571" s="4">
        <v>8.8287400000000007E-9</v>
      </c>
      <c r="G571" s="5">
        <f t="shared" si="41"/>
        <v>7.02925159235669E-5</v>
      </c>
      <c r="H571" s="2"/>
      <c r="I571" s="2">
        <v>-0.74005100000000001</v>
      </c>
      <c r="J571" s="4">
        <v>-1.2698399999999999E-6</v>
      </c>
      <c r="K571" s="5">
        <f t="shared" si="42"/>
        <v>-4.8839999999999995E-3</v>
      </c>
      <c r="L571" s="11">
        <v>-4.8839999999999995E-3</v>
      </c>
      <c r="M571" s="11">
        <f t="shared" si="43"/>
        <v>-1.0110191082802549E-2</v>
      </c>
      <c r="N571" s="2"/>
      <c r="O571" s="2">
        <v>-0.74005100000000001</v>
      </c>
      <c r="P571" s="4">
        <v>-1.0162399999999999E-6</v>
      </c>
      <c r="Q571" s="5">
        <f t="shared" si="44"/>
        <v>-8.0910828025477707E-3</v>
      </c>
    </row>
    <row r="572" spans="1:17" x14ac:dyDescent="0.25">
      <c r="A572" s="2">
        <v>-0.73959399999999997</v>
      </c>
      <c r="B572" s="4">
        <v>-7.2540299999999995E-7</v>
      </c>
      <c r="C572" s="5">
        <f t="shared" si="40"/>
        <v>-5.7755015923566877E-3</v>
      </c>
      <c r="E572" s="2">
        <v>-0.73959399999999997</v>
      </c>
      <c r="F572" s="4">
        <v>3.9032000000000003E-9</v>
      </c>
      <c r="G572" s="5">
        <f t="shared" si="41"/>
        <v>3.107643312101911E-5</v>
      </c>
      <c r="H572" s="2"/>
      <c r="I572" s="2">
        <v>-0.73959399999999997</v>
      </c>
      <c r="J572" s="4">
        <v>-1.2676999999999999E-6</v>
      </c>
      <c r="K572" s="5">
        <f t="shared" si="42"/>
        <v>-4.8757692307692304E-3</v>
      </c>
      <c r="L572" s="11">
        <v>-4.8757692307692304E-3</v>
      </c>
      <c r="M572" s="11">
        <f t="shared" si="43"/>
        <v>-1.0093152866242038E-2</v>
      </c>
      <c r="N572" s="2"/>
      <c r="O572" s="2">
        <v>-0.73959399999999997</v>
      </c>
      <c r="P572" s="4">
        <v>-1.0116599999999999E-6</v>
      </c>
      <c r="Q572" s="5">
        <f t="shared" si="44"/>
        <v>-8.0546178343949039E-3</v>
      </c>
    </row>
    <row r="573" spans="1:17" x14ac:dyDescent="0.25">
      <c r="A573" s="2">
        <v>-0.73913600000000002</v>
      </c>
      <c r="B573" s="4">
        <v>-7.25708E-7</v>
      </c>
      <c r="C573" s="5">
        <f t="shared" si="40"/>
        <v>-5.7779299363057328E-3</v>
      </c>
      <c r="E573" s="2">
        <v>-0.73913600000000002</v>
      </c>
      <c r="F573" s="4">
        <v>1.27411E-8</v>
      </c>
      <c r="G573" s="5">
        <f t="shared" si="41"/>
        <v>1.0144187898089173E-4</v>
      </c>
      <c r="H573" s="2"/>
      <c r="I573" s="2">
        <v>-0.73913600000000002</v>
      </c>
      <c r="J573" s="4">
        <v>-1.25397E-6</v>
      </c>
      <c r="K573" s="5">
        <f t="shared" si="42"/>
        <v>-4.8229615384615381E-3</v>
      </c>
      <c r="L573" s="11">
        <v>-4.8229615384615381E-3</v>
      </c>
      <c r="M573" s="11">
        <f t="shared" si="43"/>
        <v>-9.9838375796178335E-3</v>
      </c>
      <c r="N573" s="2"/>
      <c r="O573" s="2">
        <v>-0.73913600000000002</v>
      </c>
      <c r="P573" s="4">
        <v>-1.00861E-6</v>
      </c>
      <c r="Q573" s="5">
        <f t="shared" si="44"/>
        <v>-8.0303343949044599E-3</v>
      </c>
    </row>
    <row r="574" spans="1:17" x14ac:dyDescent="0.25">
      <c r="A574" s="2">
        <v>-0.73867799999999995</v>
      </c>
      <c r="B574" s="4">
        <v>-7.2326699999999996E-7</v>
      </c>
      <c r="C574" s="5">
        <f t="shared" si="40"/>
        <v>-5.7584952229299364E-3</v>
      </c>
      <c r="E574" s="2">
        <v>-0.73867799999999995</v>
      </c>
      <c r="F574" s="4">
        <v>1.63208E-8</v>
      </c>
      <c r="G574" s="5">
        <f t="shared" si="41"/>
        <v>1.2994267515923567E-4</v>
      </c>
      <c r="H574" s="2"/>
      <c r="I574" s="2">
        <v>-0.73867799999999995</v>
      </c>
      <c r="J574" s="4">
        <v>-1.2454200000000001E-6</v>
      </c>
      <c r="K574" s="5">
        <f t="shared" si="42"/>
        <v>-4.7900769230769238E-3</v>
      </c>
      <c r="L574" s="11">
        <v>-4.7900769230769238E-3</v>
      </c>
      <c r="M574" s="11">
        <f t="shared" si="43"/>
        <v>-9.9157643312101952E-3</v>
      </c>
      <c r="N574" s="2"/>
      <c r="O574" s="2">
        <v>-0.73867799999999995</v>
      </c>
      <c r="P574" s="4">
        <v>-1.00311E-6</v>
      </c>
      <c r="Q574" s="5">
        <f t="shared" si="44"/>
        <v>-7.9865445859872621E-3</v>
      </c>
    </row>
    <row r="575" spans="1:17" x14ac:dyDescent="0.25">
      <c r="A575" s="2">
        <v>-0.73821999999999999</v>
      </c>
      <c r="B575" s="4">
        <v>-7.1502700000000004E-7</v>
      </c>
      <c r="C575" s="5">
        <f t="shared" si="40"/>
        <v>-5.6928901273885363E-3</v>
      </c>
      <c r="E575" s="2">
        <v>-0.73821999999999999</v>
      </c>
      <c r="F575" s="4">
        <v>1.13647E-8</v>
      </c>
      <c r="G575" s="5">
        <f t="shared" si="41"/>
        <v>9.0483280254777075E-5</v>
      </c>
      <c r="H575" s="2"/>
      <c r="I575" s="2">
        <v>-0.73821999999999999</v>
      </c>
      <c r="J575" s="4">
        <v>-1.2359600000000001E-6</v>
      </c>
      <c r="K575" s="5">
        <f t="shared" si="42"/>
        <v>-4.7536923076923077E-3</v>
      </c>
      <c r="L575" s="11">
        <v>-4.7536923076923077E-3</v>
      </c>
      <c r="M575" s="11">
        <f t="shared" si="43"/>
        <v>-9.8404458598726138E-3</v>
      </c>
      <c r="N575" s="2"/>
      <c r="O575" s="2">
        <v>-0.73821999999999999</v>
      </c>
      <c r="P575" s="4">
        <v>-1.0000599999999999E-6</v>
      </c>
      <c r="Q575" s="5">
        <f t="shared" si="44"/>
        <v>-7.9622611464968147E-3</v>
      </c>
    </row>
    <row r="576" spans="1:17" x14ac:dyDescent="0.25">
      <c r="A576" s="2">
        <v>-0.73776200000000003</v>
      </c>
      <c r="B576" s="4">
        <v>-7.1075400000000004E-7</v>
      </c>
      <c r="C576" s="5">
        <f t="shared" si="40"/>
        <v>-5.6588694267515937E-3</v>
      </c>
      <c r="E576" s="2">
        <v>-0.73776200000000003</v>
      </c>
      <c r="F576" s="4">
        <v>1.0934400000000001E-8</v>
      </c>
      <c r="G576" s="5">
        <f t="shared" si="41"/>
        <v>8.7057324840764344E-5</v>
      </c>
      <c r="H576" s="2"/>
      <c r="I576" s="2">
        <v>-0.73776200000000003</v>
      </c>
      <c r="J576" s="4">
        <v>-1.2313800000000001E-6</v>
      </c>
      <c r="K576" s="5">
        <f t="shared" si="42"/>
        <v>-4.7360769230769227E-3</v>
      </c>
      <c r="L576" s="11">
        <v>-4.7360769230769227E-3</v>
      </c>
      <c r="M576" s="11">
        <f t="shared" si="43"/>
        <v>-9.803980891719747E-3</v>
      </c>
      <c r="N576" s="2"/>
      <c r="O576" s="2">
        <v>-0.73776200000000003</v>
      </c>
      <c r="P576" s="4">
        <v>-9.948730000000001E-7</v>
      </c>
      <c r="Q576" s="5">
        <f t="shared" si="44"/>
        <v>-7.9209633757961802E-3</v>
      </c>
    </row>
    <row r="577" spans="1:17" x14ac:dyDescent="0.25">
      <c r="A577" s="2">
        <v>-0.73730499999999999</v>
      </c>
      <c r="B577" s="4">
        <v>-7.0434599999999997E-7</v>
      </c>
      <c r="C577" s="5">
        <f t="shared" si="40"/>
        <v>-5.607850318471338E-3</v>
      </c>
      <c r="E577" s="2">
        <v>-0.73730499999999999</v>
      </c>
      <c r="F577" s="4">
        <v>2.0077499999999999E-8</v>
      </c>
      <c r="G577" s="5">
        <f t="shared" si="41"/>
        <v>1.5985270700636945E-4</v>
      </c>
      <c r="H577" s="2"/>
      <c r="I577" s="2">
        <v>-0.73730499999999999</v>
      </c>
      <c r="J577" s="4">
        <v>-1.2185700000000001E-6</v>
      </c>
      <c r="K577" s="5">
        <f t="shared" si="42"/>
        <v>-4.6868076923076924E-3</v>
      </c>
      <c r="L577" s="11">
        <v>-4.6868076923076924E-3</v>
      </c>
      <c r="M577" s="11">
        <f t="shared" si="43"/>
        <v>-9.7019904458598739E-3</v>
      </c>
      <c r="N577" s="2"/>
      <c r="O577" s="2">
        <v>-0.73730499999999999</v>
      </c>
      <c r="P577" s="4">
        <v>-9.8907499999999993E-7</v>
      </c>
      <c r="Q577" s="5">
        <f t="shared" si="44"/>
        <v>-7.874800955414013E-3</v>
      </c>
    </row>
    <row r="578" spans="1:17" x14ac:dyDescent="0.25">
      <c r="A578" s="2">
        <v>-0.73684700000000003</v>
      </c>
      <c r="B578" s="4">
        <v>-7.0129400000000001E-7</v>
      </c>
      <c r="C578" s="5">
        <f t="shared" si="40"/>
        <v>-5.5835509554140132E-3</v>
      </c>
      <c r="E578" s="2">
        <v>-0.73684700000000003</v>
      </c>
      <c r="F578" s="4">
        <v>2.0175200000000001E-8</v>
      </c>
      <c r="G578" s="5">
        <f t="shared" si="41"/>
        <v>1.6063057324840768E-4</v>
      </c>
      <c r="H578" s="2"/>
      <c r="I578" s="2">
        <v>-0.73684700000000003</v>
      </c>
      <c r="J578" s="4">
        <v>-1.2072799999999999E-6</v>
      </c>
      <c r="K578" s="5">
        <f t="shared" si="42"/>
        <v>-4.6433846153846152E-3</v>
      </c>
      <c r="L578" s="11">
        <v>-4.6433846153846152E-3</v>
      </c>
      <c r="M578" s="11">
        <f t="shared" si="43"/>
        <v>-9.6121019108280272E-3</v>
      </c>
      <c r="N578" s="2"/>
      <c r="O578" s="2">
        <v>-0.73684700000000003</v>
      </c>
      <c r="P578" s="4">
        <v>-9.8480199999999993E-7</v>
      </c>
      <c r="Q578" s="5">
        <f t="shared" si="44"/>
        <v>-7.8407802547770696E-3</v>
      </c>
    </row>
    <row r="579" spans="1:17" x14ac:dyDescent="0.25">
      <c r="A579" s="2">
        <v>-0.73638899999999996</v>
      </c>
      <c r="B579" s="4">
        <v>-6.9122300000000005E-7</v>
      </c>
      <c r="C579" s="5">
        <f t="shared" si="40"/>
        <v>-5.5033678343949051E-3</v>
      </c>
      <c r="E579" s="2">
        <v>-0.73638899999999996</v>
      </c>
      <c r="F579" s="4">
        <v>2.1127300000000001E-8</v>
      </c>
      <c r="G579" s="5">
        <f t="shared" si="41"/>
        <v>1.682109872611465E-4</v>
      </c>
      <c r="H579" s="2"/>
      <c r="I579" s="2">
        <v>-0.73638899999999996</v>
      </c>
      <c r="J579" s="4">
        <v>-1.1978100000000001E-6</v>
      </c>
      <c r="K579" s="5">
        <f t="shared" si="42"/>
        <v>-4.6069615384615381E-3</v>
      </c>
      <c r="L579" s="11">
        <v>-4.6069615384615381E-3</v>
      </c>
      <c r="M579" s="11">
        <f t="shared" si="43"/>
        <v>-9.536703821656051E-3</v>
      </c>
      <c r="N579" s="2"/>
      <c r="O579" s="2">
        <v>-0.73638899999999996</v>
      </c>
      <c r="P579" s="4">
        <v>-9.7930899999999992E-7</v>
      </c>
      <c r="Q579" s="5">
        <f t="shared" si="44"/>
        <v>-7.7970461783439483E-3</v>
      </c>
    </row>
    <row r="580" spans="1:17" x14ac:dyDescent="0.25">
      <c r="A580" s="2">
        <v>-0.735931</v>
      </c>
      <c r="B580" s="4">
        <v>-6.96411E-7</v>
      </c>
      <c r="C580" s="5">
        <f t="shared" ref="C580:C643" si="45">(B580/0.1256)*1000</f>
        <v>-5.5446735668789812E-3</v>
      </c>
      <c r="E580" s="2">
        <v>-0.735931</v>
      </c>
      <c r="F580" s="4">
        <v>2.1575899999999999E-8</v>
      </c>
      <c r="G580" s="5">
        <f t="shared" ref="G580:G643" si="46">(F580/0.1256)*1000</f>
        <v>1.717826433121019E-4</v>
      </c>
      <c r="H580" s="2"/>
      <c r="I580" s="2">
        <v>-0.735931</v>
      </c>
      <c r="J580" s="4">
        <v>-1.1944599999999999E-6</v>
      </c>
      <c r="K580" s="5">
        <f t="shared" ref="K580:K643" si="47">(J580/0.26)*1000</f>
        <v>-4.5940769230769221E-3</v>
      </c>
      <c r="L580" s="11">
        <v>-4.5940769230769221E-3</v>
      </c>
      <c r="M580" s="11">
        <f t="shared" ref="M580:M643" si="48">+L580*0.26/0.1256</f>
        <v>-9.5100318471337576E-3</v>
      </c>
      <c r="N580" s="2"/>
      <c r="O580" s="2">
        <v>-0.735931</v>
      </c>
      <c r="P580" s="4">
        <v>-9.7869900000000002E-7</v>
      </c>
      <c r="Q580" s="5">
        <f t="shared" ref="Q580:Q643" si="49">(P580/0.1256)*1000</f>
        <v>-7.7921894904458607E-3</v>
      </c>
    </row>
    <row r="581" spans="1:17" x14ac:dyDescent="0.25">
      <c r="A581" s="2">
        <v>-0.73547399999999996</v>
      </c>
      <c r="B581" s="4">
        <v>-6.9396999999999996E-7</v>
      </c>
      <c r="C581" s="5">
        <f t="shared" si="45"/>
        <v>-5.5252388535031848E-3</v>
      </c>
      <c r="E581" s="2">
        <v>-0.73547399999999996</v>
      </c>
      <c r="F581" s="4">
        <v>2.2009299999999998E-8</v>
      </c>
      <c r="G581" s="5">
        <f t="shared" si="46"/>
        <v>1.7523328025477708E-4</v>
      </c>
      <c r="H581" s="2"/>
      <c r="I581" s="2">
        <v>-0.73547399999999996</v>
      </c>
      <c r="J581" s="4">
        <v>-1.19629E-6</v>
      </c>
      <c r="K581" s="5">
        <f t="shared" si="47"/>
        <v>-4.6011153846153841E-3</v>
      </c>
      <c r="L581" s="11">
        <v>-4.6011153846153841E-3</v>
      </c>
      <c r="M581" s="11">
        <f t="shared" si="48"/>
        <v>-9.5246019108280247E-3</v>
      </c>
      <c r="N581" s="2"/>
      <c r="O581" s="2">
        <v>-0.73547399999999996</v>
      </c>
      <c r="P581" s="4">
        <v>-9.7717300000000004E-7</v>
      </c>
      <c r="Q581" s="5">
        <f t="shared" si="49"/>
        <v>-7.7800398089171979E-3</v>
      </c>
    </row>
    <row r="582" spans="1:17" x14ac:dyDescent="0.25">
      <c r="A582" s="2">
        <v>-0.735016</v>
      </c>
      <c r="B582" s="4">
        <v>-6.7688000000000001E-7</v>
      </c>
      <c r="C582" s="5">
        <f t="shared" si="45"/>
        <v>-5.3891719745222935E-3</v>
      </c>
      <c r="E582" s="2">
        <v>-0.735016</v>
      </c>
      <c r="F582" s="4">
        <v>2.8994799999999998E-8</v>
      </c>
      <c r="G582" s="5">
        <f t="shared" si="46"/>
        <v>2.308503184713376E-4</v>
      </c>
      <c r="H582" s="2"/>
      <c r="I582" s="2">
        <v>-0.735016</v>
      </c>
      <c r="J582" s="4">
        <v>-1.1770600000000001E-6</v>
      </c>
      <c r="K582" s="5">
        <f t="shared" si="47"/>
        <v>-4.5271538461538465E-3</v>
      </c>
      <c r="L582" s="11">
        <v>-4.5271538461538465E-3</v>
      </c>
      <c r="M582" s="11">
        <f t="shared" si="48"/>
        <v>-9.3714968152866264E-3</v>
      </c>
      <c r="N582" s="2"/>
      <c r="O582" s="2">
        <v>-0.735016</v>
      </c>
      <c r="P582" s="4">
        <v>-9.7137500000000008E-7</v>
      </c>
      <c r="Q582" s="5">
        <f t="shared" si="49"/>
        <v>-7.7338773885350341E-3</v>
      </c>
    </row>
    <row r="583" spans="1:17" x14ac:dyDescent="0.25">
      <c r="A583" s="2">
        <v>-0.73455800000000004</v>
      </c>
      <c r="B583" s="4">
        <v>-6.8298300000000002E-7</v>
      </c>
      <c r="C583" s="5">
        <f t="shared" si="45"/>
        <v>-5.4377627388535032E-3</v>
      </c>
      <c r="E583" s="2">
        <v>-0.73455800000000004</v>
      </c>
      <c r="F583" s="4">
        <v>2.6312300000000001E-8</v>
      </c>
      <c r="G583" s="5">
        <f t="shared" si="46"/>
        <v>2.0949283439490449E-4</v>
      </c>
      <c r="H583" s="2"/>
      <c r="I583" s="2">
        <v>-0.73455800000000004</v>
      </c>
      <c r="J583" s="4">
        <v>-1.16638E-6</v>
      </c>
      <c r="K583" s="5">
        <f t="shared" si="47"/>
        <v>-4.4860769230769225E-3</v>
      </c>
      <c r="L583" s="11">
        <v>-4.4860769230769225E-3</v>
      </c>
      <c r="M583" s="11">
        <f t="shared" si="48"/>
        <v>-9.2864649681528664E-3</v>
      </c>
      <c r="N583" s="2"/>
      <c r="O583" s="2">
        <v>-0.73455800000000004</v>
      </c>
      <c r="P583" s="4">
        <v>-9.698490000000001E-7</v>
      </c>
      <c r="Q583" s="5">
        <f t="shared" si="49"/>
        <v>-7.7217277070063713E-3</v>
      </c>
    </row>
    <row r="584" spans="1:17" x14ac:dyDescent="0.25">
      <c r="A584" s="2">
        <v>-0.73409999999999997</v>
      </c>
      <c r="B584" s="4">
        <v>-6.8664600000000002E-7</v>
      </c>
      <c r="C584" s="5">
        <f t="shared" si="45"/>
        <v>-5.4669267515923574E-3</v>
      </c>
      <c r="E584" s="2">
        <v>-0.73409999999999997</v>
      </c>
      <c r="F584" s="4">
        <v>3.4609999999999997E-8</v>
      </c>
      <c r="G584" s="5">
        <f t="shared" si="46"/>
        <v>2.7555732484076432E-4</v>
      </c>
      <c r="H584" s="2"/>
      <c r="I584" s="2">
        <v>-0.73409999999999997</v>
      </c>
      <c r="J584" s="4">
        <v>-1.15326E-6</v>
      </c>
      <c r="K584" s="5">
        <f t="shared" si="47"/>
        <v>-4.4356153846153842E-3</v>
      </c>
      <c r="L584" s="11">
        <v>-4.4356153846153842E-3</v>
      </c>
      <c r="M584" s="11">
        <f t="shared" si="48"/>
        <v>-9.1820063694267526E-3</v>
      </c>
      <c r="N584" s="2"/>
      <c r="O584" s="2">
        <v>-0.73409999999999997</v>
      </c>
      <c r="P584" s="4">
        <v>-9.6435500000000006E-7</v>
      </c>
      <c r="Q584" s="5">
        <f t="shared" si="49"/>
        <v>-7.6779856687898091E-3</v>
      </c>
    </row>
    <row r="585" spans="1:17" x14ac:dyDescent="0.25">
      <c r="A585" s="2">
        <v>-0.73364300000000005</v>
      </c>
      <c r="B585" s="4">
        <v>-6.7382800000000004E-7</v>
      </c>
      <c r="C585" s="5">
        <f t="shared" si="45"/>
        <v>-5.3648726114649695E-3</v>
      </c>
      <c r="E585" s="2">
        <v>-0.73364300000000005</v>
      </c>
      <c r="F585" s="4">
        <v>2.9815699999999997E-8</v>
      </c>
      <c r="G585" s="5">
        <f t="shared" si="46"/>
        <v>2.373861464968153E-4</v>
      </c>
      <c r="H585" s="2"/>
      <c r="I585" s="2">
        <v>-0.73364300000000005</v>
      </c>
      <c r="J585" s="4">
        <v>-1.1557E-6</v>
      </c>
      <c r="K585" s="5">
        <f t="shared" si="47"/>
        <v>-4.4450000000000002E-3</v>
      </c>
      <c r="L585" s="11">
        <v>-4.4450000000000002E-3</v>
      </c>
      <c r="M585" s="11">
        <f t="shared" si="48"/>
        <v>-9.2014331210191098E-3</v>
      </c>
      <c r="N585" s="2"/>
      <c r="O585" s="2">
        <v>-0.73364300000000005</v>
      </c>
      <c r="P585" s="4">
        <v>-9.5825199999999994E-7</v>
      </c>
      <c r="Q585" s="5">
        <f t="shared" si="49"/>
        <v>-7.6293949044585986E-3</v>
      </c>
    </row>
    <row r="586" spans="1:17" x14ac:dyDescent="0.25">
      <c r="A586" s="2">
        <v>-0.73318499999999998</v>
      </c>
      <c r="B586" s="4">
        <v>-6.6680900000000005E-7</v>
      </c>
      <c r="C586" s="5">
        <f t="shared" si="45"/>
        <v>-5.3089888535031854E-3</v>
      </c>
      <c r="E586" s="2">
        <v>-0.73318499999999998</v>
      </c>
      <c r="F586" s="4">
        <v>3.44238E-8</v>
      </c>
      <c r="G586" s="5">
        <f t="shared" si="46"/>
        <v>2.7407484076433122E-4</v>
      </c>
      <c r="H586" s="2"/>
      <c r="I586" s="2">
        <v>-0.73318499999999998</v>
      </c>
      <c r="J586" s="4">
        <v>-1.14746E-6</v>
      </c>
      <c r="K586" s="5">
        <f t="shared" si="47"/>
        <v>-4.4133076923076921E-3</v>
      </c>
      <c r="L586" s="11">
        <v>-4.4133076923076921E-3</v>
      </c>
      <c r="M586" s="11">
        <f t="shared" si="48"/>
        <v>-9.1358280254777071E-3</v>
      </c>
      <c r="N586" s="2"/>
      <c r="O586" s="2">
        <v>-0.73318499999999998</v>
      </c>
      <c r="P586" s="4">
        <v>-9.5733600000000007E-7</v>
      </c>
      <c r="Q586" s="5">
        <f t="shared" si="49"/>
        <v>-7.6221019108280268E-3</v>
      </c>
    </row>
    <row r="587" spans="1:17" x14ac:dyDescent="0.25">
      <c r="A587" s="2">
        <v>-0.73272700000000002</v>
      </c>
      <c r="B587" s="4">
        <v>-6.6955599999999996E-7</v>
      </c>
      <c r="C587" s="5">
        <f t="shared" si="45"/>
        <v>-5.3308598726114651E-3</v>
      </c>
      <c r="E587" s="2">
        <v>-0.73272700000000002</v>
      </c>
      <c r="F587" s="4">
        <v>3.5156299999999997E-8</v>
      </c>
      <c r="G587" s="5">
        <f t="shared" si="46"/>
        <v>2.7990684713375796E-4</v>
      </c>
      <c r="H587" s="2"/>
      <c r="I587" s="2">
        <v>-0.73272700000000002</v>
      </c>
      <c r="J587" s="4">
        <v>-1.13617E-6</v>
      </c>
      <c r="K587" s="5">
        <f t="shared" si="47"/>
        <v>-4.3698846153846158E-3</v>
      </c>
      <c r="L587" s="11">
        <v>-4.3698846153846158E-3</v>
      </c>
      <c r="M587" s="11">
        <f t="shared" si="48"/>
        <v>-9.0459394904458621E-3</v>
      </c>
      <c r="N587" s="2"/>
      <c r="O587" s="2">
        <v>-0.73272700000000002</v>
      </c>
      <c r="P587" s="4">
        <v>-9.5336900000000004E-7</v>
      </c>
      <c r="Q587" s="5">
        <f t="shared" si="49"/>
        <v>-7.5905175159235684E-3</v>
      </c>
    </row>
    <row r="588" spans="1:17" x14ac:dyDescent="0.25">
      <c r="A588" s="2">
        <v>-0.73226899999999995</v>
      </c>
      <c r="B588" s="4">
        <v>-6.6497800000000001E-7</v>
      </c>
      <c r="C588" s="5">
        <f t="shared" si="45"/>
        <v>-5.2944108280254783E-3</v>
      </c>
      <c r="E588" s="2">
        <v>-0.73226899999999995</v>
      </c>
      <c r="F588" s="4">
        <v>3.78723E-8</v>
      </c>
      <c r="G588" s="5">
        <f t="shared" si="46"/>
        <v>3.01531050955414E-4</v>
      </c>
      <c r="H588" s="2"/>
      <c r="I588" s="2">
        <v>-0.73226899999999995</v>
      </c>
      <c r="J588" s="4">
        <v>-1.1294599999999999E-6</v>
      </c>
      <c r="K588" s="5">
        <f t="shared" si="47"/>
        <v>-4.3440769230769227E-3</v>
      </c>
      <c r="L588" s="11">
        <v>-4.3440769230769227E-3</v>
      </c>
      <c r="M588" s="11">
        <f t="shared" si="48"/>
        <v>-8.9925159235668788E-3</v>
      </c>
      <c r="N588" s="2"/>
      <c r="O588" s="2">
        <v>-0.73226899999999995</v>
      </c>
      <c r="P588" s="4">
        <v>-9.5001200000000002E-7</v>
      </c>
      <c r="Q588" s="5">
        <f t="shared" si="49"/>
        <v>-7.5637898089171984E-3</v>
      </c>
    </row>
    <row r="589" spans="1:17" x14ac:dyDescent="0.25">
      <c r="A589" s="2">
        <v>-0.73181200000000002</v>
      </c>
      <c r="B589" s="4">
        <v>-6.5429700000000005E-7</v>
      </c>
      <c r="C589" s="5">
        <f t="shared" si="45"/>
        <v>-5.2093710191082809E-3</v>
      </c>
      <c r="E589" s="2">
        <v>-0.73181200000000002</v>
      </c>
      <c r="F589" s="4">
        <v>4.15039E-8</v>
      </c>
      <c r="G589" s="5">
        <f t="shared" si="46"/>
        <v>3.3044506369426754E-4</v>
      </c>
      <c r="H589" s="2"/>
      <c r="I589" s="2">
        <v>-0.73181200000000002</v>
      </c>
      <c r="J589" s="4">
        <v>-1.1190800000000001E-6</v>
      </c>
      <c r="K589" s="5">
        <f t="shared" si="47"/>
        <v>-4.3041538461538464E-3</v>
      </c>
      <c r="L589" s="11">
        <v>-4.3041538461538464E-3</v>
      </c>
      <c r="M589" s="11">
        <f t="shared" si="48"/>
        <v>-8.9098726114649699E-3</v>
      </c>
      <c r="N589" s="2"/>
      <c r="O589" s="2">
        <v>-0.73181200000000002</v>
      </c>
      <c r="P589" s="4">
        <v>-9.3902600000000001E-7</v>
      </c>
      <c r="Q589" s="5">
        <f t="shared" si="49"/>
        <v>-7.4763216560509559E-3</v>
      </c>
    </row>
    <row r="590" spans="1:17" x14ac:dyDescent="0.25">
      <c r="A590" s="2">
        <v>-0.73135399999999995</v>
      </c>
      <c r="B590" s="4">
        <v>-6.4880400000000004E-7</v>
      </c>
      <c r="C590" s="5">
        <f t="shared" si="45"/>
        <v>-5.1656369426751605E-3</v>
      </c>
      <c r="E590" s="2">
        <v>-0.73135399999999995</v>
      </c>
      <c r="F590" s="4">
        <v>4.0741000000000001E-8</v>
      </c>
      <c r="G590" s="5">
        <f t="shared" si="46"/>
        <v>3.2437101910828028E-4</v>
      </c>
      <c r="H590" s="2"/>
      <c r="I590" s="2">
        <v>-0.73135399999999995</v>
      </c>
      <c r="J590" s="4">
        <v>-1.1132800000000001E-6</v>
      </c>
      <c r="K590" s="5">
        <f t="shared" si="47"/>
        <v>-4.2818461538461543E-3</v>
      </c>
      <c r="L590" s="11">
        <v>-4.2818461538461543E-3</v>
      </c>
      <c r="M590" s="11">
        <f t="shared" si="48"/>
        <v>-8.8636942675159262E-3</v>
      </c>
      <c r="N590" s="2"/>
      <c r="O590" s="2">
        <v>-0.73135399999999995</v>
      </c>
      <c r="P590" s="4">
        <v>-9.3750000000000002E-7</v>
      </c>
      <c r="Q590" s="5">
        <f t="shared" si="49"/>
        <v>-7.4641719745222939E-3</v>
      </c>
    </row>
    <row r="591" spans="1:17" x14ac:dyDescent="0.25">
      <c r="A591" s="2">
        <v>-0.73089599999999999</v>
      </c>
      <c r="B591" s="4">
        <v>-6.5063499999999998E-7</v>
      </c>
      <c r="C591" s="5">
        <f t="shared" si="45"/>
        <v>-5.1802149681528667E-3</v>
      </c>
      <c r="E591" s="2">
        <v>-0.73089599999999999</v>
      </c>
      <c r="F591" s="4">
        <v>4.6356199999999999E-8</v>
      </c>
      <c r="G591" s="5">
        <f t="shared" si="46"/>
        <v>3.6907802547770703E-4</v>
      </c>
      <c r="H591" s="2"/>
      <c r="I591" s="2">
        <v>-0.73089599999999999</v>
      </c>
      <c r="J591" s="4">
        <v>-1.1074800000000001E-6</v>
      </c>
      <c r="K591" s="5">
        <f t="shared" si="47"/>
        <v>-4.2595384615384613E-3</v>
      </c>
      <c r="L591" s="11">
        <v>-4.2595384615384613E-3</v>
      </c>
      <c r="M591" s="11">
        <f t="shared" si="48"/>
        <v>-8.817515923566879E-3</v>
      </c>
      <c r="N591" s="2"/>
      <c r="O591" s="2">
        <v>-0.73089599999999999</v>
      </c>
      <c r="P591" s="4">
        <v>-9.3719499999999997E-7</v>
      </c>
      <c r="Q591" s="5">
        <f t="shared" si="49"/>
        <v>-7.4617436305732488E-3</v>
      </c>
    </row>
    <row r="592" spans="1:17" x14ac:dyDescent="0.25">
      <c r="A592" s="2">
        <v>-0.73043800000000003</v>
      </c>
      <c r="B592" s="4">
        <v>-6.3659699999999999E-7</v>
      </c>
      <c r="C592" s="5">
        <f t="shared" si="45"/>
        <v>-5.0684474522292994E-3</v>
      </c>
      <c r="E592" s="2">
        <v>-0.73043800000000003</v>
      </c>
      <c r="F592" s="4">
        <v>4.5806900000000002E-8</v>
      </c>
      <c r="G592" s="5">
        <f t="shared" si="46"/>
        <v>3.6470461783439496E-4</v>
      </c>
      <c r="H592" s="2"/>
      <c r="I592" s="2">
        <v>-0.73043800000000003</v>
      </c>
      <c r="J592" s="4">
        <v>-1.0961899999999999E-6</v>
      </c>
      <c r="K592" s="5">
        <f t="shared" si="47"/>
        <v>-4.2161153846153841E-3</v>
      </c>
      <c r="L592" s="11">
        <v>-4.2161153846153841E-3</v>
      </c>
      <c r="M592" s="11">
        <f t="shared" si="48"/>
        <v>-8.7276273885350322E-3</v>
      </c>
      <c r="N592" s="2"/>
      <c r="O592" s="2">
        <v>-0.73043800000000003</v>
      </c>
      <c r="P592" s="4">
        <v>-9.33533E-7</v>
      </c>
      <c r="Q592" s="5">
        <f t="shared" si="49"/>
        <v>-7.4325875796178347E-3</v>
      </c>
    </row>
    <row r="593" spans="1:17" x14ac:dyDescent="0.25">
      <c r="A593" s="2">
        <v>-0.72997999999999996</v>
      </c>
      <c r="B593" s="4">
        <v>-6.4239499999999995E-7</v>
      </c>
      <c r="C593" s="5">
        <f t="shared" si="45"/>
        <v>-5.1146098726114649E-3</v>
      </c>
      <c r="E593" s="2">
        <v>-0.72997999999999996</v>
      </c>
      <c r="F593" s="4">
        <v>4.3884300000000001E-8</v>
      </c>
      <c r="G593" s="5">
        <f t="shared" si="46"/>
        <v>3.4939729299363059E-4</v>
      </c>
      <c r="H593" s="2"/>
      <c r="I593" s="2">
        <v>-0.72997999999999996</v>
      </c>
      <c r="J593" s="4">
        <v>-1.0809300000000001E-6</v>
      </c>
      <c r="K593" s="5">
        <f t="shared" si="47"/>
        <v>-4.1574230769230777E-3</v>
      </c>
      <c r="L593" s="11">
        <v>-4.1574230769230777E-3</v>
      </c>
      <c r="M593" s="11">
        <f t="shared" si="48"/>
        <v>-8.6061305732484088E-3</v>
      </c>
      <c r="N593" s="2"/>
      <c r="O593" s="2">
        <v>-0.72997999999999996</v>
      </c>
      <c r="P593" s="4">
        <v>-9.34143E-7</v>
      </c>
      <c r="Q593" s="5">
        <f t="shared" si="49"/>
        <v>-7.437444267515924E-3</v>
      </c>
    </row>
    <row r="594" spans="1:17" x14ac:dyDescent="0.25">
      <c r="A594" s="2">
        <v>-0.72952300000000003</v>
      </c>
      <c r="B594" s="4">
        <v>-6.4239499999999995E-7</v>
      </c>
      <c r="C594" s="5">
        <f t="shared" si="45"/>
        <v>-5.1146098726114649E-3</v>
      </c>
      <c r="E594" s="2">
        <v>-0.72952300000000003</v>
      </c>
      <c r="F594" s="4">
        <v>4.4525100000000002E-8</v>
      </c>
      <c r="G594" s="5">
        <f t="shared" si="46"/>
        <v>3.5449920382165609E-4</v>
      </c>
      <c r="H594" s="2"/>
      <c r="I594" s="2">
        <v>-0.72952300000000003</v>
      </c>
      <c r="J594" s="4">
        <v>-1.08002E-6</v>
      </c>
      <c r="K594" s="5">
        <f t="shared" si="47"/>
        <v>-4.1539230769230768E-3</v>
      </c>
      <c r="L594" s="11">
        <v>-4.1539230769230768E-3</v>
      </c>
      <c r="M594" s="11">
        <f t="shared" si="48"/>
        <v>-8.598885350318471E-3</v>
      </c>
      <c r="N594" s="2"/>
      <c r="O594" s="2">
        <v>-0.72952300000000003</v>
      </c>
      <c r="P594" s="4">
        <v>-9.2987100000000003E-7</v>
      </c>
      <c r="Q594" s="5">
        <f t="shared" si="49"/>
        <v>-7.4034315286624214E-3</v>
      </c>
    </row>
    <row r="595" spans="1:17" x14ac:dyDescent="0.25">
      <c r="A595" s="2">
        <v>-0.72906499999999996</v>
      </c>
      <c r="B595" s="4">
        <v>-6.2805200000000002E-7</v>
      </c>
      <c r="C595" s="5">
        <f t="shared" si="45"/>
        <v>-5.0004140127388541E-3</v>
      </c>
      <c r="E595" s="2">
        <v>-0.72906499999999996</v>
      </c>
      <c r="F595" s="4">
        <v>4.9713100000000002E-8</v>
      </c>
      <c r="G595" s="5">
        <f t="shared" si="46"/>
        <v>3.9580493630573252E-4</v>
      </c>
      <c r="H595" s="2"/>
      <c r="I595" s="2">
        <v>-0.72906499999999996</v>
      </c>
      <c r="J595" s="4">
        <v>-1.07117E-6</v>
      </c>
      <c r="K595" s="5">
        <f t="shared" si="47"/>
        <v>-4.1198846153846155E-3</v>
      </c>
      <c r="L595" s="11">
        <v>-4.1198846153846155E-3</v>
      </c>
      <c r="M595" s="11">
        <f t="shared" si="48"/>
        <v>-8.5284235668789815E-3</v>
      </c>
      <c r="N595" s="2"/>
      <c r="O595" s="2">
        <v>-0.72906499999999996</v>
      </c>
      <c r="P595" s="4">
        <v>-9.1949500000000002E-7</v>
      </c>
      <c r="Q595" s="5">
        <f t="shared" si="49"/>
        <v>-7.3208200636942682E-3</v>
      </c>
    </row>
    <row r="596" spans="1:17" x14ac:dyDescent="0.25">
      <c r="A596" s="2">
        <v>-0.728607</v>
      </c>
      <c r="B596" s="4">
        <v>-6.2866200000000002E-7</v>
      </c>
      <c r="C596" s="5">
        <f t="shared" si="45"/>
        <v>-5.0052707006369435E-3</v>
      </c>
      <c r="E596" s="2">
        <v>-0.728607</v>
      </c>
      <c r="F596" s="4">
        <v>5.1391599999999999E-8</v>
      </c>
      <c r="G596" s="5">
        <f t="shared" si="46"/>
        <v>4.0916878980891723E-4</v>
      </c>
      <c r="H596" s="2"/>
      <c r="I596" s="2">
        <v>-0.728607</v>
      </c>
      <c r="J596" s="4">
        <v>-1.0674999999999999E-6</v>
      </c>
      <c r="K596" s="5">
        <f t="shared" si="47"/>
        <v>-4.1057692307692305E-3</v>
      </c>
      <c r="L596" s="11">
        <v>-4.1057692307692305E-3</v>
      </c>
      <c r="M596" s="11">
        <f t="shared" si="48"/>
        <v>-8.4992038216560508E-3</v>
      </c>
      <c r="N596" s="2"/>
      <c r="O596" s="2">
        <v>-0.728607</v>
      </c>
      <c r="P596" s="4">
        <v>-9.1186499999999999E-7</v>
      </c>
      <c r="Q596" s="5">
        <f t="shared" si="49"/>
        <v>-7.2600716560509556E-3</v>
      </c>
    </row>
    <row r="597" spans="1:17" x14ac:dyDescent="0.25">
      <c r="A597" s="2">
        <v>-0.72814900000000005</v>
      </c>
      <c r="B597" s="4">
        <v>-6.30188E-7</v>
      </c>
      <c r="C597" s="5">
        <f t="shared" si="45"/>
        <v>-5.0174203821656055E-3</v>
      </c>
      <c r="E597" s="2">
        <v>-0.72814900000000005</v>
      </c>
      <c r="F597" s="4">
        <v>5.4840099999999999E-8</v>
      </c>
      <c r="G597" s="5">
        <f t="shared" si="46"/>
        <v>4.3662500000000006E-4</v>
      </c>
      <c r="H597" s="2"/>
      <c r="I597" s="2">
        <v>-0.72814900000000005</v>
      </c>
      <c r="J597" s="4">
        <v>-1.05621E-6</v>
      </c>
      <c r="K597" s="5">
        <f t="shared" si="47"/>
        <v>-4.0623461538461542E-3</v>
      </c>
      <c r="L597" s="11">
        <v>-4.0623461538461542E-3</v>
      </c>
      <c r="M597" s="11">
        <f t="shared" si="48"/>
        <v>-8.4093152866242058E-3</v>
      </c>
      <c r="N597" s="2"/>
      <c r="O597" s="2">
        <v>-0.72814900000000005</v>
      </c>
      <c r="P597" s="4">
        <v>-9.1003399999999996E-7</v>
      </c>
      <c r="Q597" s="5">
        <f t="shared" si="49"/>
        <v>-7.2454936305732486E-3</v>
      </c>
    </row>
    <row r="598" spans="1:17" x14ac:dyDescent="0.25">
      <c r="A598" s="2">
        <v>-0.72769200000000001</v>
      </c>
      <c r="B598" s="4">
        <v>-6.2103300000000003E-7</v>
      </c>
      <c r="C598" s="5">
        <f t="shared" si="45"/>
        <v>-4.9445302547770709E-3</v>
      </c>
      <c r="E598" s="2">
        <v>-0.72769200000000001</v>
      </c>
      <c r="F598" s="4">
        <v>5.2795399999999999E-8</v>
      </c>
      <c r="G598" s="5">
        <f t="shared" si="46"/>
        <v>4.2034554140127394E-4</v>
      </c>
      <c r="H598" s="2"/>
      <c r="I598" s="2">
        <v>-0.72769200000000001</v>
      </c>
      <c r="J598" s="4">
        <v>-1.05133E-6</v>
      </c>
      <c r="K598" s="5">
        <f t="shared" si="47"/>
        <v>-4.0435769230769232E-3</v>
      </c>
      <c r="L598" s="11">
        <v>-4.0435769230769232E-3</v>
      </c>
      <c r="M598" s="11">
        <f t="shared" si="48"/>
        <v>-8.3704617834394913E-3</v>
      </c>
      <c r="N598" s="2"/>
      <c r="O598" s="2">
        <v>-0.72769200000000001</v>
      </c>
      <c r="P598" s="4">
        <v>-9.0606700000000004E-7</v>
      </c>
      <c r="Q598" s="5">
        <f t="shared" si="49"/>
        <v>-7.2139092356687902E-3</v>
      </c>
    </row>
    <row r="599" spans="1:17" x14ac:dyDescent="0.25">
      <c r="A599" s="2">
        <v>-0.72723400000000005</v>
      </c>
      <c r="B599" s="4">
        <v>-6.12183E-7</v>
      </c>
      <c r="C599" s="5">
        <f t="shared" si="45"/>
        <v>-4.8740684713375797E-3</v>
      </c>
      <c r="E599" s="2">
        <v>-0.72723400000000005</v>
      </c>
      <c r="F599" s="4">
        <v>5.8593799999999998E-8</v>
      </c>
      <c r="G599" s="5">
        <f t="shared" si="46"/>
        <v>4.665111464968153E-4</v>
      </c>
      <c r="H599" s="2"/>
      <c r="I599" s="2">
        <v>-0.72723400000000005</v>
      </c>
      <c r="J599" s="4">
        <v>-1.04218E-6</v>
      </c>
      <c r="K599" s="5">
        <f t="shared" si="47"/>
        <v>-4.008384615384615E-3</v>
      </c>
      <c r="L599" s="11">
        <v>-4.008384615384615E-3</v>
      </c>
      <c r="M599" s="11">
        <f t="shared" si="48"/>
        <v>-8.2976114649681541E-3</v>
      </c>
      <c r="N599" s="2"/>
      <c r="O599" s="2">
        <v>-0.72723400000000005</v>
      </c>
      <c r="P599" s="4">
        <v>-9.0698199999999999E-7</v>
      </c>
      <c r="Q599" s="5">
        <f t="shared" si="49"/>
        <v>-7.2211942675159246E-3</v>
      </c>
    </row>
    <row r="600" spans="1:17" x14ac:dyDescent="0.25">
      <c r="A600" s="2">
        <v>-0.72677599999999998</v>
      </c>
      <c r="B600" s="4">
        <v>-6.1584499999999997E-7</v>
      </c>
      <c r="C600" s="5">
        <f t="shared" si="45"/>
        <v>-4.9032245222929939E-3</v>
      </c>
      <c r="E600" s="2">
        <v>-0.72677599999999998</v>
      </c>
      <c r="F600" s="4">
        <v>5.7830799999999999E-8</v>
      </c>
      <c r="G600" s="5">
        <f t="shared" si="46"/>
        <v>4.6043630573248414E-4</v>
      </c>
      <c r="H600" s="2"/>
      <c r="I600" s="2">
        <v>-0.72677599999999998</v>
      </c>
      <c r="J600" s="4">
        <v>-1.02966E-6</v>
      </c>
      <c r="K600" s="5">
        <f t="shared" si="47"/>
        <v>-3.9602307692307688E-3</v>
      </c>
      <c r="L600" s="11">
        <v>-3.9602307692307688E-3</v>
      </c>
      <c r="M600" s="11">
        <f t="shared" si="48"/>
        <v>-8.1979299363057322E-3</v>
      </c>
      <c r="N600" s="2"/>
      <c r="O600" s="2">
        <v>-0.72677599999999998</v>
      </c>
      <c r="P600" s="4">
        <v>-9.0515099999999995E-7</v>
      </c>
      <c r="Q600" s="5">
        <f t="shared" si="49"/>
        <v>-7.2066162420382166E-3</v>
      </c>
    </row>
    <row r="601" spans="1:17" x14ac:dyDescent="0.25">
      <c r="A601" s="2">
        <v>-0.72631800000000002</v>
      </c>
      <c r="B601" s="4">
        <v>-6.1065700000000001E-7</v>
      </c>
      <c r="C601" s="5">
        <f t="shared" si="45"/>
        <v>-4.8619187898089177E-3</v>
      </c>
      <c r="E601" s="2">
        <v>-0.72631800000000002</v>
      </c>
      <c r="F601" s="4">
        <v>6.2713600000000006E-8</v>
      </c>
      <c r="G601" s="5">
        <f t="shared" si="46"/>
        <v>4.993121019108281E-4</v>
      </c>
      <c r="H601" s="2"/>
      <c r="I601" s="2">
        <v>-0.72631800000000002</v>
      </c>
      <c r="J601" s="4">
        <v>-1.02386E-6</v>
      </c>
      <c r="K601" s="5">
        <f t="shared" si="47"/>
        <v>-3.9379230769230767E-3</v>
      </c>
      <c r="L601" s="11">
        <v>-3.9379230769230767E-3</v>
      </c>
      <c r="M601" s="11">
        <f t="shared" si="48"/>
        <v>-8.1517515923566885E-3</v>
      </c>
      <c r="N601" s="2"/>
      <c r="O601" s="2">
        <v>-0.72631800000000002</v>
      </c>
      <c r="P601" s="4">
        <v>-8.9538599999999997E-7</v>
      </c>
      <c r="Q601" s="5">
        <f t="shared" si="49"/>
        <v>-7.1288694267515927E-3</v>
      </c>
    </row>
    <row r="602" spans="1:17" x14ac:dyDescent="0.25">
      <c r="A602" s="2">
        <v>-0.72586099999999998</v>
      </c>
      <c r="B602" s="4">
        <v>-6.0302699999999999E-7</v>
      </c>
      <c r="C602" s="5">
        <f t="shared" si="45"/>
        <v>-4.8011703821656052E-3</v>
      </c>
      <c r="E602" s="2">
        <v>-0.72586099999999998</v>
      </c>
      <c r="F602" s="4">
        <v>6.5551800000000006E-8</v>
      </c>
      <c r="G602" s="5">
        <f t="shared" si="46"/>
        <v>5.2190923566878991E-4</v>
      </c>
      <c r="H602" s="2"/>
      <c r="I602" s="2">
        <v>-0.72586099999999998</v>
      </c>
      <c r="J602" s="4">
        <v>-1.0147100000000001E-6</v>
      </c>
      <c r="K602" s="5">
        <f t="shared" si="47"/>
        <v>-3.902730769230769E-3</v>
      </c>
      <c r="L602" s="11">
        <v>-3.902730769230769E-3</v>
      </c>
      <c r="M602" s="11">
        <f t="shared" si="48"/>
        <v>-8.0789012738853513E-3</v>
      </c>
      <c r="N602" s="2"/>
      <c r="O602" s="2">
        <v>-0.72586099999999998</v>
      </c>
      <c r="P602" s="4">
        <v>-8.9630100000000003E-7</v>
      </c>
      <c r="Q602" s="5">
        <f t="shared" si="49"/>
        <v>-7.1361544585987272E-3</v>
      </c>
    </row>
    <row r="603" spans="1:17" x14ac:dyDescent="0.25">
      <c r="A603" s="2">
        <v>-0.72540300000000002</v>
      </c>
      <c r="B603" s="4">
        <v>-6.0638400000000001E-7</v>
      </c>
      <c r="C603" s="5">
        <f t="shared" si="45"/>
        <v>-4.8278980891719751E-3</v>
      </c>
      <c r="E603" s="2">
        <v>-0.72540300000000002</v>
      </c>
      <c r="F603" s="4">
        <v>6.3324000000000005E-8</v>
      </c>
      <c r="G603" s="5">
        <f t="shared" si="46"/>
        <v>5.0417197452229303E-4</v>
      </c>
      <c r="H603" s="2"/>
      <c r="I603" s="2">
        <v>-0.72540300000000002</v>
      </c>
      <c r="J603" s="4">
        <v>-1.00769E-6</v>
      </c>
      <c r="K603" s="5">
        <f t="shared" si="47"/>
        <v>-3.8757307692307693E-3</v>
      </c>
      <c r="L603" s="11">
        <v>-3.8757307692307693E-3</v>
      </c>
      <c r="M603" s="11">
        <f t="shared" si="48"/>
        <v>-8.023009554140129E-3</v>
      </c>
      <c r="N603" s="2"/>
      <c r="O603" s="2">
        <v>-0.72540300000000002</v>
      </c>
      <c r="P603" s="4">
        <v>-8.9324999999999998E-7</v>
      </c>
      <c r="Q603" s="5">
        <f t="shared" si="49"/>
        <v>-7.1118630573248414E-3</v>
      </c>
    </row>
    <row r="604" spans="1:17" x14ac:dyDescent="0.25">
      <c r="A604" s="2">
        <v>-0.72494499999999995</v>
      </c>
      <c r="B604" s="4">
        <v>-5.9448200000000002E-7</v>
      </c>
      <c r="C604" s="5">
        <f t="shared" si="45"/>
        <v>-4.7331369426751599E-3</v>
      </c>
      <c r="E604" s="2">
        <v>-0.72494499999999995</v>
      </c>
      <c r="F604" s="4">
        <v>6.6223100000000002E-8</v>
      </c>
      <c r="G604" s="5">
        <f t="shared" si="46"/>
        <v>5.2725398089171983E-4</v>
      </c>
      <c r="H604" s="2"/>
      <c r="I604" s="2">
        <v>-0.72494499999999995</v>
      </c>
      <c r="J604" s="4">
        <v>-1.00159E-6</v>
      </c>
      <c r="K604" s="5">
        <f t="shared" si="47"/>
        <v>-3.8522692307692303E-3</v>
      </c>
      <c r="L604" s="11">
        <v>-3.8522692307692303E-3</v>
      </c>
      <c r="M604" s="11">
        <f t="shared" si="48"/>
        <v>-7.9744426751592358E-3</v>
      </c>
      <c r="N604" s="2"/>
      <c r="O604" s="2">
        <v>-0.72494499999999995</v>
      </c>
      <c r="P604" s="4">
        <v>-8.8928200000000003E-7</v>
      </c>
      <c r="Q604" s="5">
        <f t="shared" si="49"/>
        <v>-7.080270700636943E-3</v>
      </c>
    </row>
    <row r="605" spans="1:17" x14ac:dyDescent="0.25">
      <c r="A605" s="2">
        <v>-0.72448699999999999</v>
      </c>
      <c r="B605" s="4">
        <v>-5.9326200000000001E-7</v>
      </c>
      <c r="C605" s="5">
        <f t="shared" si="45"/>
        <v>-4.7234235668789813E-3</v>
      </c>
      <c r="E605" s="2">
        <v>-0.72448699999999999</v>
      </c>
      <c r="F605" s="4">
        <v>7.0037799999999997E-8</v>
      </c>
      <c r="G605" s="5">
        <f t="shared" si="46"/>
        <v>5.5762579617834403E-4</v>
      </c>
      <c r="H605" s="2"/>
      <c r="I605" s="2">
        <v>-0.72448699999999999</v>
      </c>
      <c r="J605" s="4">
        <v>-9.9792500000000006E-7</v>
      </c>
      <c r="K605" s="5">
        <f t="shared" si="47"/>
        <v>-3.8381730769230771E-3</v>
      </c>
      <c r="L605" s="11">
        <v>-3.8381730769230771E-3</v>
      </c>
      <c r="M605" s="11">
        <f t="shared" si="48"/>
        <v>-7.9452627388535042E-3</v>
      </c>
      <c r="N605" s="2"/>
      <c r="O605" s="2">
        <v>-0.72448699999999999</v>
      </c>
      <c r="P605" s="4">
        <v>-8.8195799999999999E-7</v>
      </c>
      <c r="Q605" s="5">
        <f t="shared" si="49"/>
        <v>-7.0219585987261156E-3</v>
      </c>
    </row>
    <row r="606" spans="1:17" x14ac:dyDescent="0.25">
      <c r="A606" s="2">
        <v>-0.72402999999999995</v>
      </c>
      <c r="B606" s="4">
        <v>-5.9112499999999999E-7</v>
      </c>
      <c r="C606" s="5">
        <f t="shared" si="45"/>
        <v>-4.70640923566879E-3</v>
      </c>
      <c r="E606" s="2">
        <v>-0.72402999999999995</v>
      </c>
      <c r="F606" s="4">
        <v>6.9854699999999996E-8</v>
      </c>
      <c r="G606" s="5">
        <f t="shared" si="46"/>
        <v>5.5616799363057321E-4</v>
      </c>
      <c r="H606" s="2"/>
      <c r="I606" s="2">
        <v>-0.72402999999999995</v>
      </c>
      <c r="J606" s="4">
        <v>-9.8938000000000009E-7</v>
      </c>
      <c r="K606" s="5">
        <f t="shared" si="47"/>
        <v>-3.8053076923076925E-3</v>
      </c>
      <c r="L606" s="11">
        <v>-3.8053076923076925E-3</v>
      </c>
      <c r="M606" s="11">
        <f t="shared" si="48"/>
        <v>-7.8772292993630581E-3</v>
      </c>
      <c r="N606" s="2"/>
      <c r="O606" s="2">
        <v>-0.72402999999999995</v>
      </c>
      <c r="P606" s="4">
        <v>-8.8287399999999997E-7</v>
      </c>
      <c r="Q606" s="5">
        <f t="shared" si="49"/>
        <v>-7.0292515923566883E-3</v>
      </c>
    </row>
    <row r="607" spans="1:17" x14ac:dyDescent="0.25">
      <c r="A607" s="2">
        <v>-0.72357199999999999</v>
      </c>
      <c r="B607" s="4">
        <v>-5.88379E-7</v>
      </c>
      <c r="C607" s="5">
        <f t="shared" si="45"/>
        <v>-4.6845461783439502E-3</v>
      </c>
      <c r="E607" s="2">
        <v>-0.72357199999999999</v>
      </c>
      <c r="F607" s="4">
        <v>7.41882E-8</v>
      </c>
      <c r="G607" s="5">
        <f t="shared" si="46"/>
        <v>5.9067038216560511E-4</v>
      </c>
      <c r="H607" s="2"/>
      <c r="I607" s="2">
        <v>-0.72357199999999999</v>
      </c>
      <c r="J607" s="4">
        <v>-9.7839400000000007E-7</v>
      </c>
      <c r="K607" s="5">
        <f t="shared" si="47"/>
        <v>-3.7630538461538464E-3</v>
      </c>
      <c r="L607" s="11">
        <v>-3.7630538461538464E-3</v>
      </c>
      <c r="M607" s="11">
        <f t="shared" si="48"/>
        <v>-7.7897611464968165E-3</v>
      </c>
      <c r="N607" s="2"/>
      <c r="O607" s="2">
        <v>-0.72357199999999999</v>
      </c>
      <c r="P607" s="4">
        <v>-8.7677000000000004E-7</v>
      </c>
      <c r="Q607" s="5">
        <f t="shared" si="49"/>
        <v>-6.9806528662420394E-3</v>
      </c>
    </row>
    <row r="608" spans="1:17" x14ac:dyDescent="0.25">
      <c r="A608" s="2">
        <v>-0.72311400000000003</v>
      </c>
      <c r="B608" s="4">
        <v>-5.8013899999999998E-7</v>
      </c>
      <c r="C608" s="5">
        <f t="shared" si="45"/>
        <v>-4.6189410828025483E-3</v>
      </c>
      <c r="E608" s="2">
        <v>-0.72311400000000003</v>
      </c>
      <c r="F608" s="4">
        <v>7.49817E-8</v>
      </c>
      <c r="G608" s="5">
        <f t="shared" si="46"/>
        <v>5.9698805732484074E-4</v>
      </c>
      <c r="H608" s="2"/>
      <c r="I608" s="2">
        <v>-0.72311400000000003</v>
      </c>
      <c r="J608" s="4">
        <v>-9.6740700000000003E-7</v>
      </c>
      <c r="K608" s="5">
        <f t="shared" si="47"/>
        <v>-3.7207961538461539E-3</v>
      </c>
      <c r="L608" s="11">
        <v>-3.7207961538461539E-3</v>
      </c>
      <c r="M608" s="11">
        <f t="shared" si="48"/>
        <v>-7.702285031847134E-3</v>
      </c>
      <c r="N608" s="2"/>
      <c r="O608" s="2">
        <v>-0.72311400000000003</v>
      </c>
      <c r="P608" s="4">
        <v>-8.7280300000000001E-7</v>
      </c>
      <c r="Q608" s="5">
        <f t="shared" si="49"/>
        <v>-6.9490684713375802E-3</v>
      </c>
    </row>
    <row r="609" spans="1:17" x14ac:dyDescent="0.25">
      <c r="A609" s="2">
        <v>-0.72265599999999997</v>
      </c>
      <c r="B609" s="4">
        <v>-5.7830800000000005E-7</v>
      </c>
      <c r="C609" s="5">
        <f t="shared" si="45"/>
        <v>-4.6043630573248421E-3</v>
      </c>
      <c r="E609" s="2">
        <v>-0.72265599999999997</v>
      </c>
      <c r="F609" s="4">
        <v>7.0373500000000005E-8</v>
      </c>
      <c r="G609" s="5">
        <f t="shared" si="46"/>
        <v>5.6029856687898091E-4</v>
      </c>
      <c r="H609" s="2"/>
      <c r="I609" s="2">
        <v>-0.72265599999999997</v>
      </c>
      <c r="J609" s="4">
        <v>-9.5977799999999993E-7</v>
      </c>
      <c r="K609" s="5">
        <f t="shared" si="47"/>
        <v>-3.6914538461538457E-3</v>
      </c>
      <c r="L609" s="11">
        <v>-3.6914538461538457E-3</v>
      </c>
      <c r="M609" s="11">
        <f t="shared" si="48"/>
        <v>-7.6415445859872606E-3</v>
      </c>
      <c r="N609" s="2"/>
      <c r="O609" s="2">
        <v>-0.72265599999999997</v>
      </c>
      <c r="P609" s="4">
        <v>-8.6853000000000001E-7</v>
      </c>
      <c r="Q609" s="5">
        <f t="shared" si="49"/>
        <v>-6.9150477707006375E-3</v>
      </c>
    </row>
    <row r="610" spans="1:17" x14ac:dyDescent="0.25">
      <c r="A610" s="2">
        <v>-0.72219800000000001</v>
      </c>
      <c r="B610" s="4">
        <v>-5.7739299999999999E-7</v>
      </c>
      <c r="C610" s="5">
        <f t="shared" si="45"/>
        <v>-4.5970780254777069E-3</v>
      </c>
      <c r="E610" s="2">
        <v>-0.72219800000000001</v>
      </c>
      <c r="F610" s="4">
        <v>7.3516799999999998E-8</v>
      </c>
      <c r="G610" s="5">
        <f t="shared" si="46"/>
        <v>5.8532484076433122E-4</v>
      </c>
      <c r="H610" s="2"/>
      <c r="I610" s="2">
        <v>-0.72219800000000001</v>
      </c>
      <c r="J610" s="4">
        <v>-9.5886200000000005E-7</v>
      </c>
      <c r="K610" s="5">
        <f t="shared" si="47"/>
        <v>-3.6879307692307696E-3</v>
      </c>
      <c r="L610" s="11">
        <v>-3.6879307692307696E-3</v>
      </c>
      <c r="M610" s="11">
        <f t="shared" si="48"/>
        <v>-7.6342515923566896E-3</v>
      </c>
      <c r="N610" s="2"/>
      <c r="O610" s="2">
        <v>-0.72219800000000001</v>
      </c>
      <c r="P610" s="4">
        <v>-8.6639400000000002E-7</v>
      </c>
      <c r="Q610" s="5">
        <f t="shared" si="49"/>
        <v>-6.8980414012738862E-3</v>
      </c>
    </row>
    <row r="611" spans="1:17" x14ac:dyDescent="0.25">
      <c r="A611" s="2">
        <v>-0.72174099999999997</v>
      </c>
      <c r="B611" s="4">
        <v>-5.7464599999999997E-7</v>
      </c>
      <c r="C611" s="5">
        <f t="shared" si="45"/>
        <v>-4.5752070063694271E-3</v>
      </c>
      <c r="E611" s="2">
        <v>-0.72174099999999997</v>
      </c>
      <c r="F611" s="4">
        <v>7.8460700000000001E-8</v>
      </c>
      <c r="G611" s="5">
        <f t="shared" si="46"/>
        <v>6.2468710191082816E-4</v>
      </c>
      <c r="H611" s="2"/>
      <c r="I611" s="2">
        <v>-0.72174099999999997</v>
      </c>
      <c r="J611" s="4">
        <v>-9.4909699999999997E-7</v>
      </c>
      <c r="K611" s="5">
        <f t="shared" si="47"/>
        <v>-3.6503730769230766E-3</v>
      </c>
      <c r="L611" s="11">
        <v>-3.6503730769230766E-3</v>
      </c>
      <c r="M611" s="11">
        <f t="shared" si="48"/>
        <v>-7.556504777070064E-3</v>
      </c>
      <c r="N611" s="2"/>
      <c r="O611" s="2">
        <v>-0.72174099999999997</v>
      </c>
      <c r="P611" s="4">
        <v>-8.6181599999999997E-7</v>
      </c>
      <c r="Q611" s="5">
        <f t="shared" si="49"/>
        <v>-6.8615923566878985E-3</v>
      </c>
    </row>
    <row r="612" spans="1:17" x14ac:dyDescent="0.25">
      <c r="A612" s="2">
        <v>-0.72128300000000001</v>
      </c>
      <c r="B612" s="4">
        <v>-5.7128899999999995E-7</v>
      </c>
      <c r="C612" s="5">
        <f t="shared" si="45"/>
        <v>-4.5484792993630572E-3</v>
      </c>
      <c r="E612" s="2">
        <v>-0.72128300000000001</v>
      </c>
      <c r="F612" s="4">
        <v>7.5225800000000004E-8</v>
      </c>
      <c r="G612" s="5">
        <f t="shared" si="46"/>
        <v>5.989315286624204E-4</v>
      </c>
      <c r="H612" s="2"/>
      <c r="I612" s="2">
        <v>-0.72128300000000001</v>
      </c>
      <c r="J612" s="4">
        <v>-9.41772E-7</v>
      </c>
      <c r="K612" s="5">
        <f t="shared" si="47"/>
        <v>-3.6221999999999999E-3</v>
      </c>
      <c r="L612" s="11">
        <v>-3.6221999999999999E-3</v>
      </c>
      <c r="M612" s="11">
        <f t="shared" si="48"/>
        <v>-7.4981847133757966E-3</v>
      </c>
      <c r="N612" s="2"/>
      <c r="O612" s="2">
        <v>-0.72128300000000001</v>
      </c>
      <c r="P612" s="4">
        <v>-8.5662800000000001E-7</v>
      </c>
      <c r="Q612" s="5">
        <f t="shared" si="49"/>
        <v>-6.8202866242038224E-3</v>
      </c>
    </row>
    <row r="613" spans="1:17" x14ac:dyDescent="0.25">
      <c r="A613" s="2">
        <v>-0.72082500000000005</v>
      </c>
      <c r="B613" s="4">
        <v>-5.6823699999999998E-7</v>
      </c>
      <c r="C613" s="5">
        <f t="shared" si="45"/>
        <v>-4.5241799363057332E-3</v>
      </c>
      <c r="E613" s="2">
        <v>-0.72082500000000005</v>
      </c>
      <c r="F613" s="4">
        <v>8.1481899999999996E-8</v>
      </c>
      <c r="G613" s="5">
        <f t="shared" si="46"/>
        <v>6.4874124203821661E-4</v>
      </c>
      <c r="H613" s="2"/>
      <c r="I613" s="2">
        <v>-0.72082500000000005</v>
      </c>
      <c r="J613" s="4">
        <v>-9.3597400000000004E-7</v>
      </c>
      <c r="K613" s="5">
        <f t="shared" si="47"/>
        <v>-3.5999000000000001E-3</v>
      </c>
      <c r="L613" s="11">
        <v>-3.5999000000000001E-3</v>
      </c>
      <c r="M613" s="11">
        <f t="shared" si="48"/>
        <v>-7.4520222929936311E-3</v>
      </c>
      <c r="N613" s="2"/>
      <c r="O613" s="2">
        <v>-0.72082500000000005</v>
      </c>
      <c r="P613" s="4">
        <v>-8.5540800000000001E-7</v>
      </c>
      <c r="Q613" s="5">
        <f t="shared" si="49"/>
        <v>-6.8105732484076437E-3</v>
      </c>
    </row>
    <row r="614" spans="1:17" x14ac:dyDescent="0.25">
      <c r="A614" s="2">
        <v>-0.72036699999999998</v>
      </c>
      <c r="B614" s="4">
        <v>-5.5816700000000005E-7</v>
      </c>
      <c r="C614" s="5">
        <f t="shared" si="45"/>
        <v>-4.4440047770700651E-3</v>
      </c>
      <c r="E614" s="2">
        <v>-0.72036699999999998</v>
      </c>
      <c r="F614" s="4">
        <v>8.0566400000000003E-8</v>
      </c>
      <c r="G614" s="5">
        <f t="shared" si="46"/>
        <v>6.4145222929936306E-4</v>
      </c>
      <c r="H614" s="2"/>
      <c r="I614" s="2">
        <v>-0.72036699999999998</v>
      </c>
      <c r="J614" s="4">
        <v>-9.2285200000000004E-7</v>
      </c>
      <c r="K614" s="5">
        <f t="shared" si="47"/>
        <v>-3.5494307692307695E-3</v>
      </c>
      <c r="L614" s="11">
        <v>-3.5494307692307695E-3</v>
      </c>
      <c r="M614" s="11">
        <f t="shared" si="48"/>
        <v>-7.3475477707006381E-3</v>
      </c>
      <c r="N614" s="2"/>
      <c r="O614" s="2">
        <v>-0.72036699999999998</v>
      </c>
      <c r="P614" s="4">
        <v>-8.4960900000000002E-7</v>
      </c>
      <c r="Q614" s="5">
        <f t="shared" si="49"/>
        <v>-6.7644028662420391E-3</v>
      </c>
    </row>
    <row r="615" spans="1:17" x14ac:dyDescent="0.25">
      <c r="A615" s="2">
        <v>-0.71991000000000005</v>
      </c>
      <c r="B615" s="4">
        <v>-5.5725099999999997E-7</v>
      </c>
      <c r="C615" s="5">
        <f t="shared" si="45"/>
        <v>-4.4367117834394898E-3</v>
      </c>
      <c r="E615" s="2">
        <v>-0.71991000000000005</v>
      </c>
      <c r="F615" s="4">
        <v>8.6456300000000006E-8</v>
      </c>
      <c r="G615" s="5">
        <f t="shared" si="46"/>
        <v>6.8834633757961796E-4</v>
      </c>
      <c r="H615" s="2"/>
      <c r="I615" s="2">
        <v>-0.71991000000000005</v>
      </c>
      <c r="J615" s="4">
        <v>-9.21631E-7</v>
      </c>
      <c r="K615" s="5">
        <f t="shared" si="47"/>
        <v>-3.5447346153846151E-3</v>
      </c>
      <c r="L615" s="11">
        <v>-3.5447346153846151E-3</v>
      </c>
      <c r="M615" s="11">
        <f t="shared" si="48"/>
        <v>-7.3378264331210195E-3</v>
      </c>
      <c r="N615" s="2"/>
      <c r="O615" s="2">
        <v>-0.71991000000000005</v>
      </c>
      <c r="P615" s="4">
        <v>-8.4259000000000003E-7</v>
      </c>
      <c r="Q615" s="5">
        <f t="shared" si="49"/>
        <v>-6.7085191082802559E-3</v>
      </c>
    </row>
    <row r="616" spans="1:17" x14ac:dyDescent="0.25">
      <c r="A616" s="2">
        <v>-0.71945199999999998</v>
      </c>
      <c r="B616" s="4">
        <v>-5.5084199999999998E-7</v>
      </c>
      <c r="C616" s="5">
        <f t="shared" si="45"/>
        <v>-4.3856847133757967E-3</v>
      </c>
      <c r="E616" s="2">
        <v>-0.71945199999999998</v>
      </c>
      <c r="F616" s="4">
        <v>8.8287399999999997E-8</v>
      </c>
      <c r="G616" s="5">
        <f t="shared" si="46"/>
        <v>7.0292515923566878E-4</v>
      </c>
      <c r="H616" s="2"/>
      <c r="I616" s="2">
        <v>-0.71945199999999998</v>
      </c>
      <c r="J616" s="4">
        <v>-9.16748E-7</v>
      </c>
      <c r="K616" s="5">
        <f t="shared" si="47"/>
        <v>-3.5259538461538458E-3</v>
      </c>
      <c r="L616" s="11">
        <v>-3.5259538461538458E-3</v>
      </c>
      <c r="M616" s="11">
        <f t="shared" si="48"/>
        <v>-7.2989490445859876E-3</v>
      </c>
      <c r="N616" s="2"/>
      <c r="O616" s="2">
        <v>-0.71945199999999998</v>
      </c>
      <c r="P616" s="4">
        <v>-8.4442099999999996E-7</v>
      </c>
      <c r="Q616" s="5">
        <f t="shared" si="49"/>
        <v>-6.7230971337579621E-3</v>
      </c>
    </row>
    <row r="617" spans="1:17" x14ac:dyDescent="0.25">
      <c r="A617" s="2">
        <v>-0.71899400000000002</v>
      </c>
      <c r="B617" s="4">
        <v>-5.4687499999999995E-7</v>
      </c>
      <c r="C617" s="5">
        <f t="shared" si="45"/>
        <v>-4.3541003184713375E-3</v>
      </c>
      <c r="E617" s="2">
        <v>-0.71899400000000002</v>
      </c>
      <c r="F617" s="4">
        <v>8.2977300000000005E-8</v>
      </c>
      <c r="G617" s="5">
        <f t="shared" si="46"/>
        <v>6.6064729299363065E-4</v>
      </c>
      <c r="H617" s="2"/>
      <c r="I617" s="2">
        <v>-0.71899400000000002</v>
      </c>
      <c r="J617" s="4">
        <v>-8.9813199999999996E-7</v>
      </c>
      <c r="K617" s="5">
        <f t="shared" si="47"/>
        <v>-3.4543538461538456E-3</v>
      </c>
      <c r="L617" s="11">
        <v>-3.4543538461538456E-3</v>
      </c>
      <c r="M617" s="11">
        <f t="shared" si="48"/>
        <v>-7.1507324840764334E-3</v>
      </c>
      <c r="N617" s="2"/>
      <c r="O617" s="2">
        <v>-0.71899400000000002</v>
      </c>
      <c r="P617" s="4">
        <v>-8.4167499999999997E-7</v>
      </c>
      <c r="Q617" s="5">
        <f t="shared" si="49"/>
        <v>-6.7012340764331215E-3</v>
      </c>
    </row>
    <row r="618" spans="1:17" x14ac:dyDescent="0.25">
      <c r="A618" s="2">
        <v>-0.71853599999999995</v>
      </c>
      <c r="B618" s="4">
        <v>-5.4321299999999998E-7</v>
      </c>
      <c r="C618" s="5">
        <f t="shared" si="45"/>
        <v>-4.3249442675159242E-3</v>
      </c>
      <c r="E618" s="2">
        <v>-0.71853599999999995</v>
      </c>
      <c r="F618" s="4">
        <v>8.4594699999999995E-8</v>
      </c>
      <c r="G618" s="5">
        <f t="shared" si="46"/>
        <v>6.7352468152866239E-4</v>
      </c>
      <c r="H618" s="2"/>
      <c r="I618" s="2">
        <v>-0.71853599999999995</v>
      </c>
      <c r="J618" s="4">
        <v>-8.9813199999999996E-7</v>
      </c>
      <c r="K618" s="5">
        <f t="shared" si="47"/>
        <v>-3.4543538461538456E-3</v>
      </c>
      <c r="L618" s="11">
        <v>-3.4543538461538456E-3</v>
      </c>
      <c r="M618" s="11">
        <f t="shared" si="48"/>
        <v>-7.1507324840764334E-3</v>
      </c>
      <c r="N618" s="2"/>
      <c r="O618" s="2">
        <v>-0.71853599999999995</v>
      </c>
      <c r="P618" s="4">
        <v>-8.4106400000000005E-7</v>
      </c>
      <c r="Q618" s="5">
        <f t="shared" si="49"/>
        <v>-6.696369426751593E-3</v>
      </c>
    </row>
    <row r="619" spans="1:17" x14ac:dyDescent="0.25">
      <c r="A619" s="2">
        <v>-0.71807900000000002</v>
      </c>
      <c r="B619" s="4">
        <v>-5.5267300000000001E-7</v>
      </c>
      <c r="C619" s="5">
        <f t="shared" si="45"/>
        <v>-4.4002627388535038E-3</v>
      </c>
      <c r="E619" s="2">
        <v>-0.71807900000000002</v>
      </c>
      <c r="F619" s="4">
        <v>9.2925999999999994E-8</v>
      </c>
      <c r="G619" s="5">
        <f t="shared" si="46"/>
        <v>7.3985668789808929E-4</v>
      </c>
      <c r="H619" s="2"/>
      <c r="I619" s="2">
        <v>-0.71807900000000002</v>
      </c>
      <c r="J619" s="4">
        <v>-8.9263899999999995E-7</v>
      </c>
      <c r="K619" s="5">
        <f t="shared" si="47"/>
        <v>-3.4332269230769228E-3</v>
      </c>
      <c r="L619" s="11">
        <v>-3.4332269230769228E-3</v>
      </c>
      <c r="M619" s="11">
        <f t="shared" si="48"/>
        <v>-7.1069984076433121E-3</v>
      </c>
      <c r="N619" s="2"/>
      <c r="O619" s="2">
        <v>-0.71807900000000002</v>
      </c>
      <c r="P619" s="4">
        <v>-8.2855200000000005E-7</v>
      </c>
      <c r="Q619" s="5">
        <f t="shared" si="49"/>
        <v>-6.5967515923566885E-3</v>
      </c>
    </row>
    <row r="620" spans="1:17" x14ac:dyDescent="0.25">
      <c r="A620" s="2">
        <v>-0.71762099999999995</v>
      </c>
      <c r="B620" s="4">
        <v>-5.3863500000000003E-7</v>
      </c>
      <c r="C620" s="5">
        <f t="shared" si="45"/>
        <v>-4.2884952229299365E-3</v>
      </c>
      <c r="E620" s="2">
        <v>-0.71762099999999995</v>
      </c>
      <c r="F620" s="4">
        <v>8.6334199999999995E-8</v>
      </c>
      <c r="G620" s="5">
        <f t="shared" si="46"/>
        <v>6.873742038216561E-4</v>
      </c>
      <c r="H620" s="2"/>
      <c r="I620" s="2">
        <v>-0.71762099999999995</v>
      </c>
      <c r="J620" s="4">
        <v>-8.7646499999999998E-7</v>
      </c>
      <c r="K620" s="5">
        <f t="shared" si="47"/>
        <v>-3.3710192307692304E-3</v>
      </c>
      <c r="L620" s="11">
        <v>-3.3710192307692304E-3</v>
      </c>
      <c r="M620" s="11">
        <f t="shared" si="48"/>
        <v>-6.9782245222929935E-3</v>
      </c>
      <c r="N620" s="2"/>
      <c r="O620" s="2">
        <v>-0.71762099999999995</v>
      </c>
      <c r="P620" s="4">
        <v>-8.3099400000000001E-7</v>
      </c>
      <c r="Q620" s="5">
        <f t="shared" si="49"/>
        <v>-6.6161942675159241E-3</v>
      </c>
    </row>
    <row r="621" spans="1:17" x14ac:dyDescent="0.25">
      <c r="A621" s="2">
        <v>-0.71716299999999999</v>
      </c>
      <c r="B621" s="4">
        <v>-5.2856399999999997E-7</v>
      </c>
      <c r="C621" s="5">
        <f t="shared" si="45"/>
        <v>-4.2083121019108275E-3</v>
      </c>
      <c r="E621" s="2">
        <v>-0.71716299999999999</v>
      </c>
      <c r="F621" s="4">
        <v>8.9904799999999999E-8</v>
      </c>
      <c r="G621" s="5">
        <f t="shared" si="46"/>
        <v>7.1580254777070073E-4</v>
      </c>
      <c r="H621" s="2"/>
      <c r="I621" s="2">
        <v>-0.71716299999999999</v>
      </c>
      <c r="J621" s="4">
        <v>-8.7646499999999998E-7</v>
      </c>
      <c r="K621" s="5">
        <f t="shared" si="47"/>
        <v>-3.3710192307692304E-3</v>
      </c>
      <c r="L621" s="11">
        <v>-3.3710192307692304E-3</v>
      </c>
      <c r="M621" s="11">
        <f t="shared" si="48"/>
        <v>-6.9782245222929935E-3</v>
      </c>
      <c r="N621" s="2"/>
      <c r="O621" s="2">
        <v>-0.71716299999999999</v>
      </c>
      <c r="P621" s="4">
        <v>-8.2244900000000003E-7</v>
      </c>
      <c r="Q621" s="5">
        <f t="shared" si="49"/>
        <v>-6.5481608280254788E-3</v>
      </c>
    </row>
    <row r="622" spans="1:17" x14ac:dyDescent="0.25">
      <c r="A622" s="2">
        <v>-0.71670500000000004</v>
      </c>
      <c r="B622" s="4">
        <v>-5.3466800000000001E-7</v>
      </c>
      <c r="C622" s="5">
        <f t="shared" si="45"/>
        <v>-4.2569108280254781E-3</v>
      </c>
      <c r="E622" s="2">
        <v>-0.71670500000000004</v>
      </c>
      <c r="F622" s="4">
        <v>9.1369599999999995E-8</v>
      </c>
      <c r="G622" s="5">
        <f t="shared" si="46"/>
        <v>7.2746496815286629E-4</v>
      </c>
      <c r="H622" s="2"/>
      <c r="I622" s="2">
        <v>-0.71670500000000004</v>
      </c>
      <c r="J622" s="4">
        <v>-8.6395299999999998E-7</v>
      </c>
      <c r="K622" s="5">
        <f t="shared" si="47"/>
        <v>-3.3228961538461538E-3</v>
      </c>
      <c r="L622" s="11">
        <v>-3.3228961538461538E-3</v>
      </c>
      <c r="M622" s="11">
        <f t="shared" si="48"/>
        <v>-6.8786066878980898E-3</v>
      </c>
      <c r="N622" s="2"/>
      <c r="O622" s="2">
        <v>-0.71670500000000004</v>
      </c>
      <c r="P622" s="4">
        <v>-8.1970200000000002E-7</v>
      </c>
      <c r="Q622" s="5">
        <f t="shared" si="49"/>
        <v>-6.5262898089171973E-3</v>
      </c>
    </row>
    <row r="623" spans="1:17" x14ac:dyDescent="0.25">
      <c r="A623" s="2">
        <v>-0.716248</v>
      </c>
      <c r="B623" s="4">
        <v>-5.2856399999999997E-7</v>
      </c>
      <c r="C623" s="5">
        <f t="shared" si="45"/>
        <v>-4.2083121019108275E-3</v>
      </c>
      <c r="E623" s="2">
        <v>-0.716248</v>
      </c>
      <c r="F623" s="4">
        <v>9.2742900000000007E-8</v>
      </c>
      <c r="G623" s="5">
        <f t="shared" si="46"/>
        <v>7.3839888535031858E-4</v>
      </c>
      <c r="H623" s="2"/>
      <c r="I623" s="2">
        <v>-0.716248</v>
      </c>
      <c r="J623" s="4">
        <v>-8.5723900000000004E-7</v>
      </c>
      <c r="K623" s="5">
        <f t="shared" si="47"/>
        <v>-3.297073076923077E-3</v>
      </c>
      <c r="L623" s="11">
        <v>-3.297073076923077E-3</v>
      </c>
      <c r="M623" s="11">
        <f t="shared" si="48"/>
        <v>-6.8251512738853517E-3</v>
      </c>
      <c r="N623" s="2"/>
      <c r="O623" s="2">
        <v>-0.716248</v>
      </c>
      <c r="P623" s="4">
        <v>-8.2336399999999999E-7</v>
      </c>
      <c r="Q623" s="5">
        <f t="shared" si="49"/>
        <v>-6.5554458598726124E-3</v>
      </c>
    </row>
    <row r="624" spans="1:17" x14ac:dyDescent="0.25">
      <c r="A624" s="2">
        <v>-0.71579000000000004</v>
      </c>
      <c r="B624" s="4">
        <v>-5.1940899999999999E-7</v>
      </c>
      <c r="C624" s="5">
        <f t="shared" si="45"/>
        <v>-4.135421974522293E-3</v>
      </c>
      <c r="E624" s="2">
        <v>-0.71579000000000004</v>
      </c>
      <c r="F624" s="4">
        <v>1.00403E-7</v>
      </c>
      <c r="G624" s="5">
        <f t="shared" si="46"/>
        <v>7.9938694267515931E-4</v>
      </c>
      <c r="H624" s="2"/>
      <c r="I624" s="2">
        <v>-0.71579000000000004</v>
      </c>
      <c r="J624" s="4">
        <v>-8.4808300000000004E-7</v>
      </c>
      <c r="K624" s="5">
        <f t="shared" si="47"/>
        <v>-3.261857692307692E-3</v>
      </c>
      <c r="L624" s="11">
        <v>-3.261857692307692E-3</v>
      </c>
      <c r="M624" s="11">
        <f t="shared" si="48"/>
        <v>-6.7522531847133754E-3</v>
      </c>
      <c r="N624" s="2"/>
      <c r="O624" s="2">
        <v>-0.71579000000000004</v>
      </c>
      <c r="P624" s="4">
        <v>-8.1207300000000002E-7</v>
      </c>
      <c r="Q624" s="5">
        <f t="shared" si="49"/>
        <v>-6.4655493630573256E-3</v>
      </c>
    </row>
    <row r="625" spans="1:17" x14ac:dyDescent="0.25">
      <c r="A625" s="2">
        <v>-0.71533199999999997</v>
      </c>
      <c r="B625" s="4">
        <v>-5.2856399999999997E-7</v>
      </c>
      <c r="C625" s="5">
        <f t="shared" si="45"/>
        <v>-4.2083121019108275E-3</v>
      </c>
      <c r="E625" s="2">
        <v>-0.71533199999999997</v>
      </c>
      <c r="F625" s="4">
        <v>1.00555E-7</v>
      </c>
      <c r="G625" s="5">
        <f t="shared" si="46"/>
        <v>8.0059713375796196E-4</v>
      </c>
      <c r="H625" s="2"/>
      <c r="I625" s="2">
        <v>-0.71533199999999997</v>
      </c>
      <c r="J625" s="4">
        <v>-8.4075899999999999E-7</v>
      </c>
      <c r="K625" s="5">
        <f t="shared" si="47"/>
        <v>-3.2336884615384613E-3</v>
      </c>
      <c r="L625" s="11">
        <v>-3.2336884615384613E-3</v>
      </c>
      <c r="M625" s="11">
        <f t="shared" si="48"/>
        <v>-6.6939410828025479E-3</v>
      </c>
      <c r="N625" s="2"/>
      <c r="O625" s="2">
        <v>-0.71533199999999997</v>
      </c>
      <c r="P625" s="4">
        <v>-8.1024199999999998E-7</v>
      </c>
      <c r="Q625" s="5">
        <f t="shared" si="49"/>
        <v>-6.4509713375796186E-3</v>
      </c>
    </row>
    <row r="626" spans="1:17" x14ac:dyDescent="0.25">
      <c r="A626" s="2">
        <v>-0.71487400000000001</v>
      </c>
      <c r="B626" s="4">
        <v>-5.1452599999999998E-7</v>
      </c>
      <c r="C626" s="5">
        <f t="shared" si="45"/>
        <v>-4.0965445859872619E-3</v>
      </c>
      <c r="E626" s="2">
        <v>-0.71487400000000001</v>
      </c>
      <c r="F626" s="4">
        <v>1.00281E-7</v>
      </c>
      <c r="G626" s="5">
        <f t="shared" si="46"/>
        <v>7.984156050955414E-4</v>
      </c>
      <c r="H626" s="2"/>
      <c r="I626" s="2">
        <v>-0.71487400000000001</v>
      </c>
      <c r="J626" s="4">
        <v>-8.2977299999999998E-7</v>
      </c>
      <c r="K626" s="5">
        <f t="shared" si="47"/>
        <v>-3.1914346153846152E-3</v>
      </c>
      <c r="L626" s="11">
        <v>-3.1914346153846152E-3</v>
      </c>
      <c r="M626" s="11">
        <f t="shared" si="48"/>
        <v>-6.6064729299363063E-3</v>
      </c>
      <c r="N626" s="2"/>
      <c r="O626" s="2">
        <v>-0.71487400000000001</v>
      </c>
      <c r="P626" s="4">
        <v>-8.0658000000000001E-7</v>
      </c>
      <c r="Q626" s="5">
        <f t="shared" si="49"/>
        <v>-6.4218152866242044E-3</v>
      </c>
    </row>
    <row r="627" spans="1:17" x14ac:dyDescent="0.25">
      <c r="A627" s="2">
        <v>-0.71441699999999997</v>
      </c>
      <c r="B627" s="4">
        <v>-5.1330599999999998E-7</v>
      </c>
      <c r="C627" s="5">
        <f t="shared" si="45"/>
        <v>-4.0868312101910833E-3</v>
      </c>
      <c r="E627" s="2">
        <v>-0.71441699999999997</v>
      </c>
      <c r="F627" s="4">
        <v>1.01776E-7</v>
      </c>
      <c r="G627" s="5">
        <f t="shared" si="46"/>
        <v>8.1031847133757962E-4</v>
      </c>
      <c r="H627" s="2"/>
      <c r="I627" s="2">
        <v>-0.71441699999999997</v>
      </c>
      <c r="J627" s="4">
        <v>-8.2946800000000003E-7</v>
      </c>
      <c r="K627" s="5">
        <f t="shared" si="47"/>
        <v>-3.1902615384615382E-3</v>
      </c>
      <c r="L627" s="11">
        <v>-3.1902615384615382E-3</v>
      </c>
      <c r="M627" s="11">
        <f t="shared" si="48"/>
        <v>-6.6040445859872612E-3</v>
      </c>
      <c r="N627" s="2"/>
      <c r="O627" s="2">
        <v>-0.71441699999999997</v>
      </c>
      <c r="P627" s="4">
        <v>-8.03833E-7</v>
      </c>
      <c r="Q627" s="5">
        <f t="shared" si="49"/>
        <v>-6.3999442675159246E-3</v>
      </c>
    </row>
    <row r="628" spans="1:17" x14ac:dyDescent="0.25">
      <c r="A628" s="2">
        <v>-0.71395900000000001</v>
      </c>
      <c r="B628" s="4">
        <v>-5.1055899999999996E-7</v>
      </c>
      <c r="C628" s="5">
        <f t="shared" si="45"/>
        <v>-4.0649601910828026E-3</v>
      </c>
      <c r="E628" s="2">
        <v>-0.71395900000000001</v>
      </c>
      <c r="F628" s="4">
        <v>1.0543799999999999E-7</v>
      </c>
      <c r="G628" s="5">
        <f t="shared" si="46"/>
        <v>8.3947452229299368E-4</v>
      </c>
      <c r="H628" s="2"/>
      <c r="I628" s="2">
        <v>-0.71395900000000001</v>
      </c>
      <c r="J628" s="4">
        <v>-8.21228E-7</v>
      </c>
      <c r="K628" s="5">
        <f t="shared" si="47"/>
        <v>-3.1585692307692305E-3</v>
      </c>
      <c r="L628" s="11">
        <v>-3.1585692307692305E-3</v>
      </c>
      <c r="M628" s="11">
        <f t="shared" si="48"/>
        <v>-6.5384394904458593E-3</v>
      </c>
      <c r="N628" s="2"/>
      <c r="O628" s="2">
        <v>-0.71395900000000001</v>
      </c>
      <c r="P628" s="4">
        <v>-8.03833E-7</v>
      </c>
      <c r="Q628" s="5">
        <f t="shared" si="49"/>
        <v>-6.3999442675159246E-3</v>
      </c>
    </row>
    <row r="629" spans="1:17" x14ac:dyDescent="0.25">
      <c r="A629" s="2">
        <v>-0.71350100000000005</v>
      </c>
      <c r="B629" s="4">
        <v>-5.1422100000000004E-7</v>
      </c>
      <c r="C629" s="5">
        <f t="shared" si="45"/>
        <v>-4.0941162420382168E-3</v>
      </c>
      <c r="E629" s="2">
        <v>-0.71350100000000005</v>
      </c>
      <c r="F629" s="4">
        <v>1.03912E-7</v>
      </c>
      <c r="G629" s="5">
        <f t="shared" si="46"/>
        <v>8.2732484076433125E-4</v>
      </c>
      <c r="H629" s="2"/>
      <c r="I629" s="2">
        <v>-0.71350100000000005</v>
      </c>
      <c r="J629" s="4">
        <v>-8.1329300000000003E-7</v>
      </c>
      <c r="K629" s="5">
        <f t="shared" si="47"/>
        <v>-3.1280500000000003E-3</v>
      </c>
      <c r="L629" s="11">
        <v>-3.1280500000000003E-3</v>
      </c>
      <c r="M629" s="11">
        <f t="shared" si="48"/>
        <v>-6.4752627388535043E-3</v>
      </c>
      <c r="N629" s="2"/>
      <c r="O629" s="2">
        <v>-0.71350100000000005</v>
      </c>
      <c r="P629" s="4">
        <v>-8.0078100000000003E-7</v>
      </c>
      <c r="Q629" s="5">
        <f t="shared" si="49"/>
        <v>-6.3756449044585998E-3</v>
      </c>
    </row>
    <row r="630" spans="1:17" x14ac:dyDescent="0.25">
      <c r="A630" s="2">
        <v>-0.71304299999999998</v>
      </c>
      <c r="B630" s="4">
        <v>-5.0140399999999998E-7</v>
      </c>
      <c r="C630" s="5">
        <f t="shared" si="45"/>
        <v>-3.9920700636942681E-3</v>
      </c>
      <c r="E630" s="2">
        <v>-0.71304299999999998</v>
      </c>
      <c r="F630" s="4">
        <v>1.0141000000000001E-7</v>
      </c>
      <c r="G630" s="5">
        <f t="shared" si="46"/>
        <v>8.0740445859872622E-4</v>
      </c>
      <c r="H630" s="2"/>
      <c r="I630" s="2">
        <v>-0.71304299999999998</v>
      </c>
      <c r="J630" s="4">
        <v>-8.0413800000000005E-7</v>
      </c>
      <c r="K630" s="5">
        <f t="shared" si="47"/>
        <v>-3.0928384615384616E-3</v>
      </c>
      <c r="L630" s="11">
        <v>-3.0928384615384616E-3</v>
      </c>
      <c r="M630" s="11">
        <f t="shared" si="48"/>
        <v>-6.4023726114649689E-3</v>
      </c>
      <c r="N630" s="2"/>
      <c r="O630" s="2">
        <v>-0.71304299999999998</v>
      </c>
      <c r="P630" s="4">
        <v>-7.9376200000000004E-7</v>
      </c>
      <c r="Q630" s="5">
        <f t="shared" si="49"/>
        <v>-6.3197611464968165E-3</v>
      </c>
    </row>
    <row r="631" spans="1:17" x14ac:dyDescent="0.25">
      <c r="A631" s="2">
        <v>-0.71258500000000002</v>
      </c>
      <c r="B631" s="4">
        <v>-5.0231900000000004E-7</v>
      </c>
      <c r="C631" s="5">
        <f t="shared" si="45"/>
        <v>-3.9993550955414016E-3</v>
      </c>
      <c r="E631" s="2">
        <v>-0.71258500000000002</v>
      </c>
      <c r="F631" s="4">
        <v>1.10291E-7</v>
      </c>
      <c r="G631" s="5">
        <f t="shared" si="46"/>
        <v>8.7811305732484086E-4</v>
      </c>
      <c r="H631" s="2"/>
      <c r="I631" s="2">
        <v>-0.71258500000000002</v>
      </c>
      <c r="J631" s="4">
        <v>-7.9254200000000003E-7</v>
      </c>
      <c r="K631" s="5">
        <f t="shared" si="47"/>
        <v>-3.0482384615384615E-3</v>
      </c>
      <c r="L631" s="11">
        <v>-3.0482384615384615E-3</v>
      </c>
      <c r="M631" s="11">
        <f t="shared" si="48"/>
        <v>-6.3100477707006379E-3</v>
      </c>
      <c r="N631" s="2"/>
      <c r="O631" s="2">
        <v>-0.71258500000000002</v>
      </c>
      <c r="P631" s="4">
        <v>-7.9101600000000005E-7</v>
      </c>
      <c r="Q631" s="5">
        <f t="shared" si="49"/>
        <v>-6.2978980891719751E-3</v>
      </c>
    </row>
    <row r="632" spans="1:17" x14ac:dyDescent="0.25">
      <c r="A632" s="2">
        <v>-0.71212799999999998</v>
      </c>
      <c r="B632" s="4">
        <v>-4.9804699999999996E-7</v>
      </c>
      <c r="C632" s="5">
        <f t="shared" si="45"/>
        <v>-3.9653423566878981E-3</v>
      </c>
      <c r="E632" s="2">
        <v>-0.71212799999999998</v>
      </c>
      <c r="F632" s="4">
        <v>1.1218300000000001E-7</v>
      </c>
      <c r="G632" s="5">
        <f t="shared" si="46"/>
        <v>8.931767515923569E-4</v>
      </c>
      <c r="H632" s="2"/>
      <c r="I632" s="2">
        <v>-0.71212799999999998</v>
      </c>
      <c r="J632" s="4">
        <v>-7.8643799999999999E-7</v>
      </c>
      <c r="K632" s="5">
        <f t="shared" si="47"/>
        <v>-3.0247615384615383E-3</v>
      </c>
      <c r="L632" s="11">
        <v>-3.0247615384615383E-3</v>
      </c>
      <c r="M632" s="11">
        <f t="shared" si="48"/>
        <v>-6.2614490445859873E-3</v>
      </c>
      <c r="N632" s="2"/>
      <c r="O632" s="2">
        <v>-0.71212799999999998</v>
      </c>
      <c r="P632" s="4">
        <v>-7.8582799999999999E-7</v>
      </c>
      <c r="Q632" s="5">
        <f t="shared" si="49"/>
        <v>-6.2565923566878989E-3</v>
      </c>
    </row>
    <row r="633" spans="1:17" x14ac:dyDescent="0.25">
      <c r="A633" s="2">
        <v>-0.71167000000000002</v>
      </c>
      <c r="B633" s="4">
        <v>-4.9285900000000001E-7</v>
      </c>
      <c r="C633" s="5">
        <f t="shared" si="45"/>
        <v>-3.924036624203822E-3</v>
      </c>
      <c r="E633" s="2">
        <v>-0.71167000000000002</v>
      </c>
      <c r="F633" s="4">
        <v>1.11298E-7</v>
      </c>
      <c r="G633" s="5">
        <f t="shared" si="46"/>
        <v>8.8613057324840767E-4</v>
      </c>
      <c r="H633" s="2"/>
      <c r="I633" s="2">
        <v>-0.71167000000000002</v>
      </c>
      <c r="J633" s="4">
        <v>-7.8491200000000001E-7</v>
      </c>
      <c r="K633" s="5">
        <f t="shared" si="47"/>
        <v>-3.0188923076923078E-3</v>
      </c>
      <c r="L633" s="11">
        <v>-3.0188923076923078E-3</v>
      </c>
      <c r="M633" s="11">
        <f t="shared" si="48"/>
        <v>-6.2492993630573253E-3</v>
      </c>
      <c r="N633" s="2"/>
      <c r="O633" s="2">
        <v>-0.71167000000000002</v>
      </c>
      <c r="P633" s="4">
        <v>-7.79419E-7</v>
      </c>
      <c r="Q633" s="5">
        <f t="shared" si="49"/>
        <v>-6.2055652866242041E-3</v>
      </c>
    </row>
    <row r="634" spans="1:17" x14ac:dyDescent="0.25">
      <c r="A634" s="2">
        <v>-0.71121199999999996</v>
      </c>
      <c r="B634" s="4">
        <v>-4.9530000000000005E-7</v>
      </c>
      <c r="C634" s="5">
        <f t="shared" si="45"/>
        <v>-3.9434713375796192E-3</v>
      </c>
      <c r="E634" s="2">
        <v>-0.71121199999999996</v>
      </c>
      <c r="F634" s="4">
        <v>1.1322E-7</v>
      </c>
      <c r="G634" s="5">
        <f t="shared" si="46"/>
        <v>9.0143312101910835E-4</v>
      </c>
      <c r="H634" s="2"/>
      <c r="I634" s="2">
        <v>-0.71121199999999996</v>
      </c>
      <c r="J634" s="4">
        <v>-7.7545199999999997E-7</v>
      </c>
      <c r="K634" s="5">
        <f t="shared" si="47"/>
        <v>-2.9825076923076922E-3</v>
      </c>
      <c r="L634" s="11">
        <v>-2.9825076923076922E-3</v>
      </c>
      <c r="M634" s="11">
        <f t="shared" si="48"/>
        <v>-6.1739808917197457E-3</v>
      </c>
      <c r="N634" s="2"/>
      <c r="O634" s="2">
        <v>-0.71121199999999996</v>
      </c>
      <c r="P634" s="4">
        <v>-7.78809E-7</v>
      </c>
      <c r="Q634" s="5">
        <f t="shared" si="49"/>
        <v>-6.2007085987261156E-3</v>
      </c>
    </row>
    <row r="635" spans="1:17" x14ac:dyDescent="0.25">
      <c r="A635" s="2">
        <v>-0.710754</v>
      </c>
      <c r="B635" s="4">
        <v>-4.9011199999999999E-7</v>
      </c>
      <c r="C635" s="5">
        <f t="shared" si="45"/>
        <v>-3.9021656050955414E-3</v>
      </c>
      <c r="E635" s="2">
        <v>-0.710754</v>
      </c>
      <c r="F635" s="4">
        <v>1.1248799999999999E-7</v>
      </c>
      <c r="G635" s="5">
        <f t="shared" si="46"/>
        <v>8.9560509554140134E-4</v>
      </c>
      <c r="H635" s="2"/>
      <c r="I635" s="2">
        <v>-0.710754</v>
      </c>
      <c r="J635" s="4">
        <v>-7.66907E-7</v>
      </c>
      <c r="K635" s="5">
        <f t="shared" si="47"/>
        <v>-2.9496423076923075E-3</v>
      </c>
      <c r="L635" s="11">
        <v>-2.9496423076923075E-3</v>
      </c>
      <c r="M635" s="11">
        <f t="shared" si="48"/>
        <v>-6.1059474522292996E-3</v>
      </c>
      <c r="N635" s="2"/>
      <c r="O635" s="2">
        <v>-0.710754</v>
      </c>
      <c r="P635" s="4">
        <v>-7.7636700000000003E-7</v>
      </c>
      <c r="Q635" s="5">
        <f t="shared" si="49"/>
        <v>-6.1812659235668801E-3</v>
      </c>
    </row>
    <row r="636" spans="1:17" x14ac:dyDescent="0.25">
      <c r="A636" s="2">
        <v>-0.71029699999999996</v>
      </c>
      <c r="B636" s="4">
        <v>-4.7882100000000002E-7</v>
      </c>
      <c r="C636" s="5">
        <f t="shared" si="45"/>
        <v>-3.8122691082802555E-3</v>
      </c>
      <c r="E636" s="2">
        <v>-0.71029699999999996</v>
      </c>
      <c r="F636" s="4">
        <v>1.1114499999999999E-7</v>
      </c>
      <c r="G636" s="5">
        <f t="shared" si="46"/>
        <v>8.8491242038216567E-4</v>
      </c>
      <c r="H636" s="2"/>
      <c r="I636" s="2">
        <v>-0.71029699999999996</v>
      </c>
      <c r="J636" s="4">
        <v>-7.5866699999999997E-7</v>
      </c>
      <c r="K636" s="5">
        <f t="shared" si="47"/>
        <v>-2.9179499999999999E-3</v>
      </c>
      <c r="L636" s="11">
        <v>-2.9179499999999999E-3</v>
      </c>
      <c r="M636" s="11">
        <f t="shared" si="48"/>
        <v>-6.0403423566878986E-3</v>
      </c>
      <c r="N636" s="2"/>
      <c r="O636" s="2">
        <v>-0.71029699999999996</v>
      </c>
      <c r="P636" s="4">
        <v>-7.6934800000000004E-7</v>
      </c>
      <c r="Q636" s="5">
        <f t="shared" si="49"/>
        <v>-6.125382165605096E-3</v>
      </c>
    </row>
    <row r="637" spans="1:17" x14ac:dyDescent="0.25">
      <c r="A637" s="2">
        <v>-0.709839</v>
      </c>
      <c r="B637" s="4">
        <v>-4.8675499999999997E-7</v>
      </c>
      <c r="C637" s="5">
        <f t="shared" si="45"/>
        <v>-3.8754378980891718E-3</v>
      </c>
      <c r="E637" s="2">
        <v>-0.709839</v>
      </c>
      <c r="F637" s="4">
        <v>1.16669E-7</v>
      </c>
      <c r="G637" s="5">
        <f t="shared" si="46"/>
        <v>9.2889331210191091E-4</v>
      </c>
      <c r="H637" s="2"/>
      <c r="I637" s="2">
        <v>-0.709839</v>
      </c>
      <c r="J637" s="4">
        <v>-7.6019299999999996E-7</v>
      </c>
      <c r="K637" s="5">
        <f t="shared" si="47"/>
        <v>-2.9238192307692304E-3</v>
      </c>
      <c r="L637" s="11">
        <v>-2.9238192307692304E-3</v>
      </c>
      <c r="M637" s="11">
        <f t="shared" si="48"/>
        <v>-6.0524920382165606E-3</v>
      </c>
      <c r="N637" s="2"/>
      <c r="O637" s="2">
        <v>-0.709839</v>
      </c>
      <c r="P637" s="4">
        <v>-7.6812700000000001E-7</v>
      </c>
      <c r="Q637" s="5">
        <f t="shared" si="49"/>
        <v>-6.1156608280254782E-3</v>
      </c>
    </row>
    <row r="638" spans="1:17" x14ac:dyDescent="0.25">
      <c r="A638" s="2">
        <v>-0.70938100000000004</v>
      </c>
      <c r="B638" s="4">
        <v>-4.8004199999999995E-7</v>
      </c>
      <c r="C638" s="5">
        <f t="shared" si="45"/>
        <v>-3.8219904458598724E-3</v>
      </c>
      <c r="E638" s="2">
        <v>-0.70938100000000004</v>
      </c>
      <c r="F638" s="4">
        <v>9.3942299999999995E-7</v>
      </c>
      <c r="G638" s="5">
        <f t="shared" si="46"/>
        <v>7.4794824840764334E-3</v>
      </c>
      <c r="H638" s="2"/>
      <c r="I638" s="2">
        <v>-0.70938100000000004</v>
      </c>
      <c r="J638" s="4">
        <v>-7.49512E-7</v>
      </c>
      <c r="K638" s="5">
        <f t="shared" si="47"/>
        <v>-2.8827384615384612E-3</v>
      </c>
      <c r="L638" s="11">
        <v>-2.8827384615384612E-3</v>
      </c>
      <c r="M638" s="11">
        <f t="shared" si="48"/>
        <v>-5.9674522292993632E-3</v>
      </c>
      <c r="N638" s="2"/>
      <c r="O638" s="2">
        <v>-0.70938100000000004</v>
      </c>
      <c r="P638" s="4">
        <v>9.9029499999999994E-7</v>
      </c>
      <c r="Q638" s="5">
        <f t="shared" si="49"/>
        <v>7.8845143312101917E-3</v>
      </c>
    </row>
    <row r="639" spans="1:17" x14ac:dyDescent="0.25">
      <c r="A639" s="2">
        <v>-0.70892299999999997</v>
      </c>
      <c r="B639" s="4">
        <v>6.4300499999999995E-7</v>
      </c>
      <c r="C639" s="5">
        <f t="shared" si="45"/>
        <v>5.1194665605095542E-3</v>
      </c>
      <c r="E639" s="2">
        <v>-0.70892299999999997</v>
      </c>
      <c r="F639" s="4">
        <v>8.4747300000000003E-7</v>
      </c>
      <c r="G639" s="5">
        <f t="shared" si="46"/>
        <v>6.7473964968152878E-3</v>
      </c>
      <c r="H639" s="2"/>
      <c r="I639" s="2">
        <v>-0.70892299999999997</v>
      </c>
      <c r="J639" s="4">
        <v>4.9163799999999997E-7</v>
      </c>
      <c r="K639" s="5">
        <f t="shared" si="47"/>
        <v>1.8909153846153844E-3</v>
      </c>
      <c r="L639" s="11">
        <v>1.8909153846153844E-3</v>
      </c>
      <c r="M639" s="11">
        <f t="shared" si="48"/>
        <v>3.9143152866242042E-3</v>
      </c>
      <c r="N639" s="2"/>
      <c r="O639" s="2">
        <v>-0.70892299999999997</v>
      </c>
      <c r="P639" s="4">
        <v>4.7759999999999999E-7</v>
      </c>
      <c r="Q639" s="5">
        <f t="shared" si="49"/>
        <v>3.8025477707006373E-3</v>
      </c>
    </row>
    <row r="640" spans="1:17" x14ac:dyDescent="0.25">
      <c r="A640" s="2">
        <v>-0.70846600000000004</v>
      </c>
      <c r="B640" s="4">
        <v>5.3832999999999998E-7</v>
      </c>
      <c r="C640" s="5">
        <f t="shared" si="45"/>
        <v>4.2860668789808922E-3</v>
      </c>
      <c r="E640" s="2">
        <v>-0.70846600000000004</v>
      </c>
      <c r="F640" s="4">
        <v>8.1726099999999998E-7</v>
      </c>
      <c r="G640" s="5">
        <f t="shared" si="46"/>
        <v>6.5068550955414018E-3</v>
      </c>
      <c r="H640" s="2"/>
      <c r="I640" s="2">
        <v>-0.70846600000000004</v>
      </c>
      <c r="J640" s="4">
        <v>3.8207999999999999E-7</v>
      </c>
      <c r="K640" s="5">
        <f t="shared" si="47"/>
        <v>1.4695384615384616E-3</v>
      </c>
      <c r="L640" s="11">
        <v>1.4695384615384616E-3</v>
      </c>
      <c r="M640" s="11">
        <f t="shared" si="48"/>
        <v>3.0420382165605099E-3</v>
      </c>
      <c r="N640" s="2"/>
      <c r="O640" s="2">
        <v>-0.70846600000000004</v>
      </c>
      <c r="P640" s="4">
        <v>3.92151E-7</v>
      </c>
      <c r="Q640" s="5">
        <f t="shared" si="49"/>
        <v>3.122221337579618E-3</v>
      </c>
    </row>
    <row r="641" spans="1:17" x14ac:dyDescent="0.25">
      <c r="A641" s="2">
        <v>-0.70800799999999997</v>
      </c>
      <c r="B641" s="4">
        <v>4.9530000000000005E-7</v>
      </c>
      <c r="C641" s="5">
        <f t="shared" si="45"/>
        <v>3.9434713375796192E-3</v>
      </c>
      <c r="E641" s="2">
        <v>-0.70800799999999997</v>
      </c>
      <c r="F641" s="4">
        <v>8.1817600000000003E-7</v>
      </c>
      <c r="G641" s="5">
        <f t="shared" si="46"/>
        <v>6.5141401273885362E-3</v>
      </c>
      <c r="H641" s="2"/>
      <c r="I641" s="2">
        <v>-0.70800799999999997</v>
      </c>
      <c r="J641" s="4">
        <v>3.4271199999999998E-7</v>
      </c>
      <c r="K641" s="5">
        <f t="shared" si="47"/>
        <v>1.3181230769230769E-3</v>
      </c>
      <c r="L641" s="11">
        <v>1.3181230769230769E-3</v>
      </c>
      <c r="M641" s="11">
        <f t="shared" si="48"/>
        <v>2.7285987261146498E-3</v>
      </c>
      <c r="N641" s="2"/>
      <c r="O641" s="2">
        <v>-0.70800799999999997</v>
      </c>
      <c r="P641" s="4">
        <v>3.6630199999999999E-7</v>
      </c>
      <c r="Q641" s="5">
        <f t="shared" si="49"/>
        <v>2.9164171974522292E-3</v>
      </c>
    </row>
    <row r="642" spans="1:17" x14ac:dyDescent="0.25">
      <c r="A642" s="2">
        <v>-0.70755000000000001</v>
      </c>
      <c r="B642" s="4">
        <v>4.9163799999999997E-7</v>
      </c>
      <c r="C642" s="5">
        <f t="shared" si="45"/>
        <v>3.9143152866242033E-3</v>
      </c>
      <c r="E642" s="2">
        <v>-0.70755000000000001</v>
      </c>
      <c r="F642" s="4">
        <v>7.9467800000000002E-7</v>
      </c>
      <c r="G642" s="5">
        <f t="shared" si="46"/>
        <v>6.3270541401273892E-3</v>
      </c>
      <c r="H642" s="2"/>
      <c r="I642" s="2">
        <v>-0.70755000000000001</v>
      </c>
      <c r="J642" s="4">
        <v>3.1460599999999998E-7</v>
      </c>
      <c r="K642" s="5">
        <f t="shared" si="47"/>
        <v>1.2100230769230768E-3</v>
      </c>
      <c r="L642" s="11">
        <v>1.2100230769230768E-3</v>
      </c>
      <c r="M642" s="11">
        <f t="shared" si="48"/>
        <v>2.5048248407643315E-3</v>
      </c>
      <c r="N642" s="2"/>
      <c r="O642" s="2">
        <v>-0.70755000000000001</v>
      </c>
      <c r="P642" s="4">
        <v>3.14697E-7</v>
      </c>
      <c r="Q642" s="5">
        <f t="shared" si="49"/>
        <v>2.5055493630573252E-3</v>
      </c>
    </row>
    <row r="643" spans="1:17" x14ac:dyDescent="0.25">
      <c r="A643" s="2">
        <v>-0.70709200000000005</v>
      </c>
      <c r="B643" s="4">
        <v>4.7820999999999999E-7</v>
      </c>
      <c r="C643" s="5">
        <f t="shared" si="45"/>
        <v>3.8074044585987266E-3</v>
      </c>
      <c r="E643" s="2">
        <v>-0.70709200000000005</v>
      </c>
      <c r="F643" s="4">
        <v>7.91931E-7</v>
      </c>
      <c r="G643" s="5">
        <f t="shared" si="46"/>
        <v>6.3051831210191086E-3</v>
      </c>
      <c r="H643" s="2"/>
      <c r="I643" s="2">
        <v>-0.70709200000000005</v>
      </c>
      <c r="J643" s="4">
        <v>3.0093399999999999E-7</v>
      </c>
      <c r="K643" s="5">
        <f t="shared" si="47"/>
        <v>1.1574384615384613E-3</v>
      </c>
      <c r="L643" s="11">
        <v>1.1574384615384613E-3</v>
      </c>
      <c r="M643" s="11">
        <f t="shared" si="48"/>
        <v>2.3959713375796177E-3</v>
      </c>
      <c r="N643" s="2"/>
      <c r="O643" s="2">
        <v>-0.70709200000000005</v>
      </c>
      <c r="P643" s="4">
        <v>2.9321299999999999E-7</v>
      </c>
      <c r="Q643" s="5">
        <f t="shared" si="49"/>
        <v>2.3344984076433123E-3</v>
      </c>
    </row>
    <row r="644" spans="1:17" x14ac:dyDescent="0.25">
      <c r="A644" s="2">
        <v>-0.70663500000000001</v>
      </c>
      <c r="B644" s="4">
        <v>4.8278800000000005E-7</v>
      </c>
      <c r="C644" s="5">
        <f t="shared" ref="C644:C707" si="50">(B644/0.1256)*1000</f>
        <v>3.8438535031847143E-3</v>
      </c>
      <c r="E644" s="2">
        <v>-0.70663500000000001</v>
      </c>
      <c r="F644" s="4">
        <v>7.9254200000000003E-7</v>
      </c>
      <c r="G644" s="5">
        <f t="shared" ref="G644:G707" si="51">(F644/0.1256)*1000</f>
        <v>6.3100477707006379E-3</v>
      </c>
      <c r="H644" s="2"/>
      <c r="I644" s="2">
        <v>-0.70663500000000001</v>
      </c>
      <c r="J644" s="4">
        <v>3.01086E-7</v>
      </c>
      <c r="K644" s="5">
        <f t="shared" ref="K644:K707" si="52">(J644/0.26)*1000</f>
        <v>1.1580230769230768E-3</v>
      </c>
      <c r="L644" s="11">
        <v>1.1580230769230768E-3</v>
      </c>
      <c r="M644" s="11">
        <f t="shared" ref="M644:M707" si="53">+L644*0.26/0.1256</f>
        <v>2.3971815286624207E-3</v>
      </c>
      <c r="N644" s="2"/>
      <c r="O644" s="2">
        <v>-0.70663500000000001</v>
      </c>
      <c r="P644" s="4">
        <v>2.8854400000000002E-7</v>
      </c>
      <c r="Q644" s="5">
        <f t="shared" ref="Q644:Q707" si="54">(P644/0.1256)*1000</f>
        <v>2.2973248407643313E-3</v>
      </c>
    </row>
    <row r="645" spans="1:17" x14ac:dyDescent="0.25">
      <c r="A645" s="2">
        <v>-0.70617700000000005</v>
      </c>
      <c r="B645" s="4">
        <v>5.0292999999999996E-7</v>
      </c>
      <c r="C645" s="5">
        <f t="shared" si="50"/>
        <v>4.0042197452229301E-3</v>
      </c>
      <c r="E645" s="2">
        <v>-0.70617700000000005</v>
      </c>
      <c r="F645" s="4">
        <v>7.9284699999999998E-7</v>
      </c>
      <c r="G645" s="5">
        <f t="shared" si="51"/>
        <v>6.3124761146496813E-3</v>
      </c>
      <c r="H645" s="2"/>
      <c r="I645" s="2">
        <v>-0.70617700000000005</v>
      </c>
      <c r="J645" s="4">
        <v>2.8573600000000001E-7</v>
      </c>
      <c r="K645" s="5">
        <f t="shared" si="52"/>
        <v>1.0989846153846153E-3</v>
      </c>
      <c r="L645" s="11">
        <v>1.0989846153846153E-3</v>
      </c>
      <c r="M645" s="11">
        <f t="shared" si="53"/>
        <v>2.2749681528662418E-3</v>
      </c>
      <c r="N645" s="2"/>
      <c r="O645" s="2">
        <v>-0.70617700000000005</v>
      </c>
      <c r="P645" s="4">
        <v>2.62054E-7</v>
      </c>
      <c r="Q645" s="5">
        <f t="shared" si="54"/>
        <v>2.0864171974522292E-3</v>
      </c>
    </row>
    <row r="646" spans="1:17" x14ac:dyDescent="0.25">
      <c r="A646" s="2">
        <v>-0.70571899999999999</v>
      </c>
      <c r="B646" s="4">
        <v>4.83093E-7</v>
      </c>
      <c r="C646" s="5">
        <f t="shared" si="50"/>
        <v>3.8462818471337581E-3</v>
      </c>
      <c r="E646" s="2">
        <v>-0.70571899999999999</v>
      </c>
      <c r="F646" s="4">
        <v>7.84302E-7</v>
      </c>
      <c r="G646" s="5">
        <f t="shared" si="51"/>
        <v>6.244442675159236E-3</v>
      </c>
      <c r="H646" s="2"/>
      <c r="I646" s="2">
        <v>-0.70571899999999999</v>
      </c>
      <c r="J646" s="4">
        <v>2.9428099999999999E-7</v>
      </c>
      <c r="K646" s="5">
        <f t="shared" si="52"/>
        <v>1.13185E-3</v>
      </c>
      <c r="L646" s="11">
        <v>1.13185E-3</v>
      </c>
      <c r="M646" s="11">
        <f t="shared" si="53"/>
        <v>2.3430015923566884E-3</v>
      </c>
      <c r="N646" s="2"/>
      <c r="O646" s="2">
        <v>-0.70571899999999999</v>
      </c>
      <c r="P646" s="4">
        <v>2.55493E-7</v>
      </c>
      <c r="Q646" s="5">
        <f t="shared" si="54"/>
        <v>2.0341799363057327E-3</v>
      </c>
    </row>
    <row r="647" spans="1:17" x14ac:dyDescent="0.25">
      <c r="A647" s="2">
        <v>-0.70526100000000003</v>
      </c>
      <c r="B647" s="4">
        <v>4.8858600000000001E-7</v>
      </c>
      <c r="C647" s="5">
        <f t="shared" si="50"/>
        <v>3.8900159235668798E-3</v>
      </c>
      <c r="E647" s="2">
        <v>-0.70526100000000003</v>
      </c>
      <c r="F647" s="4">
        <v>8.0780000000000002E-7</v>
      </c>
      <c r="G647" s="5">
        <f t="shared" si="51"/>
        <v>6.431528662420383E-3</v>
      </c>
      <c r="H647" s="2"/>
      <c r="I647" s="2">
        <v>-0.70526100000000003</v>
      </c>
      <c r="J647" s="4">
        <v>3.0401599999999999E-7</v>
      </c>
      <c r="K647" s="5">
        <f t="shared" si="52"/>
        <v>1.1692923076923078E-3</v>
      </c>
      <c r="L647" s="11">
        <v>1.1692923076923078E-3</v>
      </c>
      <c r="M647" s="11">
        <f t="shared" si="53"/>
        <v>2.4205095541401278E-3</v>
      </c>
      <c r="N647" s="2"/>
      <c r="O647" s="2">
        <v>-0.70526100000000003</v>
      </c>
      <c r="P647" s="4">
        <v>2.41608E-7</v>
      </c>
      <c r="Q647" s="5">
        <f t="shared" si="54"/>
        <v>1.9236305732484081E-3</v>
      </c>
    </row>
    <row r="648" spans="1:17" x14ac:dyDescent="0.25">
      <c r="A648" s="2">
        <v>-0.70480299999999996</v>
      </c>
      <c r="B648" s="4">
        <v>4.9499499999999999E-7</v>
      </c>
      <c r="C648" s="5">
        <f t="shared" si="50"/>
        <v>3.9410429936305733E-3</v>
      </c>
      <c r="E648" s="2">
        <v>-0.70480299999999996</v>
      </c>
      <c r="F648" s="4">
        <v>7.9070999999999996E-7</v>
      </c>
      <c r="G648" s="5">
        <f t="shared" si="51"/>
        <v>6.2954617834394908E-3</v>
      </c>
      <c r="H648" s="2"/>
      <c r="I648" s="2">
        <v>-0.70480299999999996</v>
      </c>
      <c r="J648" s="4">
        <v>3.00781E-7</v>
      </c>
      <c r="K648" s="5">
        <f t="shared" si="52"/>
        <v>1.1568500000000001E-3</v>
      </c>
      <c r="L648" s="11">
        <v>1.1568500000000001E-3</v>
      </c>
      <c r="M648" s="11">
        <f t="shared" si="53"/>
        <v>2.394753184713376E-3</v>
      </c>
      <c r="N648" s="2"/>
      <c r="O648" s="2">
        <v>-0.70480299999999996</v>
      </c>
      <c r="P648" s="4">
        <v>2.36542E-7</v>
      </c>
      <c r="Q648" s="5">
        <f t="shared" si="54"/>
        <v>1.8832961783439492E-3</v>
      </c>
    </row>
    <row r="649" spans="1:17" x14ac:dyDescent="0.25">
      <c r="A649" s="2">
        <v>-0.70434600000000003</v>
      </c>
      <c r="B649" s="4">
        <v>5.0323500000000002E-7</v>
      </c>
      <c r="C649" s="5">
        <f t="shared" si="50"/>
        <v>4.0066480891719752E-3</v>
      </c>
      <c r="E649" s="2">
        <v>-0.70434600000000003</v>
      </c>
      <c r="F649" s="4">
        <v>7.9803500000000004E-7</v>
      </c>
      <c r="G649" s="5">
        <f t="shared" si="51"/>
        <v>6.3537818471337592E-3</v>
      </c>
      <c r="H649" s="2"/>
      <c r="I649" s="2">
        <v>-0.70434600000000003</v>
      </c>
      <c r="J649" s="4">
        <v>2.99011E-7</v>
      </c>
      <c r="K649" s="5">
        <f t="shared" si="52"/>
        <v>1.1500423076923076E-3</v>
      </c>
      <c r="L649" s="11">
        <v>1.1500423076923076E-3</v>
      </c>
      <c r="M649" s="11">
        <f t="shared" si="53"/>
        <v>2.3806608280254782E-3</v>
      </c>
      <c r="N649" s="2"/>
      <c r="O649" s="2">
        <v>-0.70434600000000003</v>
      </c>
      <c r="P649" s="4">
        <v>2.4096699999999999E-7</v>
      </c>
      <c r="Q649" s="5">
        <f t="shared" si="54"/>
        <v>1.9185270700636944E-3</v>
      </c>
    </row>
    <row r="650" spans="1:17" x14ac:dyDescent="0.25">
      <c r="A650" s="2">
        <v>-0.70388799999999996</v>
      </c>
      <c r="B650" s="4">
        <v>4.9926799999999999E-7</v>
      </c>
      <c r="C650" s="5">
        <f t="shared" si="50"/>
        <v>3.9750636942675159E-3</v>
      </c>
      <c r="E650" s="2">
        <v>-0.70388799999999996</v>
      </c>
      <c r="F650" s="4">
        <v>7.9498299999999997E-7</v>
      </c>
      <c r="G650" s="5">
        <f t="shared" si="51"/>
        <v>6.3294824840764334E-3</v>
      </c>
      <c r="H650" s="2"/>
      <c r="I650" s="2">
        <v>-0.70388799999999996</v>
      </c>
      <c r="J650" s="4">
        <v>3.0581699999999999E-7</v>
      </c>
      <c r="K650" s="5">
        <f t="shared" si="52"/>
        <v>1.1762192307692308E-3</v>
      </c>
      <c r="L650" s="11">
        <v>1.1762192307692308E-3</v>
      </c>
      <c r="M650" s="11">
        <f t="shared" si="53"/>
        <v>2.4348487261146501E-3</v>
      </c>
      <c r="N650" s="2"/>
      <c r="O650" s="2">
        <v>-0.70388799999999996</v>
      </c>
      <c r="P650" s="4">
        <v>2.4154700000000001E-7</v>
      </c>
      <c r="Q650" s="5">
        <f t="shared" si="54"/>
        <v>1.9231449044585991E-3</v>
      </c>
    </row>
    <row r="651" spans="1:17" x14ac:dyDescent="0.25">
      <c r="A651" s="2">
        <v>-0.70343</v>
      </c>
      <c r="B651" s="4">
        <v>5.0933800000000003E-7</v>
      </c>
      <c r="C651" s="5">
        <f t="shared" si="50"/>
        <v>4.0552388535031849E-3</v>
      </c>
      <c r="E651" s="2">
        <v>-0.70343</v>
      </c>
      <c r="F651" s="4">
        <v>8.0352800000000005E-7</v>
      </c>
      <c r="G651" s="5">
        <f t="shared" si="51"/>
        <v>6.3975159235668795E-3</v>
      </c>
      <c r="H651" s="2"/>
      <c r="I651" s="2">
        <v>-0.70343</v>
      </c>
      <c r="J651" s="4">
        <v>3.1527700000000002E-7</v>
      </c>
      <c r="K651" s="5">
        <f t="shared" si="52"/>
        <v>1.2126038461538462E-3</v>
      </c>
      <c r="L651" s="11">
        <v>1.2126038461538462E-3</v>
      </c>
      <c r="M651" s="11">
        <f t="shared" si="53"/>
        <v>2.5101671974522297E-3</v>
      </c>
      <c r="N651" s="2"/>
      <c r="O651" s="2">
        <v>-0.70343</v>
      </c>
      <c r="P651" s="4">
        <v>2.3397800000000001E-7</v>
      </c>
      <c r="Q651" s="5">
        <f t="shared" si="54"/>
        <v>1.8628821656050958E-3</v>
      </c>
    </row>
    <row r="652" spans="1:17" x14ac:dyDescent="0.25">
      <c r="A652" s="2">
        <v>-0.70297200000000004</v>
      </c>
      <c r="B652" s="4">
        <v>5.1849400000000004E-7</v>
      </c>
      <c r="C652" s="5">
        <f t="shared" si="50"/>
        <v>4.1281369426751594E-3</v>
      </c>
      <c r="E652" s="2">
        <v>-0.70297200000000004</v>
      </c>
      <c r="F652" s="4">
        <v>8.0139199999999995E-7</v>
      </c>
      <c r="G652" s="5">
        <f t="shared" si="51"/>
        <v>6.3805095541401282E-3</v>
      </c>
      <c r="H652" s="2"/>
      <c r="I652" s="2">
        <v>-0.70297200000000004</v>
      </c>
      <c r="J652" s="4">
        <v>3.2193000000000002E-7</v>
      </c>
      <c r="K652" s="5">
        <f t="shared" si="52"/>
        <v>1.2381923076923078E-3</v>
      </c>
      <c r="L652" s="11">
        <v>1.2381923076923078E-3</v>
      </c>
      <c r="M652" s="11">
        <f t="shared" si="53"/>
        <v>2.5631369426751599E-3</v>
      </c>
      <c r="N652" s="2"/>
      <c r="O652" s="2">
        <v>-0.70297200000000004</v>
      </c>
      <c r="P652" s="4">
        <v>2.3437500000000001E-7</v>
      </c>
      <c r="Q652" s="5">
        <f t="shared" si="54"/>
        <v>1.8660429936305735E-3</v>
      </c>
    </row>
    <row r="653" spans="1:17" x14ac:dyDescent="0.25">
      <c r="A653" s="2">
        <v>-0.702515</v>
      </c>
      <c r="B653" s="4">
        <v>5.0933800000000003E-7</v>
      </c>
      <c r="C653" s="5">
        <f t="shared" si="50"/>
        <v>4.0552388535031849E-3</v>
      </c>
      <c r="E653" s="2">
        <v>-0.702515</v>
      </c>
      <c r="F653" s="4">
        <v>8.0474899999999998E-7</v>
      </c>
      <c r="G653" s="5">
        <f t="shared" si="51"/>
        <v>6.4072372611464973E-3</v>
      </c>
      <c r="H653" s="2"/>
      <c r="I653" s="2">
        <v>-0.702515</v>
      </c>
      <c r="J653" s="4">
        <v>3.29681E-7</v>
      </c>
      <c r="K653" s="5">
        <f t="shared" si="52"/>
        <v>1.2680038461538462E-3</v>
      </c>
      <c r="L653" s="11">
        <v>1.2680038461538462E-3</v>
      </c>
      <c r="M653" s="11">
        <f t="shared" si="53"/>
        <v>2.6248487261146501E-3</v>
      </c>
      <c r="N653" s="2"/>
      <c r="O653" s="2">
        <v>-0.702515</v>
      </c>
      <c r="P653" s="4">
        <v>2.36053E-7</v>
      </c>
      <c r="Q653" s="5">
        <f t="shared" si="54"/>
        <v>1.8794028662420385E-3</v>
      </c>
    </row>
    <row r="654" spans="1:17" x14ac:dyDescent="0.25">
      <c r="A654" s="2">
        <v>-0.70205700000000004</v>
      </c>
      <c r="B654" s="4">
        <v>5.2368199999999999E-7</v>
      </c>
      <c r="C654" s="5">
        <f t="shared" si="50"/>
        <v>4.1694426751592356E-3</v>
      </c>
      <c r="E654" s="2">
        <v>-0.70205700000000004</v>
      </c>
      <c r="F654" s="4">
        <v>8.1390399999999995E-7</v>
      </c>
      <c r="G654" s="5">
        <f t="shared" si="51"/>
        <v>6.4801273885350327E-3</v>
      </c>
      <c r="H654" s="2"/>
      <c r="I654" s="2">
        <v>-0.70205700000000004</v>
      </c>
      <c r="J654" s="4">
        <v>3.4079000000000002E-7</v>
      </c>
      <c r="K654" s="5">
        <f t="shared" si="52"/>
        <v>1.3107307692307691E-3</v>
      </c>
      <c r="L654" s="11">
        <v>1.3107307692307691E-3</v>
      </c>
      <c r="M654" s="11">
        <f t="shared" si="53"/>
        <v>2.7132961783439494E-3</v>
      </c>
      <c r="N654" s="2"/>
      <c r="O654" s="2">
        <v>-0.70205700000000004</v>
      </c>
      <c r="P654" s="4">
        <v>2.2961400000000001E-7</v>
      </c>
      <c r="Q654" s="5">
        <f t="shared" si="54"/>
        <v>1.8281369426751595E-3</v>
      </c>
    </row>
    <row r="655" spans="1:17" x14ac:dyDescent="0.25">
      <c r="A655" s="2">
        <v>-0.70159899999999997</v>
      </c>
      <c r="B655" s="4">
        <v>5.3710900000000005E-7</v>
      </c>
      <c r="C655" s="5">
        <f t="shared" si="50"/>
        <v>4.2763455414012753E-3</v>
      </c>
      <c r="E655" s="2">
        <v>-0.70159899999999997</v>
      </c>
      <c r="F655" s="4">
        <v>8.1176799999999997E-7</v>
      </c>
      <c r="G655" s="5">
        <f t="shared" si="51"/>
        <v>6.4631210191082806E-3</v>
      </c>
      <c r="H655" s="2"/>
      <c r="I655" s="2">
        <v>-0.70159899999999997</v>
      </c>
      <c r="J655" s="4">
        <v>3.4164399999999999E-7</v>
      </c>
      <c r="K655" s="5">
        <f t="shared" si="52"/>
        <v>1.3140153846153844E-3</v>
      </c>
      <c r="L655" s="11">
        <v>1.3140153846153844E-3</v>
      </c>
      <c r="M655" s="11">
        <f t="shared" si="53"/>
        <v>2.7200955414012737E-3</v>
      </c>
      <c r="N655" s="2"/>
      <c r="O655" s="2">
        <v>-0.70159899999999997</v>
      </c>
      <c r="P655" s="4">
        <v>2.36328E-7</v>
      </c>
      <c r="Q655" s="5">
        <f t="shared" si="54"/>
        <v>1.8815923566878983E-3</v>
      </c>
    </row>
    <row r="656" spans="1:17" x14ac:dyDescent="0.25">
      <c r="A656" s="2">
        <v>-0.70114100000000001</v>
      </c>
      <c r="B656" s="4">
        <v>5.3863500000000003E-7</v>
      </c>
      <c r="C656" s="5">
        <f t="shared" si="50"/>
        <v>4.2884952229299365E-3</v>
      </c>
      <c r="E656" s="2">
        <v>-0.70114100000000001</v>
      </c>
      <c r="F656" s="4">
        <v>8.2000699999999997E-7</v>
      </c>
      <c r="G656" s="5">
        <f t="shared" si="51"/>
        <v>6.5287181528662424E-3</v>
      </c>
      <c r="H656" s="2"/>
      <c r="I656" s="2">
        <v>-0.70114100000000001</v>
      </c>
      <c r="J656" s="4">
        <v>3.4036299999999999E-7</v>
      </c>
      <c r="K656" s="5">
        <f t="shared" si="52"/>
        <v>1.3090884615384614E-3</v>
      </c>
      <c r="L656" s="11">
        <v>1.3090884615384614E-3</v>
      </c>
      <c r="M656" s="11">
        <f t="shared" si="53"/>
        <v>2.7098964968152867E-3</v>
      </c>
      <c r="N656" s="2"/>
      <c r="O656" s="2">
        <v>-0.70114100000000001</v>
      </c>
      <c r="P656" s="4">
        <v>2.3312399999999999E-7</v>
      </c>
      <c r="Q656" s="5">
        <f t="shared" si="54"/>
        <v>1.8560828025477706E-3</v>
      </c>
    </row>
    <row r="657" spans="1:17" x14ac:dyDescent="0.25">
      <c r="A657" s="2">
        <v>-0.70068399999999997</v>
      </c>
      <c r="B657" s="4">
        <v>5.4962199999999997E-7</v>
      </c>
      <c r="C657" s="5">
        <f t="shared" si="50"/>
        <v>4.3759713375796172E-3</v>
      </c>
      <c r="E657" s="2">
        <v>-0.70068399999999997</v>
      </c>
      <c r="F657" s="4">
        <v>8.2031300000000005E-7</v>
      </c>
      <c r="G657" s="5">
        <f t="shared" si="51"/>
        <v>6.5311544585987267E-3</v>
      </c>
      <c r="H657" s="2"/>
      <c r="I657" s="2">
        <v>-0.70068399999999997</v>
      </c>
      <c r="J657" s="4">
        <v>3.5537700000000002E-7</v>
      </c>
      <c r="K657" s="5">
        <f t="shared" si="52"/>
        <v>1.3668346153846156E-3</v>
      </c>
      <c r="L657" s="11">
        <v>1.3668346153846156E-3</v>
      </c>
      <c r="M657" s="11">
        <f t="shared" si="53"/>
        <v>2.8294347133757973E-3</v>
      </c>
      <c r="N657" s="2"/>
      <c r="O657" s="2">
        <v>-0.70068399999999997</v>
      </c>
      <c r="P657" s="4">
        <v>2.4240099999999997E-7</v>
      </c>
      <c r="Q657" s="5">
        <f t="shared" si="54"/>
        <v>1.9299442675159235E-3</v>
      </c>
    </row>
    <row r="658" spans="1:17" x14ac:dyDescent="0.25">
      <c r="A658" s="2">
        <v>-0.70022600000000002</v>
      </c>
      <c r="B658" s="4">
        <v>5.6396500000000001E-7</v>
      </c>
      <c r="C658" s="5">
        <f t="shared" si="50"/>
        <v>4.4901671974522297E-3</v>
      </c>
      <c r="E658" s="2">
        <v>-0.70022600000000002</v>
      </c>
      <c r="F658" s="4">
        <v>8.2488999999999997E-7</v>
      </c>
      <c r="G658" s="5">
        <f t="shared" si="51"/>
        <v>6.5675955414012744E-3</v>
      </c>
      <c r="H658" s="2"/>
      <c r="I658" s="2">
        <v>-0.70022600000000002</v>
      </c>
      <c r="J658" s="4">
        <v>3.59467E-7</v>
      </c>
      <c r="K658" s="5">
        <f t="shared" si="52"/>
        <v>1.3825653846153846E-3</v>
      </c>
      <c r="L658" s="11">
        <v>1.3825653846153846E-3</v>
      </c>
      <c r="M658" s="11">
        <f t="shared" si="53"/>
        <v>2.861998407643312E-3</v>
      </c>
      <c r="N658" s="2"/>
      <c r="O658" s="2">
        <v>-0.70022600000000002</v>
      </c>
      <c r="P658" s="4">
        <v>2.4987800000000001E-7</v>
      </c>
      <c r="Q658" s="5">
        <f t="shared" si="54"/>
        <v>1.9894745222929942E-3</v>
      </c>
    </row>
    <row r="659" spans="1:17" x14ac:dyDescent="0.25">
      <c r="A659" s="2">
        <v>-0.69976799999999995</v>
      </c>
      <c r="B659" s="4">
        <v>5.6854200000000004E-7</v>
      </c>
      <c r="C659" s="5">
        <f t="shared" si="50"/>
        <v>4.5266082802547774E-3</v>
      </c>
      <c r="E659" s="2">
        <v>-0.69976799999999995</v>
      </c>
      <c r="F659" s="4">
        <v>8.2977299999999998E-7</v>
      </c>
      <c r="G659" s="5">
        <f t="shared" si="51"/>
        <v>6.6064729299363054E-3</v>
      </c>
      <c r="H659" s="2"/>
      <c r="I659" s="2">
        <v>-0.69976799999999995</v>
      </c>
      <c r="J659" s="4">
        <v>3.6093100000000002E-7</v>
      </c>
      <c r="K659" s="5">
        <f t="shared" si="52"/>
        <v>1.3881961538461539E-3</v>
      </c>
      <c r="L659" s="11">
        <v>1.3881961538461539E-3</v>
      </c>
      <c r="M659" s="11">
        <f t="shared" si="53"/>
        <v>2.8736544585987269E-3</v>
      </c>
      <c r="N659" s="2"/>
      <c r="O659" s="2">
        <v>-0.69976799999999995</v>
      </c>
      <c r="P659" s="4">
        <v>2.3519899999999999E-7</v>
      </c>
      <c r="Q659" s="5">
        <f t="shared" si="54"/>
        <v>1.8726035031847135E-3</v>
      </c>
    </row>
    <row r="660" spans="1:17" x14ac:dyDescent="0.25">
      <c r="A660" s="2">
        <v>-0.69930999999999999</v>
      </c>
      <c r="B660" s="4">
        <v>5.6701699999999997E-7</v>
      </c>
      <c r="C660" s="5">
        <f t="shared" si="50"/>
        <v>4.5144665605095545E-3</v>
      </c>
      <c r="E660" s="2">
        <v>-0.69930999999999999</v>
      </c>
      <c r="F660" s="4">
        <v>8.3526599999999998E-7</v>
      </c>
      <c r="G660" s="5">
        <f t="shared" si="51"/>
        <v>6.6502070063694275E-3</v>
      </c>
      <c r="H660" s="2"/>
      <c r="I660" s="2">
        <v>-0.69930999999999999</v>
      </c>
      <c r="J660" s="4">
        <v>3.75671E-7</v>
      </c>
      <c r="K660" s="5">
        <f t="shared" si="52"/>
        <v>1.4448884615384614E-3</v>
      </c>
      <c r="L660" s="11">
        <v>1.4448884615384614E-3</v>
      </c>
      <c r="M660" s="11">
        <f t="shared" si="53"/>
        <v>2.9910111464968151E-3</v>
      </c>
      <c r="N660" s="2"/>
      <c r="O660" s="2">
        <v>-0.69930999999999999</v>
      </c>
      <c r="P660" s="4">
        <v>2.5909399999999998E-7</v>
      </c>
      <c r="Q660" s="5">
        <f t="shared" si="54"/>
        <v>2.0628503184713376E-3</v>
      </c>
    </row>
    <row r="661" spans="1:17" x14ac:dyDescent="0.25">
      <c r="A661" s="2">
        <v>-0.69885299999999995</v>
      </c>
      <c r="B661" s="4">
        <v>5.7922400000000003E-7</v>
      </c>
      <c r="C661" s="5">
        <f t="shared" si="50"/>
        <v>4.6116560509554148E-3</v>
      </c>
      <c r="E661" s="2">
        <v>-0.69885299999999995</v>
      </c>
      <c r="F661" s="4">
        <v>8.3526599999999998E-7</v>
      </c>
      <c r="G661" s="5">
        <f t="shared" si="51"/>
        <v>6.6502070063694275E-3</v>
      </c>
      <c r="H661" s="2"/>
      <c r="I661" s="2">
        <v>-0.69885299999999995</v>
      </c>
      <c r="J661" s="4">
        <v>3.86963E-7</v>
      </c>
      <c r="K661" s="5">
        <f t="shared" si="52"/>
        <v>1.4883192307692306E-3</v>
      </c>
      <c r="L661" s="11">
        <v>1.4883192307692306E-3</v>
      </c>
      <c r="M661" s="11">
        <f t="shared" si="53"/>
        <v>3.0809156050955414E-3</v>
      </c>
      <c r="N661" s="2"/>
      <c r="O661" s="2">
        <v>-0.69885299999999995</v>
      </c>
      <c r="P661" s="4">
        <v>2.5070199999999999E-7</v>
      </c>
      <c r="Q661" s="5">
        <f t="shared" si="54"/>
        <v>1.996035031847134E-3</v>
      </c>
    </row>
    <row r="662" spans="1:17" x14ac:dyDescent="0.25">
      <c r="A662" s="2">
        <v>-0.69839499999999999</v>
      </c>
      <c r="B662" s="4">
        <v>5.8441199999999998E-7</v>
      </c>
      <c r="C662" s="5">
        <f t="shared" si="50"/>
        <v>4.652961783439491E-3</v>
      </c>
      <c r="E662" s="2">
        <v>-0.69839499999999999</v>
      </c>
      <c r="F662" s="4">
        <v>8.38623E-7</v>
      </c>
      <c r="G662" s="5">
        <f t="shared" si="51"/>
        <v>6.6769347133757966E-3</v>
      </c>
      <c r="H662" s="2"/>
      <c r="I662" s="2">
        <v>-0.69839499999999999</v>
      </c>
      <c r="J662" s="4">
        <v>3.91541E-7</v>
      </c>
      <c r="K662" s="5">
        <f t="shared" si="52"/>
        <v>1.5059269230769232E-3</v>
      </c>
      <c r="L662" s="11">
        <v>1.5059269230769232E-3</v>
      </c>
      <c r="M662" s="11">
        <f t="shared" si="53"/>
        <v>3.1173646496815291E-3</v>
      </c>
      <c r="N662" s="2"/>
      <c r="O662" s="2">
        <v>-0.69839499999999999</v>
      </c>
      <c r="P662" s="4">
        <v>2.5323499999999998E-7</v>
      </c>
      <c r="Q662" s="5">
        <f t="shared" si="54"/>
        <v>2.0162022292993633E-3</v>
      </c>
    </row>
    <row r="663" spans="1:17" x14ac:dyDescent="0.25">
      <c r="A663" s="2">
        <v>-0.69793700000000003</v>
      </c>
      <c r="B663" s="4">
        <v>5.9234600000000003E-7</v>
      </c>
      <c r="C663" s="5">
        <f t="shared" si="50"/>
        <v>4.7161305732484077E-3</v>
      </c>
      <c r="E663" s="2">
        <v>-0.69793700000000003</v>
      </c>
      <c r="F663" s="4">
        <v>8.5235600000000004E-7</v>
      </c>
      <c r="G663" s="5">
        <f t="shared" si="51"/>
        <v>6.7862738853503189E-3</v>
      </c>
      <c r="H663" s="2"/>
      <c r="I663" s="2">
        <v>-0.69793700000000003</v>
      </c>
      <c r="J663" s="4">
        <v>4.0649399999999999E-7</v>
      </c>
      <c r="K663" s="5">
        <f t="shared" si="52"/>
        <v>1.5634384615384614E-3</v>
      </c>
      <c r="L663" s="11">
        <v>1.5634384615384614E-3</v>
      </c>
      <c r="M663" s="11">
        <f t="shared" si="53"/>
        <v>3.2364171974522292E-3</v>
      </c>
      <c r="N663" s="2"/>
      <c r="O663" s="2">
        <v>-0.69793700000000003</v>
      </c>
      <c r="P663" s="4">
        <v>2.7651999999999999E-7</v>
      </c>
      <c r="Q663" s="5">
        <f t="shared" si="54"/>
        <v>2.2015923566878984E-3</v>
      </c>
    </row>
    <row r="664" spans="1:17" x14ac:dyDescent="0.25">
      <c r="A664" s="2">
        <v>-0.69747899999999996</v>
      </c>
      <c r="B664" s="4">
        <v>6.0455299999999997E-7</v>
      </c>
      <c r="C664" s="5">
        <f t="shared" si="50"/>
        <v>4.813320063694268E-3</v>
      </c>
      <c r="E664" s="2">
        <v>-0.69747899999999996</v>
      </c>
      <c r="F664" s="4">
        <v>8.5022000000000005E-7</v>
      </c>
      <c r="G664" s="5">
        <f t="shared" si="51"/>
        <v>6.7692675159235684E-3</v>
      </c>
      <c r="H664" s="2"/>
      <c r="I664" s="2">
        <v>-0.69747899999999996</v>
      </c>
      <c r="J664" s="4">
        <v>4.1076699999999999E-7</v>
      </c>
      <c r="K664" s="5">
        <f t="shared" si="52"/>
        <v>1.5798730769230769E-3</v>
      </c>
      <c r="L664" s="11">
        <v>1.5798730769230769E-3</v>
      </c>
      <c r="M664" s="11">
        <f t="shared" si="53"/>
        <v>3.2704378980891726E-3</v>
      </c>
      <c r="N664" s="2"/>
      <c r="O664" s="2">
        <v>-0.69747899999999996</v>
      </c>
      <c r="P664" s="4">
        <v>2.7386500000000002E-7</v>
      </c>
      <c r="Q664" s="5">
        <f t="shared" si="54"/>
        <v>2.1804538216560515E-3</v>
      </c>
    </row>
    <row r="665" spans="1:17" x14ac:dyDescent="0.25">
      <c r="A665" s="2">
        <v>-0.697021</v>
      </c>
      <c r="B665" s="4">
        <v>6.0882599999999998E-7</v>
      </c>
      <c r="C665" s="5">
        <f t="shared" si="50"/>
        <v>4.8473407643312106E-3</v>
      </c>
      <c r="E665" s="2">
        <v>-0.697021</v>
      </c>
      <c r="F665" s="4">
        <v>8.5967999999999998E-7</v>
      </c>
      <c r="G665" s="5">
        <f t="shared" si="51"/>
        <v>6.8445859872611464E-3</v>
      </c>
      <c r="H665" s="2"/>
      <c r="I665" s="2">
        <v>-0.697021</v>
      </c>
      <c r="J665" s="4">
        <v>4.11987E-7</v>
      </c>
      <c r="K665" s="5">
        <f t="shared" si="52"/>
        <v>1.5845653846153845E-3</v>
      </c>
      <c r="L665" s="11">
        <v>1.5845653846153845E-3</v>
      </c>
      <c r="M665" s="11">
        <f t="shared" si="53"/>
        <v>3.2801512738853504E-3</v>
      </c>
      <c r="N665" s="2"/>
      <c r="O665" s="2">
        <v>-0.697021</v>
      </c>
      <c r="P665" s="4">
        <v>2.7392600000000001E-7</v>
      </c>
      <c r="Q665" s="5">
        <f t="shared" si="54"/>
        <v>2.1809394904458599E-3</v>
      </c>
    </row>
    <row r="666" spans="1:17" x14ac:dyDescent="0.25">
      <c r="A666" s="2">
        <v>-0.69656399999999996</v>
      </c>
      <c r="B666" s="4">
        <v>6.1096199999999996E-7</v>
      </c>
      <c r="C666" s="5">
        <f t="shared" si="50"/>
        <v>4.8643471337579619E-3</v>
      </c>
      <c r="E666" s="2">
        <v>-0.69656399999999996</v>
      </c>
      <c r="F666" s="4">
        <v>8.58154E-7</v>
      </c>
      <c r="G666" s="5">
        <f t="shared" si="51"/>
        <v>6.8324363057324844E-3</v>
      </c>
      <c r="H666" s="2"/>
      <c r="I666" s="2">
        <v>-0.69656399999999996</v>
      </c>
      <c r="J666" s="4">
        <v>4.2541499999999997E-7</v>
      </c>
      <c r="K666" s="5">
        <f t="shared" si="52"/>
        <v>1.6362115384615384E-3</v>
      </c>
      <c r="L666" s="11">
        <v>1.6362115384615384E-3</v>
      </c>
      <c r="M666" s="11">
        <f t="shared" si="53"/>
        <v>3.3870621019108284E-3</v>
      </c>
      <c r="N666" s="2"/>
      <c r="O666" s="2">
        <v>-0.69656399999999996</v>
      </c>
      <c r="P666" s="4">
        <v>2.7203399999999999E-7</v>
      </c>
      <c r="Q666" s="5">
        <f t="shared" si="54"/>
        <v>2.1658757961783444E-3</v>
      </c>
    </row>
    <row r="667" spans="1:17" x14ac:dyDescent="0.25">
      <c r="A667" s="2">
        <v>-0.696106</v>
      </c>
      <c r="B667" s="4">
        <v>6.4117400000000002E-7</v>
      </c>
      <c r="C667" s="5">
        <f t="shared" si="50"/>
        <v>5.104888535031848E-3</v>
      </c>
      <c r="E667" s="2">
        <v>-0.696106</v>
      </c>
      <c r="F667" s="4">
        <v>8.7463400000000005E-7</v>
      </c>
      <c r="G667" s="5">
        <f t="shared" si="51"/>
        <v>6.9636464968152872E-3</v>
      </c>
      <c r="H667" s="2"/>
      <c r="I667" s="2">
        <v>-0.696106</v>
      </c>
      <c r="J667" s="4">
        <v>4.4219999999999998E-7</v>
      </c>
      <c r="K667" s="5">
        <f t="shared" si="52"/>
        <v>1.7007692307692307E-3</v>
      </c>
      <c r="L667" s="11">
        <v>1.7007692307692307E-3</v>
      </c>
      <c r="M667" s="11">
        <f t="shared" si="53"/>
        <v>3.5207006369426756E-3</v>
      </c>
      <c r="N667" s="2"/>
      <c r="O667" s="2">
        <v>-0.696106</v>
      </c>
      <c r="P667" s="4">
        <v>2.78534E-7</v>
      </c>
      <c r="Q667" s="5">
        <f t="shared" si="54"/>
        <v>2.2176273885350321E-3</v>
      </c>
    </row>
    <row r="668" spans="1:17" x14ac:dyDescent="0.25">
      <c r="A668" s="2">
        <v>-0.69564800000000004</v>
      </c>
      <c r="B668" s="4">
        <v>6.3140900000000004E-7</v>
      </c>
      <c r="C668" s="5">
        <f t="shared" si="50"/>
        <v>5.0271417197452241E-3</v>
      </c>
      <c r="E668" s="2">
        <v>-0.69564800000000004</v>
      </c>
      <c r="F668" s="4">
        <v>8.6975100000000004E-7</v>
      </c>
      <c r="G668" s="5">
        <f t="shared" si="51"/>
        <v>6.9247691082802553E-3</v>
      </c>
      <c r="H668" s="2"/>
      <c r="I668" s="2">
        <v>-0.69564800000000004</v>
      </c>
      <c r="J668" s="4">
        <v>4.3304400000000002E-7</v>
      </c>
      <c r="K668" s="5">
        <f t="shared" si="52"/>
        <v>1.6655538461538462E-3</v>
      </c>
      <c r="L668" s="11">
        <v>1.6655538461538462E-3</v>
      </c>
      <c r="M668" s="11">
        <f t="shared" si="53"/>
        <v>3.447802547770701E-3</v>
      </c>
      <c r="N668" s="2"/>
      <c r="O668" s="2">
        <v>-0.69564800000000004</v>
      </c>
      <c r="P668" s="4">
        <v>2.9303000000000002E-7</v>
      </c>
      <c r="Q668" s="5">
        <f t="shared" si="54"/>
        <v>2.3330414012738858E-3</v>
      </c>
    </row>
    <row r="669" spans="1:17" x14ac:dyDescent="0.25">
      <c r="A669" s="2">
        <v>-0.69518999999999997</v>
      </c>
      <c r="B669" s="4">
        <v>6.4361599999999998E-7</v>
      </c>
      <c r="C669" s="5">
        <f t="shared" si="50"/>
        <v>5.1243312101910826E-3</v>
      </c>
      <c r="E669" s="2">
        <v>-0.69518999999999997</v>
      </c>
      <c r="F669" s="4">
        <v>8.6853000000000001E-7</v>
      </c>
      <c r="G669" s="5">
        <f t="shared" si="51"/>
        <v>6.9150477707006375E-3</v>
      </c>
      <c r="H669" s="2"/>
      <c r="I669" s="2">
        <v>-0.69518999999999997</v>
      </c>
      <c r="J669" s="4">
        <v>4.5227099999999999E-7</v>
      </c>
      <c r="K669" s="5">
        <f t="shared" si="52"/>
        <v>1.7395038461538459E-3</v>
      </c>
      <c r="L669" s="11">
        <v>1.7395038461538459E-3</v>
      </c>
      <c r="M669" s="11">
        <f t="shared" si="53"/>
        <v>3.6008837579617837E-3</v>
      </c>
      <c r="N669" s="2"/>
      <c r="O669" s="2">
        <v>-0.69518999999999997</v>
      </c>
      <c r="P669" s="4">
        <v>2.89673E-7</v>
      </c>
      <c r="Q669" s="5">
        <f t="shared" si="54"/>
        <v>2.3063136942675162E-3</v>
      </c>
    </row>
    <row r="670" spans="1:17" x14ac:dyDescent="0.25">
      <c r="A670" s="2">
        <v>-0.69473300000000004</v>
      </c>
      <c r="B670" s="4">
        <v>6.5582300000000004E-7</v>
      </c>
      <c r="C670" s="5">
        <f t="shared" si="50"/>
        <v>5.2215207006369438E-3</v>
      </c>
      <c r="E670" s="2">
        <v>-0.69473300000000004</v>
      </c>
      <c r="F670" s="4">
        <v>8.7921099999999997E-7</v>
      </c>
      <c r="G670" s="5">
        <f t="shared" si="51"/>
        <v>7.0000875796178341E-3</v>
      </c>
      <c r="H670" s="2"/>
      <c r="I670" s="2">
        <v>-0.69473300000000004</v>
      </c>
      <c r="J670" s="4">
        <v>4.6173100000000002E-7</v>
      </c>
      <c r="K670" s="5">
        <f t="shared" si="52"/>
        <v>1.7758884615384615E-3</v>
      </c>
      <c r="L670" s="11">
        <v>1.7758884615384615E-3</v>
      </c>
      <c r="M670" s="11">
        <f t="shared" si="53"/>
        <v>3.6762022292993633E-3</v>
      </c>
      <c r="N670" s="2"/>
      <c r="O670" s="2">
        <v>-0.69473300000000004</v>
      </c>
      <c r="P670" s="4">
        <v>2.9727200000000002E-7</v>
      </c>
      <c r="Q670" s="5">
        <f t="shared" si="54"/>
        <v>2.3668152866242039E-3</v>
      </c>
    </row>
    <row r="671" spans="1:17" x14ac:dyDescent="0.25">
      <c r="A671" s="2">
        <v>-0.69427499999999998</v>
      </c>
      <c r="B671" s="4">
        <v>6.6497800000000001E-7</v>
      </c>
      <c r="C671" s="5">
        <f t="shared" si="50"/>
        <v>5.2944108280254783E-3</v>
      </c>
      <c r="E671" s="2">
        <v>-0.69427499999999998</v>
      </c>
      <c r="F671" s="4">
        <v>8.8775600000000005E-7</v>
      </c>
      <c r="G671" s="5">
        <f t="shared" si="51"/>
        <v>7.0681210191082819E-3</v>
      </c>
      <c r="H671" s="2"/>
      <c r="I671" s="2">
        <v>-0.69427499999999998</v>
      </c>
      <c r="J671" s="4">
        <v>4.70886E-7</v>
      </c>
      <c r="K671" s="5">
        <f t="shared" si="52"/>
        <v>1.8110999999999999E-3</v>
      </c>
      <c r="L671" s="11">
        <v>1.8110999999999999E-3</v>
      </c>
      <c r="M671" s="11">
        <f t="shared" si="53"/>
        <v>3.7490923566878983E-3</v>
      </c>
      <c r="N671" s="2"/>
      <c r="O671" s="2">
        <v>-0.69427499999999998</v>
      </c>
      <c r="P671" s="4">
        <v>2.9495199999999998E-7</v>
      </c>
      <c r="Q671" s="5">
        <f t="shared" si="54"/>
        <v>2.3483439490445861E-3</v>
      </c>
    </row>
    <row r="672" spans="1:17" x14ac:dyDescent="0.25">
      <c r="A672" s="2">
        <v>-0.69381700000000002</v>
      </c>
      <c r="B672" s="4">
        <v>6.53992E-7</v>
      </c>
      <c r="C672" s="5">
        <f t="shared" si="50"/>
        <v>5.2069426751592367E-3</v>
      </c>
      <c r="E672" s="2">
        <v>-0.69381700000000002</v>
      </c>
      <c r="F672" s="4">
        <v>8.8317900000000002E-7</v>
      </c>
      <c r="G672" s="5">
        <f t="shared" si="51"/>
        <v>7.0316799363057333E-3</v>
      </c>
      <c r="H672" s="2"/>
      <c r="I672" s="2">
        <v>-0.69381700000000002</v>
      </c>
      <c r="J672" s="4">
        <v>4.7943100000000003E-7</v>
      </c>
      <c r="K672" s="5">
        <f t="shared" si="52"/>
        <v>1.8439653846153848E-3</v>
      </c>
      <c r="L672" s="11">
        <v>1.8439653846153848E-3</v>
      </c>
      <c r="M672" s="11">
        <f t="shared" si="53"/>
        <v>3.8171257961783448E-3</v>
      </c>
      <c r="N672" s="2"/>
      <c r="O672" s="2">
        <v>-0.69381700000000002</v>
      </c>
      <c r="P672" s="4">
        <v>3.1649800000000001E-7</v>
      </c>
      <c r="Q672" s="5">
        <f t="shared" si="54"/>
        <v>2.5198885350318475E-3</v>
      </c>
    </row>
    <row r="673" spans="1:17" x14ac:dyDescent="0.25">
      <c r="A673" s="2">
        <v>-0.69335899999999995</v>
      </c>
      <c r="B673" s="4">
        <v>6.7230199999999995E-7</v>
      </c>
      <c r="C673" s="5">
        <f t="shared" si="50"/>
        <v>5.3527229299363058E-3</v>
      </c>
      <c r="E673" s="2">
        <v>-0.69335899999999995</v>
      </c>
      <c r="F673" s="4">
        <v>8.9324999999999998E-7</v>
      </c>
      <c r="G673" s="5">
        <f t="shared" si="51"/>
        <v>7.1118630573248414E-3</v>
      </c>
      <c r="H673" s="2"/>
      <c r="I673" s="2">
        <v>-0.69335899999999995</v>
      </c>
      <c r="J673" s="4">
        <v>4.8004199999999995E-7</v>
      </c>
      <c r="K673" s="5">
        <f t="shared" si="52"/>
        <v>1.8463153846153843E-3</v>
      </c>
      <c r="L673" s="11">
        <v>1.8463153846153843E-3</v>
      </c>
      <c r="M673" s="11">
        <f t="shared" si="53"/>
        <v>3.8219904458598724E-3</v>
      </c>
      <c r="N673" s="2"/>
      <c r="O673" s="2">
        <v>-0.69335899999999995</v>
      </c>
      <c r="P673" s="4">
        <v>3.1146200000000001E-7</v>
      </c>
      <c r="Q673" s="5">
        <f t="shared" si="54"/>
        <v>2.4797929936305734E-3</v>
      </c>
    </row>
    <row r="674" spans="1:17" x14ac:dyDescent="0.25">
      <c r="A674" s="2">
        <v>-0.69290200000000002</v>
      </c>
      <c r="B674" s="4">
        <v>6.9274900000000003E-7</v>
      </c>
      <c r="C674" s="5">
        <f t="shared" si="50"/>
        <v>5.5155175159235679E-3</v>
      </c>
      <c r="E674" s="2">
        <v>-0.69290200000000002</v>
      </c>
      <c r="F674" s="4">
        <v>8.9569100000000002E-7</v>
      </c>
      <c r="G674" s="5">
        <f t="shared" si="51"/>
        <v>7.1312977707006378E-3</v>
      </c>
      <c r="H674" s="2"/>
      <c r="I674" s="2">
        <v>-0.69290200000000002</v>
      </c>
      <c r="J674" s="4">
        <v>5.04761E-7</v>
      </c>
      <c r="K674" s="5">
        <f t="shared" si="52"/>
        <v>1.9413884615384616E-3</v>
      </c>
      <c r="L674" s="11">
        <v>1.9413884615384616E-3</v>
      </c>
      <c r="M674" s="11">
        <f t="shared" si="53"/>
        <v>4.018797770700638E-3</v>
      </c>
      <c r="N674" s="2"/>
      <c r="O674" s="2">
        <v>-0.69290200000000002</v>
      </c>
      <c r="P674" s="4">
        <v>3.2803299999999998E-7</v>
      </c>
      <c r="Q674" s="5">
        <f t="shared" si="54"/>
        <v>2.6117277070063696E-3</v>
      </c>
    </row>
    <row r="675" spans="1:17" x14ac:dyDescent="0.25">
      <c r="A675" s="2">
        <v>-0.69244399999999995</v>
      </c>
      <c r="B675" s="4">
        <v>6.8725600000000002E-7</v>
      </c>
      <c r="C675" s="5">
        <f t="shared" si="50"/>
        <v>5.4717834394904467E-3</v>
      </c>
      <c r="E675" s="2">
        <v>-0.69244399999999995</v>
      </c>
      <c r="F675" s="4">
        <v>8.9080800000000002E-7</v>
      </c>
      <c r="G675" s="5">
        <f t="shared" si="51"/>
        <v>7.0924203821656059E-3</v>
      </c>
      <c r="H675" s="2"/>
      <c r="I675" s="2">
        <v>-0.69244399999999995</v>
      </c>
      <c r="J675" s="4">
        <v>5.0140399999999998E-7</v>
      </c>
      <c r="K675" s="5">
        <f t="shared" si="52"/>
        <v>1.928476923076923E-3</v>
      </c>
      <c r="L675" s="11">
        <v>1.928476923076923E-3</v>
      </c>
      <c r="M675" s="11">
        <f t="shared" si="53"/>
        <v>3.9920700636942681E-3</v>
      </c>
      <c r="N675" s="2"/>
      <c r="O675" s="2">
        <v>-0.69244399999999995</v>
      </c>
      <c r="P675" s="4">
        <v>3.2330300000000002E-7</v>
      </c>
      <c r="Q675" s="5">
        <f t="shared" si="54"/>
        <v>2.5740684713375802E-3</v>
      </c>
    </row>
    <row r="676" spans="1:17" x14ac:dyDescent="0.25">
      <c r="A676" s="2">
        <v>-0.69198599999999999</v>
      </c>
      <c r="B676" s="4">
        <v>7.0434599999999997E-7</v>
      </c>
      <c r="C676" s="5">
        <f t="shared" si="50"/>
        <v>5.607850318471338E-3</v>
      </c>
      <c r="E676" s="2">
        <v>-0.69198599999999999</v>
      </c>
      <c r="F676" s="4">
        <v>9.0942399999999995E-7</v>
      </c>
      <c r="G676" s="5">
        <f t="shared" si="51"/>
        <v>7.2406369426751592E-3</v>
      </c>
      <c r="H676" s="2"/>
      <c r="I676" s="2">
        <v>-0.69198599999999999</v>
      </c>
      <c r="J676" s="4">
        <v>5.1849400000000004E-7</v>
      </c>
      <c r="K676" s="5">
        <f t="shared" si="52"/>
        <v>1.9942076923076921E-3</v>
      </c>
      <c r="L676" s="11">
        <v>1.9942076923076921E-3</v>
      </c>
      <c r="M676" s="11">
        <f t="shared" si="53"/>
        <v>4.1281369426751594E-3</v>
      </c>
      <c r="N676" s="2"/>
      <c r="O676" s="2">
        <v>-0.69198599999999999</v>
      </c>
      <c r="P676" s="4">
        <v>3.24921E-7</v>
      </c>
      <c r="Q676" s="5">
        <f t="shared" si="54"/>
        <v>2.5869506369426754E-3</v>
      </c>
    </row>
    <row r="677" spans="1:17" x14ac:dyDescent="0.25">
      <c r="A677" s="2">
        <v>-0.69152800000000003</v>
      </c>
      <c r="B677" s="4">
        <v>7.1044899999999998E-7</v>
      </c>
      <c r="C677" s="5">
        <f t="shared" si="50"/>
        <v>5.6564410828025477E-3</v>
      </c>
      <c r="E677" s="2">
        <v>-0.69152800000000003</v>
      </c>
      <c r="F677" s="4">
        <v>9.0698199999999999E-7</v>
      </c>
      <c r="G677" s="5">
        <f t="shared" si="51"/>
        <v>7.2211942675159246E-3</v>
      </c>
      <c r="H677" s="2"/>
      <c r="I677" s="2">
        <v>-0.69152800000000003</v>
      </c>
      <c r="J677" s="4">
        <v>5.2368199999999999E-7</v>
      </c>
      <c r="K677" s="5">
        <f t="shared" si="52"/>
        <v>2.0141615384615384E-3</v>
      </c>
      <c r="L677" s="11">
        <v>2.0141615384615384E-3</v>
      </c>
      <c r="M677" s="11">
        <f t="shared" si="53"/>
        <v>4.1694426751592364E-3</v>
      </c>
      <c r="N677" s="2"/>
      <c r="O677" s="2">
        <v>-0.69152800000000003</v>
      </c>
      <c r="P677" s="4">
        <v>3.3581500000000002E-7</v>
      </c>
      <c r="Q677" s="5">
        <f t="shared" si="54"/>
        <v>2.6736863057324847E-3</v>
      </c>
    </row>
    <row r="678" spans="1:17" x14ac:dyDescent="0.25">
      <c r="A678" s="2">
        <v>-0.69107099999999999</v>
      </c>
      <c r="B678" s="4">
        <v>7.0312500000000004E-7</v>
      </c>
      <c r="C678" s="5">
        <f t="shared" si="50"/>
        <v>5.5981289808917202E-3</v>
      </c>
      <c r="E678" s="2">
        <v>-0.69107099999999999</v>
      </c>
      <c r="F678" s="4">
        <v>9.0545700000000003E-7</v>
      </c>
      <c r="G678" s="5">
        <f t="shared" si="51"/>
        <v>7.2090525477707017E-3</v>
      </c>
      <c r="H678" s="2"/>
      <c r="I678" s="2">
        <v>-0.69107099999999999</v>
      </c>
      <c r="J678" s="4">
        <v>5.2246099999999996E-7</v>
      </c>
      <c r="K678" s="5">
        <f t="shared" si="52"/>
        <v>2.0094653846153845E-3</v>
      </c>
      <c r="L678" s="11">
        <v>2.0094653846153845E-3</v>
      </c>
      <c r="M678" s="11">
        <f t="shared" si="53"/>
        <v>4.1597213375796178E-3</v>
      </c>
      <c r="N678" s="2"/>
      <c r="O678" s="2">
        <v>-0.69107099999999999</v>
      </c>
      <c r="P678" s="4">
        <v>3.45459E-7</v>
      </c>
      <c r="Q678" s="5">
        <f t="shared" si="54"/>
        <v>2.75046974522293E-3</v>
      </c>
    </row>
    <row r="679" spans="1:17" x14ac:dyDescent="0.25">
      <c r="A679" s="2">
        <v>-0.69061300000000003</v>
      </c>
      <c r="B679" s="4">
        <v>7.1746799999999998E-7</v>
      </c>
      <c r="C679" s="5">
        <f t="shared" si="50"/>
        <v>5.7123248407643318E-3</v>
      </c>
      <c r="E679" s="2">
        <v>-0.69061300000000003</v>
      </c>
      <c r="F679" s="4">
        <v>9.1339099999999998E-7</v>
      </c>
      <c r="G679" s="5">
        <f t="shared" si="51"/>
        <v>7.2722213375796185E-3</v>
      </c>
      <c r="H679" s="2"/>
      <c r="I679" s="2">
        <v>-0.69061300000000003</v>
      </c>
      <c r="J679" s="4">
        <v>5.3985599999999996E-7</v>
      </c>
      <c r="K679" s="5">
        <f t="shared" si="52"/>
        <v>2.0763692307692308E-3</v>
      </c>
      <c r="L679" s="11">
        <v>2.0763692307692308E-3</v>
      </c>
      <c r="M679" s="11">
        <f t="shared" si="53"/>
        <v>4.2982165605095542E-3</v>
      </c>
      <c r="N679" s="2"/>
      <c r="O679" s="2">
        <v>-0.69061300000000003</v>
      </c>
      <c r="P679" s="4">
        <v>3.4054600000000001E-7</v>
      </c>
      <c r="Q679" s="5">
        <f t="shared" si="54"/>
        <v>2.7113535031847136E-3</v>
      </c>
    </row>
    <row r="680" spans="1:17" x14ac:dyDescent="0.25">
      <c r="A680" s="2">
        <v>-0.69015499999999996</v>
      </c>
      <c r="B680" s="4">
        <v>7.3791499999999995E-7</v>
      </c>
      <c r="C680" s="5">
        <f t="shared" si="50"/>
        <v>5.8751194267515922E-3</v>
      </c>
      <c r="E680" s="2">
        <v>-0.69015499999999996</v>
      </c>
      <c r="F680" s="4">
        <v>9.2040999999999997E-7</v>
      </c>
      <c r="G680" s="5">
        <f t="shared" si="51"/>
        <v>7.3281050955414017E-3</v>
      </c>
      <c r="H680" s="2"/>
      <c r="I680" s="2">
        <v>-0.69015499999999996</v>
      </c>
      <c r="J680" s="4">
        <v>5.5023199999999997E-7</v>
      </c>
      <c r="K680" s="5">
        <f t="shared" si="52"/>
        <v>2.1162769230769229E-3</v>
      </c>
      <c r="L680" s="11">
        <v>2.1162769230769229E-3</v>
      </c>
      <c r="M680" s="11">
        <f t="shared" si="53"/>
        <v>4.3808280254777074E-3</v>
      </c>
      <c r="N680" s="2"/>
      <c r="O680" s="2">
        <v>-0.69015499999999996</v>
      </c>
      <c r="P680" s="4">
        <v>3.5101299999999999E-7</v>
      </c>
      <c r="Q680" s="5">
        <f t="shared" si="54"/>
        <v>2.7946894904458601E-3</v>
      </c>
    </row>
    <row r="681" spans="1:17" x14ac:dyDescent="0.25">
      <c r="A681" s="2">
        <v>-0.689697</v>
      </c>
      <c r="B681" s="4">
        <v>7.3303200000000005E-7</v>
      </c>
      <c r="C681" s="5">
        <f t="shared" si="50"/>
        <v>5.8362420382165612E-3</v>
      </c>
      <c r="E681" s="2">
        <v>-0.689697</v>
      </c>
      <c r="F681" s="4">
        <v>9.1949500000000002E-7</v>
      </c>
      <c r="G681" s="5">
        <f t="shared" si="51"/>
        <v>7.3208200636942682E-3</v>
      </c>
      <c r="H681" s="2"/>
      <c r="I681" s="2">
        <v>-0.689697</v>
      </c>
      <c r="J681" s="4">
        <v>5.5450399999999995E-7</v>
      </c>
      <c r="K681" s="5">
        <f t="shared" si="52"/>
        <v>2.1327076923076923E-3</v>
      </c>
      <c r="L681" s="11">
        <v>2.1327076923076923E-3</v>
      </c>
      <c r="M681" s="11">
        <f t="shared" si="53"/>
        <v>4.4148407643312109E-3</v>
      </c>
      <c r="N681" s="2"/>
      <c r="O681" s="2">
        <v>-0.689697</v>
      </c>
      <c r="P681" s="4">
        <v>3.5208099999999999E-7</v>
      </c>
      <c r="Q681" s="5">
        <f t="shared" si="54"/>
        <v>2.8031926751592357E-3</v>
      </c>
    </row>
    <row r="682" spans="1:17" x14ac:dyDescent="0.25">
      <c r="A682" s="2">
        <v>-0.68923999999999996</v>
      </c>
      <c r="B682" s="4">
        <v>7.4585000000000002E-7</v>
      </c>
      <c r="C682" s="5">
        <f t="shared" si="50"/>
        <v>5.9382961783439499E-3</v>
      </c>
      <c r="E682" s="2">
        <v>-0.68923999999999996</v>
      </c>
      <c r="F682" s="4">
        <v>9.1796900000000003E-7</v>
      </c>
      <c r="G682" s="5">
        <f t="shared" si="51"/>
        <v>7.3086703821656062E-3</v>
      </c>
      <c r="H682" s="2"/>
      <c r="I682" s="2">
        <v>-0.68923999999999996</v>
      </c>
      <c r="J682" s="4">
        <v>5.6640600000000005E-7</v>
      </c>
      <c r="K682" s="5">
        <f t="shared" si="52"/>
        <v>2.1784846153846153E-3</v>
      </c>
      <c r="L682" s="11">
        <v>2.1784846153846153E-3</v>
      </c>
      <c r="M682" s="11">
        <f t="shared" si="53"/>
        <v>4.5096019108280261E-3</v>
      </c>
      <c r="N682" s="2"/>
      <c r="O682" s="2">
        <v>-0.68923999999999996</v>
      </c>
      <c r="P682" s="4">
        <v>3.6053499999999999E-7</v>
      </c>
      <c r="Q682" s="5">
        <f t="shared" si="54"/>
        <v>2.8705015923566881E-3</v>
      </c>
    </row>
    <row r="683" spans="1:17" x14ac:dyDescent="0.25">
      <c r="A683" s="2">
        <v>-0.68878200000000001</v>
      </c>
      <c r="B683" s="4">
        <v>7.5775099999999999E-7</v>
      </c>
      <c r="C683" s="5">
        <f t="shared" si="50"/>
        <v>6.0330493630573259E-3</v>
      </c>
      <c r="E683" s="2">
        <v>-0.68878200000000001</v>
      </c>
      <c r="F683" s="4">
        <v>4.8828099999999996E-9</v>
      </c>
      <c r="G683" s="5">
        <f t="shared" si="51"/>
        <v>3.8875875796178346E-5</v>
      </c>
      <c r="H683" s="2"/>
      <c r="I683" s="2">
        <v>-0.68878200000000001</v>
      </c>
      <c r="J683" s="4">
        <v>-5.4199199999999995E-7</v>
      </c>
      <c r="K683" s="5">
        <f t="shared" si="52"/>
        <v>-2.0845846153846148E-3</v>
      </c>
      <c r="L683" s="11">
        <v>-2.0845846153846148E-3</v>
      </c>
      <c r="M683" s="11">
        <f t="shared" si="53"/>
        <v>-4.3152229299363047E-3</v>
      </c>
      <c r="N683" s="2"/>
      <c r="O683" s="2">
        <v>-0.68878200000000001</v>
      </c>
      <c r="P683" s="4">
        <v>-6.9946299999999997E-7</v>
      </c>
      <c r="Q683" s="5">
        <f t="shared" si="54"/>
        <v>-5.5689729299363061E-3</v>
      </c>
    </row>
    <row r="684" spans="1:17" x14ac:dyDescent="0.25">
      <c r="A684" s="2">
        <v>-0.68832400000000005</v>
      </c>
      <c r="B684" s="4">
        <v>5.5542000000000002E-8</v>
      </c>
      <c r="C684" s="5">
        <f t="shared" si="50"/>
        <v>4.4221337579617841E-4</v>
      </c>
      <c r="E684" s="2">
        <v>-0.68832400000000005</v>
      </c>
      <c r="F684" s="4">
        <v>8.9172399999999995E-8</v>
      </c>
      <c r="G684" s="5">
        <f t="shared" si="51"/>
        <v>7.0997133757961779E-4</v>
      </c>
      <c r="H684" s="2"/>
      <c r="I684" s="2">
        <v>-0.68832400000000005</v>
      </c>
      <c r="J684" s="4">
        <v>-5.0842299999999997E-7</v>
      </c>
      <c r="K684" s="5">
        <f t="shared" si="52"/>
        <v>-1.955473076923077E-3</v>
      </c>
      <c r="L684" s="11">
        <v>-1.955473076923077E-3</v>
      </c>
      <c r="M684" s="11">
        <f t="shared" si="53"/>
        <v>-4.0479538216560513E-3</v>
      </c>
      <c r="N684" s="2"/>
      <c r="O684" s="2">
        <v>-0.68832400000000005</v>
      </c>
      <c r="P684" s="4">
        <v>-9.5489500000000003E-7</v>
      </c>
      <c r="Q684" s="5">
        <f t="shared" si="54"/>
        <v>-7.6026671974522304E-3</v>
      </c>
    </row>
    <row r="685" spans="1:17" x14ac:dyDescent="0.25">
      <c r="A685" s="2">
        <v>-0.68786599999999998</v>
      </c>
      <c r="B685" s="4">
        <v>-3.4973100000000002E-7</v>
      </c>
      <c r="C685" s="5">
        <f t="shared" si="50"/>
        <v>-2.7844824840764335E-3</v>
      </c>
      <c r="E685" s="2">
        <v>-0.68786599999999998</v>
      </c>
      <c r="F685" s="4">
        <v>1.09497E-7</v>
      </c>
      <c r="G685" s="5">
        <f t="shared" si="51"/>
        <v>8.7179140127388545E-4</v>
      </c>
      <c r="H685" s="2"/>
      <c r="I685" s="2">
        <v>-0.68786599999999998</v>
      </c>
      <c r="J685" s="4">
        <v>-4.9133300000000002E-7</v>
      </c>
      <c r="K685" s="5">
        <f t="shared" si="52"/>
        <v>-1.8897423076923076E-3</v>
      </c>
      <c r="L685" s="11">
        <v>-1.8897423076923076E-3</v>
      </c>
      <c r="M685" s="11">
        <f t="shared" si="53"/>
        <v>-3.91188694267516E-3</v>
      </c>
      <c r="N685" s="2"/>
      <c r="O685" s="2">
        <v>-0.68786599999999998</v>
      </c>
      <c r="P685" s="4">
        <v>-8.3709700000000002E-7</v>
      </c>
      <c r="Q685" s="5">
        <f t="shared" si="54"/>
        <v>-6.6647850318471346E-3</v>
      </c>
    </row>
    <row r="686" spans="1:17" x14ac:dyDescent="0.25">
      <c r="A686" s="2">
        <v>-0.68740800000000002</v>
      </c>
      <c r="B686" s="4">
        <v>-3.3172600000000002E-7</v>
      </c>
      <c r="C686" s="5">
        <f t="shared" si="50"/>
        <v>-2.6411305732484077E-3</v>
      </c>
      <c r="E686" s="2">
        <v>-0.68740800000000002</v>
      </c>
      <c r="F686" s="4">
        <v>1.2136800000000001E-7</v>
      </c>
      <c r="G686" s="5">
        <f t="shared" si="51"/>
        <v>9.6630573248407663E-4</v>
      </c>
      <c r="H686" s="2"/>
      <c r="I686" s="2">
        <v>-0.68740800000000002</v>
      </c>
      <c r="J686" s="4">
        <v>-4.8187299999999999E-7</v>
      </c>
      <c r="K686" s="5">
        <f t="shared" si="52"/>
        <v>-1.8533576923076922E-3</v>
      </c>
      <c r="L686" s="11">
        <v>-1.8533576923076922E-3</v>
      </c>
      <c r="M686" s="11">
        <f t="shared" si="53"/>
        <v>-3.8365684713375799E-3</v>
      </c>
      <c r="N686" s="2"/>
      <c r="O686" s="2">
        <v>-0.68740800000000002</v>
      </c>
      <c r="P686" s="4">
        <v>-7.9559299999999997E-7</v>
      </c>
      <c r="Q686" s="5">
        <f t="shared" si="54"/>
        <v>-6.3343391719745228E-3</v>
      </c>
    </row>
    <row r="687" spans="1:17" x14ac:dyDescent="0.25">
      <c r="A687" s="2">
        <v>-0.68695099999999998</v>
      </c>
      <c r="B687" s="4">
        <v>-3.1921400000000002E-7</v>
      </c>
      <c r="C687" s="5">
        <f t="shared" si="50"/>
        <v>-2.5415127388535032E-3</v>
      </c>
      <c r="E687" s="2">
        <v>-0.68695099999999998</v>
      </c>
      <c r="F687" s="4">
        <v>1.3360600000000001E-7</v>
      </c>
      <c r="G687" s="5">
        <f t="shared" si="51"/>
        <v>1.0637420382165607E-3</v>
      </c>
      <c r="H687" s="2"/>
      <c r="I687" s="2">
        <v>-0.68695099999999998</v>
      </c>
      <c r="J687" s="4">
        <v>-4.6386700000000001E-7</v>
      </c>
      <c r="K687" s="5">
        <f t="shared" si="52"/>
        <v>-1.7841038461538462E-3</v>
      </c>
      <c r="L687" s="11">
        <v>-1.7841038461538462E-3</v>
      </c>
      <c r="M687" s="11">
        <f t="shared" si="53"/>
        <v>-3.693208598726115E-3</v>
      </c>
      <c r="N687" s="2"/>
      <c r="O687" s="2">
        <v>-0.68695099999999998</v>
      </c>
      <c r="P687" s="4">
        <v>-7.7117899999999997E-7</v>
      </c>
      <c r="Q687" s="5">
        <f t="shared" si="54"/>
        <v>-6.1399601910828031E-3</v>
      </c>
    </row>
    <row r="688" spans="1:17" x14ac:dyDescent="0.25">
      <c r="A688" s="2">
        <v>-0.68649300000000002</v>
      </c>
      <c r="B688" s="4">
        <v>-3.1402600000000001E-7</v>
      </c>
      <c r="C688" s="5">
        <f t="shared" si="50"/>
        <v>-2.5002070063694271E-3</v>
      </c>
      <c r="E688" s="2">
        <v>-0.68649300000000002</v>
      </c>
      <c r="F688" s="4">
        <v>1.3616900000000001E-7</v>
      </c>
      <c r="G688" s="5">
        <f t="shared" si="51"/>
        <v>1.0841480891719745E-3</v>
      </c>
      <c r="H688" s="2"/>
      <c r="I688" s="2">
        <v>-0.68649300000000002</v>
      </c>
      <c r="J688" s="4">
        <v>-4.5928999999999998E-7</v>
      </c>
      <c r="K688" s="5">
        <f t="shared" si="52"/>
        <v>-1.7664999999999998E-3</v>
      </c>
      <c r="L688" s="11">
        <v>-1.7664999999999998E-3</v>
      </c>
      <c r="M688" s="11">
        <f t="shared" si="53"/>
        <v>-3.6567675159235669E-3</v>
      </c>
      <c r="N688" s="2"/>
      <c r="O688" s="2">
        <v>-0.68649300000000002</v>
      </c>
      <c r="P688" s="4">
        <v>-7.4585000000000002E-7</v>
      </c>
      <c r="Q688" s="5">
        <f t="shared" si="54"/>
        <v>-5.9382961783439499E-3</v>
      </c>
    </row>
    <row r="689" spans="1:17" x14ac:dyDescent="0.25">
      <c r="A689" s="2">
        <v>-0.68603499999999995</v>
      </c>
      <c r="B689" s="4">
        <v>-3.1402600000000001E-7</v>
      </c>
      <c r="C689" s="5">
        <f t="shared" si="50"/>
        <v>-2.5002070063694271E-3</v>
      </c>
      <c r="E689" s="2">
        <v>-0.68603499999999995</v>
      </c>
      <c r="F689" s="4">
        <v>1.41022E-7</v>
      </c>
      <c r="G689" s="5">
        <f t="shared" si="51"/>
        <v>1.1227866242038218E-3</v>
      </c>
      <c r="H689" s="2"/>
      <c r="I689" s="2">
        <v>-0.68603499999999995</v>
      </c>
      <c r="J689" s="4">
        <v>-4.4799799999999999E-7</v>
      </c>
      <c r="K689" s="5">
        <f t="shared" si="52"/>
        <v>-1.7230692307692308E-3</v>
      </c>
      <c r="L689" s="11">
        <v>-1.7230692307692308E-3</v>
      </c>
      <c r="M689" s="11">
        <f t="shared" si="53"/>
        <v>-3.566863057324841E-3</v>
      </c>
      <c r="N689" s="2"/>
      <c r="O689" s="2">
        <v>-0.68603499999999995</v>
      </c>
      <c r="P689" s="4">
        <v>-7.3791499999999995E-7</v>
      </c>
      <c r="Q689" s="5">
        <f t="shared" si="54"/>
        <v>-5.8751194267515922E-3</v>
      </c>
    </row>
    <row r="690" spans="1:17" x14ac:dyDescent="0.25">
      <c r="A690" s="2">
        <v>-0.68557699999999999</v>
      </c>
      <c r="B690" s="4">
        <v>-3.0700700000000002E-7</v>
      </c>
      <c r="C690" s="5">
        <f t="shared" si="50"/>
        <v>-2.4443232484076434E-3</v>
      </c>
      <c r="E690" s="2">
        <v>-0.68557699999999999</v>
      </c>
      <c r="F690" s="4">
        <v>1.42883E-7</v>
      </c>
      <c r="G690" s="5">
        <f t="shared" si="51"/>
        <v>1.1376035031847133E-3</v>
      </c>
      <c r="H690" s="2"/>
      <c r="I690" s="2">
        <v>-0.68557699999999999</v>
      </c>
      <c r="J690" s="4">
        <v>-4.4097899999999999E-7</v>
      </c>
      <c r="K690" s="5">
        <f t="shared" si="52"/>
        <v>-1.6960730769230768E-3</v>
      </c>
      <c r="L690" s="11">
        <v>-1.6960730769230768E-3</v>
      </c>
      <c r="M690" s="11">
        <f t="shared" si="53"/>
        <v>-3.5109792993630574E-3</v>
      </c>
      <c r="N690" s="2"/>
      <c r="O690" s="2">
        <v>-0.68557699999999999</v>
      </c>
      <c r="P690" s="4">
        <v>-7.1929900000000001E-7</v>
      </c>
      <c r="Q690" s="5">
        <f t="shared" si="54"/>
        <v>-5.7269028662420389E-3</v>
      </c>
    </row>
    <row r="691" spans="1:17" x14ac:dyDescent="0.25">
      <c r="A691" s="2">
        <v>-0.68511999999999995</v>
      </c>
      <c r="B691" s="4">
        <v>-2.9571500000000002E-7</v>
      </c>
      <c r="C691" s="5">
        <f t="shared" si="50"/>
        <v>-2.3544187898089175E-3</v>
      </c>
      <c r="E691" s="2">
        <v>-0.68511999999999995</v>
      </c>
      <c r="F691" s="4">
        <v>1.51428E-7</v>
      </c>
      <c r="G691" s="5">
        <f t="shared" si="51"/>
        <v>1.2056369426751592E-3</v>
      </c>
      <c r="H691" s="2"/>
      <c r="I691" s="2">
        <v>-0.68511999999999995</v>
      </c>
      <c r="J691" s="4">
        <v>-4.3121299999999998E-7</v>
      </c>
      <c r="K691" s="5">
        <f t="shared" si="52"/>
        <v>-1.6585115384615383E-3</v>
      </c>
      <c r="L691" s="11">
        <v>-1.6585115384615383E-3</v>
      </c>
      <c r="M691" s="11">
        <f t="shared" si="53"/>
        <v>-3.4332245222929935E-3</v>
      </c>
      <c r="N691" s="2"/>
      <c r="O691" s="2">
        <v>-0.68511999999999995</v>
      </c>
      <c r="P691" s="4">
        <v>-7.0678700000000001E-7</v>
      </c>
      <c r="Q691" s="5">
        <f t="shared" si="54"/>
        <v>-5.6272850318471344E-3</v>
      </c>
    </row>
    <row r="692" spans="1:17" x14ac:dyDescent="0.25">
      <c r="A692" s="2">
        <v>-0.68466199999999999</v>
      </c>
      <c r="B692" s="4">
        <v>-3.08533E-7</v>
      </c>
      <c r="C692" s="5">
        <f t="shared" si="50"/>
        <v>-2.4564729299363063E-3</v>
      </c>
      <c r="E692" s="2">
        <v>-0.68466199999999999</v>
      </c>
      <c r="F692" s="4">
        <v>1.47675E-7</v>
      </c>
      <c r="G692" s="5">
        <f t="shared" si="51"/>
        <v>1.1757563694267518E-3</v>
      </c>
      <c r="H692" s="2"/>
      <c r="I692" s="2">
        <v>-0.68466199999999999</v>
      </c>
      <c r="J692" s="4">
        <v>-4.2419399999999999E-7</v>
      </c>
      <c r="K692" s="5">
        <f t="shared" si="52"/>
        <v>-1.6315153846153845E-3</v>
      </c>
      <c r="L692" s="11">
        <v>-1.6315153846153845E-3</v>
      </c>
      <c r="M692" s="11">
        <f t="shared" si="53"/>
        <v>-3.3773407643312102E-3</v>
      </c>
      <c r="N692" s="2"/>
      <c r="O692" s="2">
        <v>-0.68466199999999999</v>
      </c>
      <c r="P692" s="4">
        <v>-7.0526100000000003E-7</v>
      </c>
      <c r="Q692" s="5">
        <f t="shared" si="54"/>
        <v>-5.6151353503184724E-3</v>
      </c>
    </row>
    <row r="693" spans="1:17" x14ac:dyDescent="0.25">
      <c r="A693" s="2">
        <v>-0.68420400000000003</v>
      </c>
      <c r="B693" s="4">
        <v>-3.08838E-7</v>
      </c>
      <c r="C693" s="5">
        <f t="shared" si="50"/>
        <v>-2.4589012738853509E-3</v>
      </c>
      <c r="E693" s="2">
        <v>-0.68420400000000003</v>
      </c>
      <c r="F693" s="4">
        <v>1.5692100000000001E-7</v>
      </c>
      <c r="G693" s="5">
        <f t="shared" si="51"/>
        <v>1.2493710191082803E-3</v>
      </c>
      <c r="H693" s="2"/>
      <c r="I693" s="2">
        <v>-0.68420400000000003</v>
      </c>
      <c r="J693" s="4">
        <v>-4.1626E-7</v>
      </c>
      <c r="K693" s="5">
        <f t="shared" si="52"/>
        <v>-1.601E-3</v>
      </c>
      <c r="L693" s="11">
        <v>-1.601E-3</v>
      </c>
      <c r="M693" s="11">
        <f t="shared" si="53"/>
        <v>-3.3141719745222935E-3</v>
      </c>
      <c r="N693" s="2"/>
      <c r="O693" s="2">
        <v>-0.68420400000000003</v>
      </c>
      <c r="P693" s="4">
        <v>-6.8847699999999995E-7</v>
      </c>
      <c r="Q693" s="5">
        <f t="shared" si="54"/>
        <v>-5.4815047770700636E-3</v>
      </c>
    </row>
    <row r="694" spans="1:17" x14ac:dyDescent="0.25">
      <c r="A694" s="2">
        <v>-0.68374599999999996</v>
      </c>
      <c r="B694" s="4">
        <v>-2.9785199999999999E-7</v>
      </c>
      <c r="C694" s="5">
        <f t="shared" si="50"/>
        <v>-2.3714331210191084E-3</v>
      </c>
      <c r="E694" s="2">
        <v>-0.68374599999999996</v>
      </c>
      <c r="F694" s="4">
        <v>1.56799E-7</v>
      </c>
      <c r="G694" s="5">
        <f t="shared" si="51"/>
        <v>1.2483996815286626E-3</v>
      </c>
      <c r="H694" s="2"/>
      <c r="I694" s="2">
        <v>-0.68374599999999996</v>
      </c>
      <c r="J694" s="4">
        <v>-4.04358E-7</v>
      </c>
      <c r="K694" s="5">
        <f t="shared" si="52"/>
        <v>-1.5552230769230767E-3</v>
      </c>
      <c r="L694" s="11">
        <v>-1.5552230769230767E-3</v>
      </c>
      <c r="M694" s="11">
        <f t="shared" si="53"/>
        <v>-3.2194108280254774E-3</v>
      </c>
      <c r="N694" s="2"/>
      <c r="O694" s="2">
        <v>-0.68374599999999996</v>
      </c>
      <c r="P694" s="4">
        <v>-6.79016E-7</v>
      </c>
      <c r="Q694" s="5">
        <f t="shared" si="54"/>
        <v>-5.4061783439490457E-3</v>
      </c>
    </row>
    <row r="695" spans="1:17" x14ac:dyDescent="0.25">
      <c r="A695" s="2">
        <v>-0.68328900000000004</v>
      </c>
      <c r="B695" s="4">
        <v>-2.9907199999999999E-7</v>
      </c>
      <c r="C695" s="5">
        <f t="shared" si="50"/>
        <v>-2.3811464968152866E-3</v>
      </c>
      <c r="E695" s="2">
        <v>-0.68328900000000004</v>
      </c>
      <c r="F695" s="4">
        <v>1.5765399999999999E-7</v>
      </c>
      <c r="G695" s="5">
        <f t="shared" si="51"/>
        <v>1.2552070063694266E-3</v>
      </c>
      <c r="H695" s="2"/>
      <c r="I695" s="2">
        <v>-0.68328900000000004</v>
      </c>
      <c r="J695" s="4">
        <v>-3.9794900000000001E-7</v>
      </c>
      <c r="K695" s="5">
        <f t="shared" si="52"/>
        <v>-1.530573076923077E-3</v>
      </c>
      <c r="L695" s="11">
        <v>-1.530573076923077E-3</v>
      </c>
      <c r="M695" s="11">
        <f t="shared" si="53"/>
        <v>-3.1683837579617839E-3</v>
      </c>
      <c r="N695" s="2"/>
      <c r="O695" s="2">
        <v>-0.68328900000000004</v>
      </c>
      <c r="P695" s="4">
        <v>-6.7504899999999997E-7</v>
      </c>
      <c r="Q695" s="5">
        <f t="shared" si="54"/>
        <v>-5.3745939490445864E-3</v>
      </c>
    </row>
    <row r="696" spans="1:17" x14ac:dyDescent="0.25">
      <c r="A696" s="2">
        <v>-0.68283099999999997</v>
      </c>
      <c r="B696" s="4">
        <v>-2.9541000000000002E-7</v>
      </c>
      <c r="C696" s="5">
        <f t="shared" si="50"/>
        <v>-2.3519904458598733E-3</v>
      </c>
      <c r="E696" s="2">
        <v>-0.68283099999999997</v>
      </c>
      <c r="F696" s="4">
        <v>1.5344200000000001E-7</v>
      </c>
      <c r="G696" s="5">
        <f t="shared" si="51"/>
        <v>1.2216719745222931E-3</v>
      </c>
      <c r="H696" s="2"/>
      <c r="I696" s="2">
        <v>-0.68283099999999997</v>
      </c>
      <c r="J696" s="4">
        <v>-4.0191700000000001E-7</v>
      </c>
      <c r="K696" s="5">
        <f t="shared" si="52"/>
        <v>-1.5458346153846155E-3</v>
      </c>
      <c r="L696" s="11">
        <v>-1.5458346153846155E-3</v>
      </c>
      <c r="M696" s="11">
        <f t="shared" si="53"/>
        <v>-3.1999761146496823E-3</v>
      </c>
      <c r="N696" s="2"/>
      <c r="O696" s="2">
        <v>-0.68283099999999997</v>
      </c>
      <c r="P696" s="4">
        <v>-6.7077599999999997E-7</v>
      </c>
      <c r="Q696" s="5">
        <f t="shared" si="54"/>
        <v>-5.3405732484076438E-3</v>
      </c>
    </row>
    <row r="697" spans="1:17" x14ac:dyDescent="0.25">
      <c r="A697" s="2">
        <v>-0.68237300000000001</v>
      </c>
      <c r="B697" s="4">
        <v>-2.9388399999999999E-7</v>
      </c>
      <c r="C697" s="5">
        <f t="shared" si="50"/>
        <v>-2.3398407643312105E-3</v>
      </c>
      <c r="E697" s="2">
        <v>-0.68237300000000001</v>
      </c>
      <c r="F697" s="4">
        <v>1.6134599999999999E-7</v>
      </c>
      <c r="G697" s="5">
        <f t="shared" si="51"/>
        <v>1.2846019108280256E-3</v>
      </c>
      <c r="H697" s="2"/>
      <c r="I697" s="2">
        <v>-0.68237300000000001</v>
      </c>
      <c r="J697" s="4">
        <v>-3.8970899999999999E-7</v>
      </c>
      <c r="K697" s="5">
        <f t="shared" si="52"/>
        <v>-1.4988807692307693E-3</v>
      </c>
      <c r="L697" s="11">
        <v>-1.4988807692307693E-3</v>
      </c>
      <c r="M697" s="11">
        <f t="shared" si="53"/>
        <v>-3.1027786624203825E-3</v>
      </c>
      <c r="N697" s="2"/>
      <c r="O697" s="2">
        <v>-0.68237300000000001</v>
      </c>
      <c r="P697" s="4">
        <v>-6.6314699999999998E-7</v>
      </c>
      <c r="Q697" s="5">
        <f t="shared" si="54"/>
        <v>-5.2798328025477712E-3</v>
      </c>
    </row>
    <row r="698" spans="1:17" x14ac:dyDescent="0.25">
      <c r="A698" s="2">
        <v>-0.68191500000000005</v>
      </c>
      <c r="B698" s="4">
        <v>-2.8717E-7</v>
      </c>
      <c r="C698" s="5">
        <f t="shared" si="50"/>
        <v>-2.2863853503184714E-3</v>
      </c>
      <c r="E698" s="2">
        <v>-0.68191500000000005</v>
      </c>
      <c r="F698" s="4">
        <v>1.5991200000000001E-7</v>
      </c>
      <c r="G698" s="5">
        <f t="shared" si="51"/>
        <v>1.2731847133757965E-3</v>
      </c>
      <c r="H698" s="2"/>
      <c r="I698" s="2">
        <v>-0.68191500000000005</v>
      </c>
      <c r="J698" s="4">
        <v>-3.8909899999999998E-7</v>
      </c>
      <c r="K698" s="5">
        <f t="shared" si="52"/>
        <v>-1.4965346153846153E-3</v>
      </c>
      <c r="L698" s="11">
        <v>-1.4965346153846153E-3</v>
      </c>
      <c r="M698" s="11">
        <f t="shared" si="53"/>
        <v>-3.0979219745222932E-3</v>
      </c>
      <c r="N698" s="2"/>
      <c r="O698" s="2">
        <v>-0.68191500000000005</v>
      </c>
      <c r="P698" s="4">
        <v>-6.55212E-7</v>
      </c>
      <c r="Q698" s="5">
        <f t="shared" si="54"/>
        <v>-5.2166560509554144E-3</v>
      </c>
    </row>
    <row r="699" spans="1:17" x14ac:dyDescent="0.25">
      <c r="A699" s="2">
        <v>-0.68145800000000001</v>
      </c>
      <c r="B699" s="4">
        <v>-2.8778099999999997E-7</v>
      </c>
      <c r="C699" s="5">
        <f t="shared" si="50"/>
        <v>-2.2912499999999999E-3</v>
      </c>
      <c r="E699" s="2">
        <v>-0.68145800000000001</v>
      </c>
      <c r="F699" s="4">
        <v>1.6030900000000001E-7</v>
      </c>
      <c r="G699" s="5">
        <f t="shared" si="51"/>
        <v>1.2763455414012742E-3</v>
      </c>
      <c r="H699" s="2"/>
      <c r="I699" s="2">
        <v>-0.68145800000000001</v>
      </c>
      <c r="J699" s="4">
        <v>-3.7927199999999998E-7</v>
      </c>
      <c r="K699" s="5">
        <f t="shared" si="52"/>
        <v>-1.4587384615384613E-3</v>
      </c>
      <c r="L699" s="11">
        <v>-1.4587384615384613E-3</v>
      </c>
      <c r="M699" s="11">
        <f t="shared" si="53"/>
        <v>-3.01968152866242E-3</v>
      </c>
      <c r="N699" s="2"/>
      <c r="O699" s="2">
        <v>-0.68145800000000001</v>
      </c>
      <c r="P699" s="4">
        <v>-6.4880400000000004E-7</v>
      </c>
      <c r="Q699" s="5">
        <f t="shared" si="54"/>
        <v>-5.1656369426751605E-3</v>
      </c>
    </row>
    <row r="700" spans="1:17" x14ac:dyDescent="0.25">
      <c r="A700" s="2">
        <v>-0.68100000000000005</v>
      </c>
      <c r="B700" s="4">
        <v>-2.8808599999999998E-7</v>
      </c>
      <c r="C700" s="5">
        <f t="shared" si="50"/>
        <v>-2.2936783439490445E-3</v>
      </c>
      <c r="E700" s="2">
        <v>-0.68100000000000005</v>
      </c>
      <c r="F700" s="4">
        <v>1.6275E-7</v>
      </c>
      <c r="G700" s="5">
        <f t="shared" si="51"/>
        <v>1.2957802547770702E-3</v>
      </c>
      <c r="H700" s="2"/>
      <c r="I700" s="2">
        <v>-0.68100000000000005</v>
      </c>
      <c r="J700" s="4">
        <v>-3.6926299999999999E-7</v>
      </c>
      <c r="K700" s="5">
        <f t="shared" si="52"/>
        <v>-1.4202423076923076E-3</v>
      </c>
      <c r="L700" s="11">
        <v>-1.4202423076923076E-3</v>
      </c>
      <c r="M700" s="11">
        <f t="shared" si="53"/>
        <v>-2.9399920382165608E-3</v>
      </c>
      <c r="N700" s="2"/>
      <c r="O700" s="2">
        <v>-0.68100000000000005</v>
      </c>
      <c r="P700" s="4">
        <v>-6.4178500000000005E-7</v>
      </c>
      <c r="Q700" s="5">
        <f t="shared" si="54"/>
        <v>-5.1097531847133764E-3</v>
      </c>
    </row>
    <row r="701" spans="1:17" x14ac:dyDescent="0.25">
      <c r="A701" s="2">
        <v>-0.68054199999999998</v>
      </c>
      <c r="B701" s="4">
        <v>-2.8350800000000003E-7</v>
      </c>
      <c r="C701" s="5">
        <f t="shared" si="50"/>
        <v>-2.2572292993630577E-3</v>
      </c>
      <c r="E701" s="2">
        <v>-0.68054199999999998</v>
      </c>
      <c r="F701" s="4">
        <v>1.6641199999999999E-7</v>
      </c>
      <c r="G701" s="5">
        <f t="shared" si="51"/>
        <v>1.3249363057324841E-3</v>
      </c>
      <c r="H701" s="2"/>
      <c r="I701" s="2">
        <v>-0.68054199999999998</v>
      </c>
      <c r="J701" s="4">
        <v>-3.6010699999999998E-7</v>
      </c>
      <c r="K701" s="5">
        <f t="shared" si="52"/>
        <v>-1.385026923076923E-3</v>
      </c>
      <c r="L701" s="11">
        <v>-1.385026923076923E-3</v>
      </c>
      <c r="M701" s="11">
        <f t="shared" si="53"/>
        <v>-2.8670939490445862E-3</v>
      </c>
      <c r="N701" s="2"/>
      <c r="O701" s="2">
        <v>-0.68054199999999998</v>
      </c>
      <c r="P701" s="4">
        <v>-6.3293500000000002E-7</v>
      </c>
      <c r="Q701" s="5">
        <f t="shared" si="54"/>
        <v>-5.0392914012738861E-3</v>
      </c>
    </row>
    <row r="702" spans="1:17" x14ac:dyDescent="0.25">
      <c r="A702" s="2">
        <v>-0.68008400000000002</v>
      </c>
      <c r="B702" s="4">
        <v>-2.8137199999999999E-7</v>
      </c>
      <c r="C702" s="5">
        <f t="shared" si="50"/>
        <v>-2.240222929936306E-3</v>
      </c>
      <c r="E702" s="2">
        <v>-0.68008400000000002</v>
      </c>
      <c r="F702" s="4">
        <v>1.62842E-7</v>
      </c>
      <c r="G702" s="5">
        <f t="shared" si="51"/>
        <v>1.2965127388535032E-3</v>
      </c>
      <c r="H702" s="2"/>
      <c r="I702" s="2">
        <v>-0.68008400000000002</v>
      </c>
      <c r="J702" s="4">
        <v>-3.6102300000000002E-7</v>
      </c>
      <c r="K702" s="5">
        <f t="shared" si="52"/>
        <v>-1.3885500000000001E-3</v>
      </c>
      <c r="L702" s="11">
        <v>-1.3885500000000001E-3</v>
      </c>
      <c r="M702" s="11">
        <f t="shared" si="53"/>
        <v>-2.8743869426751598E-3</v>
      </c>
      <c r="N702" s="2"/>
      <c r="O702" s="2">
        <v>-0.68008400000000002</v>
      </c>
      <c r="P702" s="4">
        <v>-6.3171399999999999E-7</v>
      </c>
      <c r="Q702" s="5">
        <f t="shared" si="54"/>
        <v>-5.0295700636942674E-3</v>
      </c>
    </row>
    <row r="703" spans="1:17" x14ac:dyDescent="0.25">
      <c r="A703" s="2">
        <v>-0.67962599999999995</v>
      </c>
      <c r="B703" s="4">
        <v>-2.8594999999999999E-7</v>
      </c>
      <c r="C703" s="5">
        <f t="shared" si="50"/>
        <v>-2.2766719745222932E-3</v>
      </c>
      <c r="E703" s="2">
        <v>-0.67962599999999995</v>
      </c>
      <c r="F703" s="4">
        <v>1.5982100000000001E-7</v>
      </c>
      <c r="G703" s="5">
        <f t="shared" si="51"/>
        <v>1.2724601910828028E-3</v>
      </c>
      <c r="H703" s="2"/>
      <c r="I703" s="2">
        <v>-0.67962599999999995</v>
      </c>
      <c r="J703" s="4">
        <v>-3.5061599999999999E-7</v>
      </c>
      <c r="K703" s="5">
        <f t="shared" si="52"/>
        <v>-1.3485230769230768E-3</v>
      </c>
      <c r="L703" s="11">
        <v>-1.3485230769230768E-3</v>
      </c>
      <c r="M703" s="11">
        <f t="shared" si="53"/>
        <v>-2.7915286624203822E-3</v>
      </c>
      <c r="N703" s="2"/>
      <c r="O703" s="2">
        <v>-0.67962599999999995</v>
      </c>
      <c r="P703" s="4">
        <v>-6.2347399999999996E-7</v>
      </c>
      <c r="Q703" s="5">
        <f t="shared" si="54"/>
        <v>-4.9639649681528656E-3</v>
      </c>
    </row>
    <row r="704" spans="1:17" x14ac:dyDescent="0.25">
      <c r="A704" s="2">
        <v>-0.67916900000000002</v>
      </c>
      <c r="B704" s="4">
        <v>-2.7679399999999998E-7</v>
      </c>
      <c r="C704" s="5">
        <f t="shared" si="50"/>
        <v>-2.2037738853503182E-3</v>
      </c>
      <c r="E704" s="2">
        <v>-0.67916900000000002</v>
      </c>
      <c r="F704" s="4">
        <v>1.67633E-7</v>
      </c>
      <c r="G704" s="5">
        <f t="shared" si="51"/>
        <v>1.3346576433121021E-3</v>
      </c>
      <c r="H704" s="2"/>
      <c r="I704" s="2">
        <v>-0.67916900000000002</v>
      </c>
      <c r="J704" s="4">
        <v>-3.4054600000000001E-7</v>
      </c>
      <c r="K704" s="5">
        <f t="shared" si="52"/>
        <v>-1.3097923076923076E-3</v>
      </c>
      <c r="L704" s="11">
        <v>-1.3097923076923076E-3</v>
      </c>
      <c r="M704" s="11">
        <f t="shared" si="53"/>
        <v>-2.7113535031847136E-3</v>
      </c>
      <c r="N704" s="2"/>
      <c r="O704" s="2">
        <v>-0.67916900000000002</v>
      </c>
      <c r="P704" s="4">
        <v>-6.1706499999999997E-7</v>
      </c>
      <c r="Q704" s="5">
        <f t="shared" si="54"/>
        <v>-4.9129378980891725E-3</v>
      </c>
    </row>
    <row r="705" spans="1:17" x14ac:dyDescent="0.25">
      <c r="A705" s="2">
        <v>-0.67871099999999995</v>
      </c>
      <c r="B705" s="4">
        <v>-2.7282700000000001E-7</v>
      </c>
      <c r="C705" s="5">
        <f t="shared" si="50"/>
        <v>-2.1721894904458603E-3</v>
      </c>
      <c r="E705" s="2">
        <v>-0.67871099999999995</v>
      </c>
      <c r="F705" s="4">
        <v>1.6696200000000001E-7</v>
      </c>
      <c r="G705" s="5">
        <f t="shared" si="51"/>
        <v>1.3293152866242042E-3</v>
      </c>
      <c r="H705" s="2"/>
      <c r="I705" s="2">
        <v>-0.67871099999999995</v>
      </c>
      <c r="J705" s="4">
        <v>-3.3828700000000002E-7</v>
      </c>
      <c r="K705" s="5">
        <f t="shared" si="52"/>
        <v>-1.3011038461538463E-3</v>
      </c>
      <c r="L705" s="11">
        <v>-1.3011038461538463E-3</v>
      </c>
      <c r="M705" s="11">
        <f t="shared" si="53"/>
        <v>-2.6933678343949051E-3</v>
      </c>
      <c r="N705" s="2"/>
      <c r="O705" s="2">
        <v>-0.67871099999999995</v>
      </c>
      <c r="P705" s="4">
        <v>-6.1157199999999997E-7</v>
      </c>
      <c r="Q705" s="5">
        <f t="shared" si="54"/>
        <v>-4.8692038216560513E-3</v>
      </c>
    </row>
    <row r="706" spans="1:17" x14ac:dyDescent="0.25">
      <c r="A706" s="2">
        <v>-0.67825299999999999</v>
      </c>
      <c r="B706" s="4">
        <v>-2.8137199999999999E-7</v>
      </c>
      <c r="C706" s="5">
        <f t="shared" si="50"/>
        <v>-2.240222929936306E-3</v>
      </c>
      <c r="E706" s="2">
        <v>-0.67825299999999999</v>
      </c>
      <c r="F706" s="4">
        <v>1.7132600000000001E-7</v>
      </c>
      <c r="G706" s="5">
        <f t="shared" si="51"/>
        <v>1.3640605095541405E-3</v>
      </c>
      <c r="H706" s="2"/>
      <c r="I706" s="2">
        <v>-0.67825299999999999</v>
      </c>
      <c r="J706" s="4">
        <v>-3.39111E-7</v>
      </c>
      <c r="K706" s="5">
        <f t="shared" si="52"/>
        <v>-1.304273076923077E-3</v>
      </c>
      <c r="L706" s="11">
        <v>-1.304273076923077E-3</v>
      </c>
      <c r="M706" s="11">
        <f t="shared" si="53"/>
        <v>-2.6999283439490449E-3</v>
      </c>
      <c r="N706" s="2"/>
      <c r="O706" s="2">
        <v>-0.67825299999999999</v>
      </c>
      <c r="P706" s="4">
        <v>-6.0150100000000001E-7</v>
      </c>
      <c r="Q706" s="5">
        <f t="shared" si="54"/>
        <v>-4.7890207006369432E-3</v>
      </c>
    </row>
    <row r="707" spans="1:17" x14ac:dyDescent="0.25">
      <c r="A707" s="2">
        <v>-0.67779500000000004</v>
      </c>
      <c r="B707" s="4">
        <v>-2.7374299999999999E-7</v>
      </c>
      <c r="C707" s="5">
        <f t="shared" si="50"/>
        <v>-2.1794824840764334E-3</v>
      </c>
      <c r="E707" s="2">
        <v>-0.67779500000000004</v>
      </c>
      <c r="F707" s="4">
        <v>1.7251600000000001E-7</v>
      </c>
      <c r="G707" s="5">
        <f t="shared" si="51"/>
        <v>1.373535031847134E-3</v>
      </c>
      <c r="H707" s="2"/>
      <c r="I707" s="2">
        <v>-0.67779500000000004</v>
      </c>
      <c r="J707" s="4">
        <v>-3.3261099999999999E-7</v>
      </c>
      <c r="K707" s="5">
        <f t="shared" si="52"/>
        <v>-1.2792730769230767E-3</v>
      </c>
      <c r="L707" s="11">
        <v>-1.2792730769230767E-3</v>
      </c>
      <c r="M707" s="11">
        <f t="shared" si="53"/>
        <v>-2.6481767515923564E-3</v>
      </c>
      <c r="N707" s="2"/>
      <c r="O707" s="2">
        <v>-0.67779500000000004</v>
      </c>
      <c r="P707" s="4">
        <v>-5.9905999999999997E-7</v>
      </c>
      <c r="Q707" s="5">
        <f t="shared" si="54"/>
        <v>-4.7695859872611459E-3</v>
      </c>
    </row>
    <row r="708" spans="1:17" x14ac:dyDescent="0.25">
      <c r="A708" s="2">
        <v>-0.677338</v>
      </c>
      <c r="B708" s="4">
        <v>-2.6489300000000001E-7</v>
      </c>
      <c r="C708" s="5">
        <f t="shared" ref="C708:C771" si="55">(B708/0.1256)*1000</f>
        <v>-2.1090207006369431E-3</v>
      </c>
      <c r="E708" s="2">
        <v>-0.677338</v>
      </c>
      <c r="F708" s="4">
        <v>1.7211900000000001E-7</v>
      </c>
      <c r="G708" s="5">
        <f t="shared" ref="G708:G771" si="56">(F708/0.1256)*1000</f>
        <v>1.3703742038216563E-3</v>
      </c>
      <c r="H708" s="2"/>
      <c r="I708" s="2">
        <v>-0.677338</v>
      </c>
      <c r="J708" s="4">
        <v>-3.2253999999999998E-7</v>
      </c>
      <c r="K708" s="5">
        <f t="shared" ref="K708:K771" si="57">(J708/0.26)*1000</f>
        <v>-1.2405384615384615E-3</v>
      </c>
      <c r="L708" s="11">
        <v>-1.2405384615384615E-3</v>
      </c>
      <c r="M708" s="11">
        <f t="shared" ref="M708:M771" si="58">+L708*0.26/0.1256</f>
        <v>-2.5679936305732487E-3</v>
      </c>
      <c r="N708" s="2"/>
      <c r="O708" s="2">
        <v>-0.677338</v>
      </c>
      <c r="P708" s="4">
        <v>-5.9570300000000005E-7</v>
      </c>
      <c r="Q708" s="5">
        <f t="shared" ref="Q708:Q771" si="59">(P708/0.1256)*1000</f>
        <v>-4.7428582802547777E-3</v>
      </c>
    </row>
    <row r="709" spans="1:17" x14ac:dyDescent="0.25">
      <c r="A709" s="2">
        <v>-0.67688000000000004</v>
      </c>
      <c r="B709" s="4">
        <v>-2.7282700000000001E-7</v>
      </c>
      <c r="C709" s="5">
        <f t="shared" si="55"/>
        <v>-2.1721894904458603E-3</v>
      </c>
      <c r="E709" s="2">
        <v>-0.67688000000000004</v>
      </c>
      <c r="F709" s="4">
        <v>1.7333999999999999E-7</v>
      </c>
      <c r="G709" s="5">
        <f t="shared" si="56"/>
        <v>1.3800955414012739E-3</v>
      </c>
      <c r="H709" s="2"/>
      <c r="I709" s="2">
        <v>-0.67688000000000004</v>
      </c>
      <c r="J709" s="4">
        <v>-3.1652799999999999E-7</v>
      </c>
      <c r="K709" s="5">
        <f t="shared" si="57"/>
        <v>-1.2174153846153846E-3</v>
      </c>
      <c r="L709" s="11">
        <v>-1.2174153846153846E-3</v>
      </c>
      <c r="M709" s="11">
        <f t="shared" si="58"/>
        <v>-2.5201273885350319E-3</v>
      </c>
      <c r="N709" s="2"/>
      <c r="O709" s="2">
        <v>-0.67688000000000004</v>
      </c>
      <c r="P709" s="4">
        <v>-5.9326200000000001E-7</v>
      </c>
      <c r="Q709" s="5">
        <f t="shared" si="59"/>
        <v>-4.7234235668789813E-3</v>
      </c>
    </row>
    <row r="710" spans="1:17" x14ac:dyDescent="0.25">
      <c r="A710" s="2">
        <v>-0.67642199999999997</v>
      </c>
      <c r="B710" s="4">
        <v>-2.7404799999999999E-7</v>
      </c>
      <c r="C710" s="5">
        <f t="shared" si="55"/>
        <v>-2.1819108280254781E-3</v>
      </c>
      <c r="E710" s="2">
        <v>-0.67642199999999997</v>
      </c>
      <c r="F710" s="4">
        <v>1.7562899999999999E-7</v>
      </c>
      <c r="G710" s="5">
        <f t="shared" si="56"/>
        <v>1.3983200636942677E-3</v>
      </c>
      <c r="H710" s="2"/>
      <c r="I710" s="2">
        <v>-0.67642199999999997</v>
      </c>
      <c r="J710" s="4">
        <v>-3.1292700000000001E-7</v>
      </c>
      <c r="K710" s="5">
        <f t="shared" si="57"/>
        <v>-1.2035653846153847E-3</v>
      </c>
      <c r="L710" s="11">
        <v>-1.2035653846153847E-3</v>
      </c>
      <c r="M710" s="11">
        <f t="shared" si="58"/>
        <v>-2.491457006369427E-3</v>
      </c>
      <c r="N710" s="2"/>
      <c r="O710" s="2">
        <v>-0.67642199999999997</v>
      </c>
      <c r="P710" s="4">
        <v>-5.8380099999999995E-7</v>
      </c>
      <c r="Q710" s="5">
        <f t="shared" si="59"/>
        <v>-4.6480971337579616E-3</v>
      </c>
    </row>
    <row r="711" spans="1:17" x14ac:dyDescent="0.25">
      <c r="A711" s="2">
        <v>-0.67596400000000001</v>
      </c>
      <c r="B711" s="4">
        <v>-2.6489300000000001E-7</v>
      </c>
      <c r="C711" s="5">
        <f t="shared" si="55"/>
        <v>-2.1090207006369431E-3</v>
      </c>
      <c r="E711" s="2">
        <v>-0.67596400000000001</v>
      </c>
      <c r="F711" s="4">
        <v>1.7672699999999999E-7</v>
      </c>
      <c r="G711" s="5">
        <f t="shared" si="56"/>
        <v>1.407062101910828E-3</v>
      </c>
      <c r="H711" s="2"/>
      <c r="I711" s="2">
        <v>-0.67596400000000001</v>
      </c>
      <c r="J711" s="4">
        <v>-3.0667100000000001E-7</v>
      </c>
      <c r="K711" s="5">
        <f t="shared" si="57"/>
        <v>-1.1795038461538461E-3</v>
      </c>
      <c r="L711" s="11">
        <v>-1.1795038461538461E-3</v>
      </c>
      <c r="M711" s="11">
        <f t="shared" si="58"/>
        <v>-2.4416480891719747E-3</v>
      </c>
      <c r="N711" s="2"/>
      <c r="O711" s="2">
        <v>-0.67596400000000001</v>
      </c>
      <c r="P711" s="4">
        <v>-5.7922400000000003E-7</v>
      </c>
      <c r="Q711" s="5">
        <f t="shared" si="59"/>
        <v>-4.6116560509554148E-3</v>
      </c>
    </row>
    <row r="712" spans="1:17" x14ac:dyDescent="0.25">
      <c r="A712" s="2">
        <v>-0.67550699999999997</v>
      </c>
      <c r="B712" s="4">
        <v>-2.66724E-7</v>
      </c>
      <c r="C712" s="5">
        <f t="shared" si="55"/>
        <v>-2.1235987261146497E-3</v>
      </c>
      <c r="E712" s="2">
        <v>-0.67550699999999997</v>
      </c>
      <c r="F712" s="4">
        <v>1.7761199999999999E-7</v>
      </c>
      <c r="G712" s="5">
        <f t="shared" si="56"/>
        <v>1.4141082802547771E-3</v>
      </c>
      <c r="H712" s="2"/>
      <c r="I712" s="2">
        <v>-0.67550699999999997</v>
      </c>
      <c r="J712" s="4">
        <v>-3.0886799999999998E-7</v>
      </c>
      <c r="K712" s="5">
        <f t="shared" si="57"/>
        <v>-1.187953846153846E-3</v>
      </c>
      <c r="L712" s="11">
        <v>-1.187953846153846E-3</v>
      </c>
      <c r="M712" s="11">
        <f t="shared" si="58"/>
        <v>-2.4591401273885349E-3</v>
      </c>
      <c r="N712" s="2"/>
      <c r="O712" s="2">
        <v>-0.67550699999999997</v>
      </c>
      <c r="P712" s="4">
        <v>-5.8136000000000001E-7</v>
      </c>
      <c r="Q712" s="5">
        <f t="shared" si="59"/>
        <v>-4.6286624203821661E-3</v>
      </c>
    </row>
    <row r="713" spans="1:17" x14ac:dyDescent="0.25">
      <c r="A713" s="2">
        <v>-0.67504900000000001</v>
      </c>
      <c r="B713" s="4">
        <v>-2.66724E-7</v>
      </c>
      <c r="C713" s="5">
        <f t="shared" si="55"/>
        <v>-2.1235987261146497E-3</v>
      </c>
      <c r="E713" s="2">
        <v>-0.67504900000000001</v>
      </c>
      <c r="F713" s="4">
        <v>1.7987100000000001E-7</v>
      </c>
      <c r="G713" s="5">
        <f t="shared" si="56"/>
        <v>1.4320939490445861E-3</v>
      </c>
      <c r="H713" s="2"/>
      <c r="I713" s="2">
        <v>-0.67504900000000001</v>
      </c>
      <c r="J713" s="4">
        <v>-2.9733300000000001E-7</v>
      </c>
      <c r="K713" s="5">
        <f t="shared" si="57"/>
        <v>-1.1435884615384616E-3</v>
      </c>
      <c r="L713" s="11">
        <v>-1.1435884615384616E-3</v>
      </c>
      <c r="M713" s="11">
        <f t="shared" si="58"/>
        <v>-2.3673009554140132E-3</v>
      </c>
      <c r="N713" s="2"/>
      <c r="O713" s="2">
        <v>-0.67504900000000001</v>
      </c>
      <c r="P713" s="4">
        <v>-5.7372999999999999E-7</v>
      </c>
      <c r="Q713" s="5">
        <f t="shared" si="59"/>
        <v>-4.5679140127388536E-3</v>
      </c>
    </row>
    <row r="714" spans="1:17" x14ac:dyDescent="0.25">
      <c r="A714" s="2">
        <v>-0.67459100000000005</v>
      </c>
      <c r="B714" s="4">
        <v>-2.6550300000000002E-7</v>
      </c>
      <c r="C714" s="5">
        <f t="shared" si="55"/>
        <v>-2.113877388535032E-3</v>
      </c>
      <c r="E714" s="2">
        <v>-0.67459100000000005</v>
      </c>
      <c r="F714" s="4">
        <v>1.7483499999999999E-7</v>
      </c>
      <c r="G714" s="5">
        <f t="shared" si="56"/>
        <v>1.3919984076433123E-3</v>
      </c>
      <c r="H714" s="2"/>
      <c r="I714" s="2">
        <v>-0.67459100000000005</v>
      </c>
      <c r="J714" s="4">
        <v>-2.8762799999999999E-7</v>
      </c>
      <c r="K714" s="5">
        <f t="shared" si="57"/>
        <v>-1.1062615384615385E-3</v>
      </c>
      <c r="L714" s="11">
        <v>-1.1062615384615385E-3</v>
      </c>
      <c r="M714" s="11">
        <f t="shared" si="58"/>
        <v>-2.2900318471337582E-3</v>
      </c>
      <c r="N714" s="2"/>
      <c r="O714" s="2">
        <v>-0.67459100000000005</v>
      </c>
      <c r="P714" s="4">
        <v>-5.6335399999999998E-7</v>
      </c>
      <c r="Q714" s="5">
        <f t="shared" si="59"/>
        <v>-4.4853025477707012E-3</v>
      </c>
    </row>
    <row r="715" spans="1:17" x14ac:dyDescent="0.25">
      <c r="A715" s="2">
        <v>-0.67413299999999998</v>
      </c>
      <c r="B715" s="4">
        <v>-2.61841E-7</v>
      </c>
      <c r="C715" s="5">
        <f t="shared" si="55"/>
        <v>-2.0847213375796178E-3</v>
      </c>
      <c r="E715" s="2">
        <v>-0.67413299999999998</v>
      </c>
      <c r="F715" s="4">
        <v>1.84113E-7</v>
      </c>
      <c r="G715" s="5">
        <f t="shared" si="56"/>
        <v>1.4658678343949046E-3</v>
      </c>
      <c r="H715" s="2"/>
      <c r="I715" s="2">
        <v>-0.67413299999999998</v>
      </c>
      <c r="J715" s="4">
        <v>-2.89581E-7</v>
      </c>
      <c r="K715" s="5">
        <f t="shared" si="57"/>
        <v>-1.1137730769230768E-3</v>
      </c>
      <c r="L715" s="11">
        <v>-1.1137730769230768E-3</v>
      </c>
      <c r="M715" s="11">
        <f t="shared" si="58"/>
        <v>-2.3055812101910825E-3</v>
      </c>
      <c r="N715" s="2"/>
      <c r="O715" s="2">
        <v>-0.67413299999999998</v>
      </c>
      <c r="P715" s="4">
        <v>-5.6060799999999999E-7</v>
      </c>
      <c r="Q715" s="5">
        <f t="shared" si="59"/>
        <v>-4.4634394904458597E-3</v>
      </c>
    </row>
    <row r="716" spans="1:17" x14ac:dyDescent="0.25">
      <c r="A716" s="2">
        <v>-0.67367600000000005</v>
      </c>
      <c r="B716" s="4">
        <v>-2.6153599999999999E-7</v>
      </c>
      <c r="C716" s="5">
        <f t="shared" si="55"/>
        <v>-2.0822929936305736E-3</v>
      </c>
      <c r="E716" s="2">
        <v>-0.67367600000000005</v>
      </c>
      <c r="F716" s="4">
        <v>1.74194E-7</v>
      </c>
      <c r="G716" s="5">
        <f t="shared" si="56"/>
        <v>1.3868949044585988E-3</v>
      </c>
      <c r="H716" s="2"/>
      <c r="I716" s="2">
        <v>-0.67367600000000005</v>
      </c>
      <c r="J716" s="4">
        <v>-2.7313200000000001E-7</v>
      </c>
      <c r="K716" s="5">
        <f t="shared" si="57"/>
        <v>-1.0505076923076923E-3</v>
      </c>
      <c r="L716" s="11">
        <v>-1.0505076923076923E-3</v>
      </c>
      <c r="M716" s="11">
        <f t="shared" si="58"/>
        <v>-2.1746178343949045E-3</v>
      </c>
      <c r="N716" s="2"/>
      <c r="O716" s="2">
        <v>-0.67367600000000005</v>
      </c>
      <c r="P716" s="4">
        <v>-5.5664099999999996E-7</v>
      </c>
      <c r="Q716" s="5">
        <f t="shared" si="59"/>
        <v>-4.4318550955414013E-3</v>
      </c>
    </row>
    <row r="717" spans="1:17" x14ac:dyDescent="0.25">
      <c r="A717" s="2">
        <v>-0.67321799999999998</v>
      </c>
      <c r="B717" s="4">
        <v>-2.6001000000000001E-7</v>
      </c>
      <c r="C717" s="5">
        <f t="shared" si="55"/>
        <v>-2.0701433121019111E-3</v>
      </c>
      <c r="E717" s="2">
        <v>-0.67321799999999998</v>
      </c>
      <c r="F717" s="4">
        <v>1.82617E-7</v>
      </c>
      <c r="G717" s="5">
        <f t="shared" si="56"/>
        <v>1.453957006369427E-3</v>
      </c>
      <c r="H717" s="2"/>
      <c r="I717" s="2">
        <v>-0.67321799999999998</v>
      </c>
      <c r="J717" s="4">
        <v>-2.65625E-7</v>
      </c>
      <c r="K717" s="5">
        <f t="shared" si="57"/>
        <v>-1.0216346153846154E-3</v>
      </c>
      <c r="L717" s="11">
        <v>-1.0216346153846154E-3</v>
      </c>
      <c r="M717" s="11">
        <f t="shared" si="58"/>
        <v>-2.1148487261146501E-3</v>
      </c>
      <c r="N717" s="2"/>
      <c r="O717" s="2">
        <v>-0.67321799999999998</v>
      </c>
      <c r="P717" s="4">
        <v>-5.54199E-7</v>
      </c>
      <c r="Q717" s="5">
        <f t="shared" si="59"/>
        <v>-4.4124124203821658E-3</v>
      </c>
    </row>
    <row r="718" spans="1:17" x14ac:dyDescent="0.25">
      <c r="A718" s="2">
        <v>-0.67276000000000002</v>
      </c>
      <c r="B718" s="4">
        <v>-2.4908400000000001E-7</v>
      </c>
      <c r="C718" s="5">
        <f t="shared" si="55"/>
        <v>-1.9831528662420388E-3</v>
      </c>
      <c r="E718" s="2">
        <v>-0.67276000000000002</v>
      </c>
      <c r="F718" s="4">
        <v>1.8045E-7</v>
      </c>
      <c r="G718" s="5">
        <f t="shared" si="56"/>
        <v>1.436703821656051E-3</v>
      </c>
      <c r="H718" s="2"/>
      <c r="I718" s="2">
        <v>-0.67276000000000002</v>
      </c>
      <c r="J718" s="4">
        <v>-2.67426E-7</v>
      </c>
      <c r="K718" s="5">
        <f t="shared" si="57"/>
        <v>-1.0285615384615385E-3</v>
      </c>
      <c r="L718" s="11">
        <v>-1.0285615384615385E-3</v>
      </c>
      <c r="M718" s="11">
        <f t="shared" si="58"/>
        <v>-2.1291878980891723E-3</v>
      </c>
      <c r="N718" s="2"/>
      <c r="O718" s="2">
        <v>-0.67276000000000002</v>
      </c>
      <c r="P718" s="4">
        <v>-5.4626499999999995E-7</v>
      </c>
      <c r="Q718" s="5">
        <f t="shared" si="59"/>
        <v>-4.3492436305732482E-3</v>
      </c>
    </row>
    <row r="719" spans="1:17" x14ac:dyDescent="0.25">
      <c r="A719" s="2">
        <v>-0.67230199999999996</v>
      </c>
      <c r="B719" s="4">
        <v>-2.54517E-7</v>
      </c>
      <c r="C719" s="5">
        <f t="shared" si="55"/>
        <v>-2.0264092356687899E-3</v>
      </c>
      <c r="E719" s="2">
        <v>-0.67230199999999996</v>
      </c>
      <c r="F719" s="4">
        <v>1.8179299999999999E-7</v>
      </c>
      <c r="G719" s="5">
        <f t="shared" si="56"/>
        <v>1.4473964968152867E-3</v>
      </c>
      <c r="H719" s="2"/>
      <c r="I719" s="2">
        <v>-0.67230199999999996</v>
      </c>
      <c r="J719" s="4">
        <v>-2.5552400000000001E-7</v>
      </c>
      <c r="K719" s="5">
        <f t="shared" si="57"/>
        <v>-9.8278461538461545E-4</v>
      </c>
      <c r="L719" s="11">
        <v>-9.8278461538461545E-4</v>
      </c>
      <c r="M719" s="11">
        <f t="shared" si="58"/>
        <v>-2.0344267515923571E-3</v>
      </c>
      <c r="N719" s="2"/>
      <c r="O719" s="2">
        <v>-0.67230199999999996</v>
      </c>
      <c r="P719" s="4">
        <v>-5.4382299999999999E-7</v>
      </c>
      <c r="Q719" s="5">
        <f t="shared" si="59"/>
        <v>-4.3298009554140135E-3</v>
      </c>
    </row>
    <row r="720" spans="1:17" x14ac:dyDescent="0.25">
      <c r="A720" s="2">
        <v>-0.671844</v>
      </c>
      <c r="B720" s="4">
        <v>-2.5622600000000001E-7</v>
      </c>
      <c r="C720" s="5">
        <f t="shared" si="55"/>
        <v>-2.0400159235668793E-3</v>
      </c>
      <c r="E720" s="2">
        <v>-0.671844</v>
      </c>
      <c r="F720" s="4">
        <v>1.8029799999999999E-7</v>
      </c>
      <c r="G720" s="5">
        <f t="shared" si="56"/>
        <v>1.4354936305732485E-3</v>
      </c>
      <c r="H720" s="2"/>
      <c r="I720" s="2">
        <v>-0.671844</v>
      </c>
      <c r="J720" s="4">
        <v>-2.54425E-7</v>
      </c>
      <c r="K720" s="5">
        <f t="shared" si="57"/>
        <v>-9.785576923076922E-4</v>
      </c>
      <c r="L720" s="11">
        <v>-9.785576923076922E-4</v>
      </c>
      <c r="M720" s="11">
        <f t="shared" si="58"/>
        <v>-2.0256767515923566E-3</v>
      </c>
      <c r="N720" s="2"/>
      <c r="O720" s="2">
        <v>-0.671844</v>
      </c>
      <c r="P720" s="4">
        <v>-5.42297E-7</v>
      </c>
      <c r="Q720" s="5">
        <f t="shared" si="59"/>
        <v>-4.3176512738853506E-3</v>
      </c>
    </row>
    <row r="721" spans="1:17" x14ac:dyDescent="0.25">
      <c r="A721" s="2">
        <v>-0.67138699999999996</v>
      </c>
      <c r="B721" s="4">
        <v>-2.49329E-7</v>
      </c>
      <c r="C721" s="5">
        <f t="shared" si="55"/>
        <v>-1.9851035031847137E-3</v>
      </c>
      <c r="E721" s="2">
        <v>-0.67138699999999996</v>
      </c>
      <c r="F721" s="4">
        <v>1.8353300000000001E-7</v>
      </c>
      <c r="G721" s="5">
        <f t="shared" si="56"/>
        <v>1.4612500000000001E-3</v>
      </c>
      <c r="H721" s="2"/>
      <c r="I721" s="2">
        <v>-0.67138699999999996</v>
      </c>
      <c r="J721" s="4">
        <v>-2.4847400000000001E-7</v>
      </c>
      <c r="K721" s="5">
        <f t="shared" si="57"/>
        <v>-9.556692307692309E-4</v>
      </c>
      <c r="L721" s="11">
        <v>-9.556692307692309E-4</v>
      </c>
      <c r="M721" s="11">
        <f t="shared" si="58"/>
        <v>-1.9782961783439495E-3</v>
      </c>
      <c r="N721" s="2"/>
      <c r="O721" s="2">
        <v>-0.67138699999999996</v>
      </c>
      <c r="P721" s="4">
        <v>-5.3558299999999996E-7</v>
      </c>
      <c r="Q721" s="5">
        <f t="shared" si="59"/>
        <v>-4.2641958598726116E-3</v>
      </c>
    </row>
    <row r="722" spans="1:17" x14ac:dyDescent="0.25">
      <c r="A722" s="2">
        <v>-0.670929</v>
      </c>
      <c r="B722" s="4">
        <v>-2.4627699999999998E-7</v>
      </c>
      <c r="C722" s="5">
        <f t="shared" si="55"/>
        <v>-1.9608041401273884E-3</v>
      </c>
      <c r="E722" s="2">
        <v>-0.670929</v>
      </c>
      <c r="F722" s="4">
        <v>1.7791699999999999E-7</v>
      </c>
      <c r="G722" s="5">
        <f t="shared" si="56"/>
        <v>1.4165366242038218E-3</v>
      </c>
      <c r="H722" s="2"/>
      <c r="I722" s="2">
        <v>-0.670929</v>
      </c>
      <c r="J722" s="4">
        <v>-2.4761999999999999E-7</v>
      </c>
      <c r="K722" s="5">
        <f t="shared" si="57"/>
        <v>-9.5238461538461525E-4</v>
      </c>
      <c r="L722" s="11">
        <v>-9.5238461538461525E-4</v>
      </c>
      <c r="M722" s="11">
        <f t="shared" si="58"/>
        <v>-1.9714968152866243E-3</v>
      </c>
      <c r="N722" s="2"/>
      <c r="O722" s="2">
        <v>-0.670929</v>
      </c>
      <c r="P722" s="4">
        <v>-5.3070099999999998E-7</v>
      </c>
      <c r="Q722" s="5">
        <f t="shared" si="59"/>
        <v>-4.2253264331210197E-3</v>
      </c>
    </row>
    <row r="723" spans="1:17" x14ac:dyDescent="0.25">
      <c r="A723" s="2">
        <v>-0.67047100000000004</v>
      </c>
      <c r="B723" s="4">
        <v>-2.4996899999999998E-7</v>
      </c>
      <c r="C723" s="5">
        <f t="shared" si="55"/>
        <v>-1.990199044585987E-3</v>
      </c>
      <c r="E723" s="2">
        <v>-0.67047100000000004</v>
      </c>
      <c r="F723" s="4">
        <v>1.8432600000000001E-7</v>
      </c>
      <c r="G723" s="5">
        <f t="shared" si="56"/>
        <v>1.4675636942675159E-3</v>
      </c>
      <c r="H723" s="2"/>
      <c r="I723" s="2">
        <v>-0.67047100000000004</v>
      </c>
      <c r="J723" s="4">
        <v>-2.4139400000000002E-7</v>
      </c>
      <c r="K723" s="5">
        <f t="shared" si="57"/>
        <v>-9.284384615384616E-4</v>
      </c>
      <c r="L723" s="11">
        <v>-9.284384615384616E-4</v>
      </c>
      <c r="M723" s="11">
        <f t="shared" si="58"/>
        <v>-1.9219267515923572E-3</v>
      </c>
      <c r="N723" s="2"/>
      <c r="O723" s="2">
        <v>-0.67047100000000004</v>
      </c>
      <c r="P723" s="4">
        <v>-5.2642799999999998E-7</v>
      </c>
      <c r="Q723" s="5">
        <f t="shared" si="59"/>
        <v>-4.1913057324840771E-3</v>
      </c>
    </row>
    <row r="724" spans="1:17" x14ac:dyDescent="0.25">
      <c r="A724" s="2">
        <v>-0.67001299999999997</v>
      </c>
      <c r="B724" s="4">
        <v>-2.5158700000000001E-7</v>
      </c>
      <c r="C724" s="5">
        <f t="shared" si="55"/>
        <v>-2.0030812101910832E-3</v>
      </c>
      <c r="E724" s="2">
        <v>-0.67001299999999997</v>
      </c>
      <c r="F724" s="4">
        <v>1.79718E-7</v>
      </c>
      <c r="G724" s="5">
        <f t="shared" si="56"/>
        <v>1.430875796178344E-3</v>
      </c>
      <c r="H724" s="2"/>
      <c r="I724" s="2">
        <v>-0.67001299999999997</v>
      </c>
      <c r="J724" s="4">
        <v>-2.36755E-7</v>
      </c>
      <c r="K724" s="5">
        <f t="shared" si="57"/>
        <v>-9.1059615384615387E-4</v>
      </c>
      <c r="L724" s="11">
        <v>-9.1059615384615387E-4</v>
      </c>
      <c r="M724" s="11">
        <f t="shared" si="58"/>
        <v>-1.8849920382165606E-3</v>
      </c>
      <c r="N724" s="2"/>
      <c r="O724" s="2">
        <v>-0.67001299999999997</v>
      </c>
      <c r="P724" s="4">
        <v>-5.2154499999999998E-7</v>
      </c>
      <c r="Q724" s="5">
        <f t="shared" si="59"/>
        <v>-4.1524283439490451E-3</v>
      </c>
    </row>
    <row r="725" spans="1:17" x14ac:dyDescent="0.25">
      <c r="A725" s="2">
        <v>-0.66955600000000004</v>
      </c>
      <c r="B725" s="4">
        <v>-2.4292000000000001E-7</v>
      </c>
      <c r="C725" s="5">
        <f t="shared" si="55"/>
        <v>-1.9340764331210192E-3</v>
      </c>
      <c r="E725" s="2">
        <v>-0.66955600000000004</v>
      </c>
      <c r="F725" s="4">
        <v>1.78741E-7</v>
      </c>
      <c r="G725" s="5">
        <f t="shared" si="56"/>
        <v>1.4230971337579621E-3</v>
      </c>
      <c r="H725" s="2"/>
      <c r="I725" s="2">
        <v>-0.66955600000000004</v>
      </c>
      <c r="J725" s="4">
        <v>-2.3254399999999999E-7</v>
      </c>
      <c r="K725" s="5">
        <f t="shared" si="57"/>
        <v>-8.9439999999999995E-4</v>
      </c>
      <c r="L725" s="11">
        <v>-8.9439999999999995E-4</v>
      </c>
      <c r="M725" s="11">
        <f t="shared" si="58"/>
        <v>-1.8514649681528664E-3</v>
      </c>
      <c r="N725" s="2"/>
      <c r="O725" s="2">
        <v>-0.66955600000000004</v>
      </c>
      <c r="P725" s="4">
        <v>-5.1849400000000004E-7</v>
      </c>
      <c r="Q725" s="5">
        <f t="shared" si="59"/>
        <v>-4.1281369426751594E-3</v>
      </c>
    </row>
    <row r="726" spans="1:17" x14ac:dyDescent="0.25">
      <c r="A726" s="2">
        <v>-0.66909799999999997</v>
      </c>
      <c r="B726" s="4">
        <v>-2.4527000000000003E-7</v>
      </c>
      <c r="C726" s="5">
        <f t="shared" si="55"/>
        <v>-1.9527866242038219E-3</v>
      </c>
      <c r="E726" s="2">
        <v>-0.66909799999999997</v>
      </c>
      <c r="F726" s="4">
        <v>1.8484500000000001E-7</v>
      </c>
      <c r="G726" s="5">
        <f t="shared" si="56"/>
        <v>1.4716958598726116E-3</v>
      </c>
      <c r="H726" s="2"/>
      <c r="I726" s="2">
        <v>-0.66909799999999997</v>
      </c>
      <c r="J726" s="4">
        <v>-2.25433E-7</v>
      </c>
      <c r="K726" s="5">
        <f t="shared" si="57"/>
        <v>-8.6705000000000007E-4</v>
      </c>
      <c r="L726" s="11">
        <v>-8.6705000000000007E-4</v>
      </c>
      <c r="M726" s="11">
        <f t="shared" si="58"/>
        <v>-1.7948487261146501E-3</v>
      </c>
      <c r="N726" s="2"/>
      <c r="O726" s="2">
        <v>-0.66909799999999997</v>
      </c>
      <c r="P726" s="4">
        <v>-5.1361100000000003E-7</v>
      </c>
      <c r="Q726" s="5">
        <f t="shared" si="59"/>
        <v>-4.0892595541401275E-3</v>
      </c>
    </row>
    <row r="727" spans="1:17" x14ac:dyDescent="0.25">
      <c r="A727" s="2">
        <v>-0.66864000000000001</v>
      </c>
      <c r="B727" s="4">
        <v>-2.4667399999999998E-7</v>
      </c>
      <c r="C727" s="5">
        <f t="shared" si="55"/>
        <v>-1.9639649681528664E-3</v>
      </c>
      <c r="E727" s="2">
        <v>-0.66864000000000001</v>
      </c>
      <c r="F727" s="4">
        <v>1.84418E-7</v>
      </c>
      <c r="G727" s="5">
        <f t="shared" si="56"/>
        <v>1.4682961783439492E-3</v>
      </c>
      <c r="H727" s="2"/>
      <c r="I727" s="2">
        <v>-0.66864000000000001</v>
      </c>
      <c r="J727" s="4">
        <v>-2.1472200000000001E-7</v>
      </c>
      <c r="K727" s="5">
        <f t="shared" si="57"/>
        <v>-8.2585384615384619E-4</v>
      </c>
      <c r="L727" s="11">
        <v>-8.2585384615384619E-4</v>
      </c>
      <c r="M727" s="11">
        <f t="shared" si="58"/>
        <v>-1.7095700636942676E-3</v>
      </c>
      <c r="N727" s="2"/>
      <c r="O727" s="2">
        <v>-0.66864000000000001</v>
      </c>
      <c r="P727" s="4">
        <v>-5.0567599999999995E-7</v>
      </c>
      <c r="Q727" s="5">
        <f t="shared" si="59"/>
        <v>-4.0260828025477707E-3</v>
      </c>
    </row>
    <row r="728" spans="1:17" x14ac:dyDescent="0.25">
      <c r="A728" s="2">
        <v>-0.66818200000000005</v>
      </c>
      <c r="B728" s="4">
        <v>-2.3333699999999999E-7</v>
      </c>
      <c r="C728" s="5">
        <f t="shared" si="55"/>
        <v>-1.8577786624203825E-3</v>
      </c>
      <c r="E728" s="2">
        <v>-0.66818200000000005</v>
      </c>
      <c r="F728" s="4">
        <v>1.90063E-7</v>
      </c>
      <c r="G728" s="5">
        <f t="shared" si="56"/>
        <v>1.5132404458598728E-3</v>
      </c>
      <c r="H728" s="2"/>
      <c r="I728" s="2">
        <v>-0.66818200000000005</v>
      </c>
      <c r="J728" s="4">
        <v>-2.14081E-7</v>
      </c>
      <c r="K728" s="5">
        <f t="shared" si="57"/>
        <v>-8.2338846153846151E-4</v>
      </c>
      <c r="L728" s="11">
        <v>-8.2338846153846151E-4</v>
      </c>
      <c r="M728" s="11">
        <f t="shared" si="58"/>
        <v>-1.7044665605095543E-3</v>
      </c>
      <c r="N728" s="2"/>
      <c r="O728" s="2">
        <v>-0.66818200000000005</v>
      </c>
      <c r="P728" s="4">
        <v>-5.0689699999999999E-7</v>
      </c>
      <c r="Q728" s="5">
        <f t="shared" si="59"/>
        <v>-4.0358041401273885E-3</v>
      </c>
    </row>
    <row r="729" spans="1:17" x14ac:dyDescent="0.25">
      <c r="A729" s="2">
        <v>-0.66772500000000001</v>
      </c>
      <c r="B729" s="4">
        <v>-2.3678599999999999E-7</v>
      </c>
      <c r="C729" s="5">
        <f t="shared" si="55"/>
        <v>-1.8852388535031848E-3</v>
      </c>
      <c r="E729" s="2">
        <v>-0.66772500000000001</v>
      </c>
      <c r="F729" s="4">
        <v>1.84906E-7</v>
      </c>
      <c r="G729" s="5">
        <f t="shared" si="56"/>
        <v>1.4721815286624206E-3</v>
      </c>
      <c r="H729" s="2"/>
      <c r="I729" s="2">
        <v>-0.66772500000000001</v>
      </c>
      <c r="J729" s="4">
        <v>-2.06238E-7</v>
      </c>
      <c r="K729" s="5">
        <f t="shared" si="57"/>
        <v>-7.9322307692307687E-4</v>
      </c>
      <c r="L729" s="11">
        <v>-7.9322307692307687E-4</v>
      </c>
      <c r="M729" s="11">
        <f t="shared" si="58"/>
        <v>-1.6420222929936308E-3</v>
      </c>
      <c r="N729" s="2"/>
      <c r="O729" s="2">
        <v>-0.66772500000000001</v>
      </c>
      <c r="P729" s="4">
        <v>-5.0323500000000002E-7</v>
      </c>
      <c r="Q729" s="5">
        <f t="shared" si="59"/>
        <v>-4.0066480891719752E-3</v>
      </c>
    </row>
    <row r="730" spans="1:17" x14ac:dyDescent="0.25">
      <c r="A730" s="2">
        <v>-0.66726700000000005</v>
      </c>
      <c r="B730" s="4">
        <v>-2.39105E-7</v>
      </c>
      <c r="C730" s="5">
        <f t="shared" si="55"/>
        <v>-1.9037022292993633E-3</v>
      </c>
      <c r="E730" s="2">
        <v>-0.66726700000000005</v>
      </c>
      <c r="F730" s="4">
        <v>1.8414300000000001E-7</v>
      </c>
      <c r="G730" s="5">
        <f t="shared" si="56"/>
        <v>1.4661066878980894E-3</v>
      </c>
      <c r="H730" s="2"/>
      <c r="I730" s="2">
        <v>-0.66726700000000005</v>
      </c>
      <c r="J730" s="4">
        <v>-2.0284999999999999E-7</v>
      </c>
      <c r="K730" s="5">
        <f t="shared" si="57"/>
        <v>-7.801923076923077E-4</v>
      </c>
      <c r="L730" s="11">
        <v>-7.801923076923077E-4</v>
      </c>
      <c r="M730" s="11">
        <f t="shared" si="58"/>
        <v>-1.6150477707006371E-3</v>
      </c>
      <c r="N730" s="2"/>
      <c r="O730" s="2">
        <v>-0.66726700000000005</v>
      </c>
      <c r="P730" s="4">
        <v>-4.9499499999999999E-7</v>
      </c>
      <c r="Q730" s="5">
        <f t="shared" si="59"/>
        <v>-3.9410429936305733E-3</v>
      </c>
    </row>
    <row r="731" spans="1:17" x14ac:dyDescent="0.25">
      <c r="A731" s="2">
        <v>-0.66680899999999999</v>
      </c>
      <c r="B731" s="4">
        <v>-2.29797E-7</v>
      </c>
      <c r="C731" s="5">
        <f t="shared" si="55"/>
        <v>-1.8295939490445862E-3</v>
      </c>
      <c r="E731" s="2">
        <v>-0.66680899999999999</v>
      </c>
      <c r="F731" s="4">
        <v>1.9518999999999999E-7</v>
      </c>
      <c r="G731" s="5">
        <f t="shared" si="56"/>
        <v>1.5540605095541403E-3</v>
      </c>
      <c r="H731" s="2"/>
      <c r="I731" s="2">
        <v>-0.66680899999999999</v>
      </c>
      <c r="J731" s="4">
        <v>-1.9647199999999999E-7</v>
      </c>
      <c r="K731" s="5">
        <f t="shared" si="57"/>
        <v>-7.556615384615383E-4</v>
      </c>
      <c r="L731" s="11">
        <v>-7.556615384615383E-4</v>
      </c>
      <c r="M731" s="11">
        <f t="shared" si="58"/>
        <v>-1.5642675159235667E-3</v>
      </c>
      <c r="N731" s="2"/>
      <c r="O731" s="2">
        <v>-0.66680899999999999</v>
      </c>
      <c r="P731" s="4">
        <v>-4.8919700000000004E-7</v>
      </c>
      <c r="Q731" s="5">
        <f t="shared" si="59"/>
        <v>-3.8948805732484078E-3</v>
      </c>
    </row>
    <row r="732" spans="1:17" x14ac:dyDescent="0.25">
      <c r="A732" s="2">
        <v>-0.66635100000000003</v>
      </c>
      <c r="B732" s="4">
        <v>-2.27386E-7</v>
      </c>
      <c r="C732" s="5">
        <f t="shared" si="55"/>
        <v>-1.8103980891719747E-3</v>
      </c>
      <c r="E732" s="2">
        <v>-0.66635100000000003</v>
      </c>
      <c r="F732" s="4">
        <v>1.8505899999999999E-7</v>
      </c>
      <c r="G732" s="5">
        <f t="shared" si="56"/>
        <v>1.4733996815286625E-3</v>
      </c>
      <c r="H732" s="2"/>
      <c r="I732" s="2">
        <v>-0.66635100000000003</v>
      </c>
      <c r="J732" s="4">
        <v>-1.96716E-7</v>
      </c>
      <c r="K732" s="5">
        <f t="shared" si="57"/>
        <v>-7.5659999999999996E-4</v>
      </c>
      <c r="L732" s="11">
        <v>-7.5659999999999996E-4</v>
      </c>
      <c r="M732" s="11">
        <f t="shared" si="58"/>
        <v>-1.5662101910828025E-3</v>
      </c>
      <c r="N732" s="2"/>
      <c r="O732" s="2">
        <v>-0.66635100000000003</v>
      </c>
      <c r="P732" s="4">
        <v>-4.9011199999999999E-7</v>
      </c>
      <c r="Q732" s="5">
        <f t="shared" si="59"/>
        <v>-3.9021656050955414E-3</v>
      </c>
    </row>
    <row r="733" spans="1:17" x14ac:dyDescent="0.25">
      <c r="A733" s="2">
        <v>-0.66589399999999999</v>
      </c>
      <c r="B733" s="4">
        <v>-2.3318500000000001E-7</v>
      </c>
      <c r="C733" s="5">
        <f t="shared" si="55"/>
        <v>-1.8565684713375799E-3</v>
      </c>
      <c r="E733" s="2">
        <v>-0.66589399999999999</v>
      </c>
      <c r="F733" s="4">
        <v>1.85699E-7</v>
      </c>
      <c r="G733" s="5">
        <f t="shared" si="56"/>
        <v>1.4784952229299365E-3</v>
      </c>
      <c r="H733" s="2"/>
      <c r="I733" s="2">
        <v>-0.66589399999999999</v>
      </c>
      <c r="J733" s="4">
        <v>-1.8881200000000001E-7</v>
      </c>
      <c r="K733" s="5">
        <f t="shared" si="57"/>
        <v>-7.2619999999999998E-4</v>
      </c>
      <c r="L733" s="11">
        <v>-7.2619999999999998E-4</v>
      </c>
      <c r="M733" s="11">
        <f t="shared" si="58"/>
        <v>-1.5032802547770702E-3</v>
      </c>
      <c r="N733" s="2"/>
      <c r="O733" s="2">
        <v>-0.66589399999999999</v>
      </c>
      <c r="P733" s="4">
        <v>-4.8828099999999995E-7</v>
      </c>
      <c r="Q733" s="5">
        <f t="shared" si="59"/>
        <v>-3.8875875796178343E-3</v>
      </c>
    </row>
    <row r="734" spans="1:17" x14ac:dyDescent="0.25">
      <c r="A734" s="2">
        <v>-0.66543600000000003</v>
      </c>
      <c r="B734" s="4">
        <v>-2.24609E-7</v>
      </c>
      <c r="C734" s="5">
        <f t="shared" si="55"/>
        <v>-1.7882882165605098E-3</v>
      </c>
      <c r="E734" s="2">
        <v>-0.66543600000000003</v>
      </c>
      <c r="F734" s="4">
        <v>1.91956E-7</v>
      </c>
      <c r="G734" s="5">
        <f t="shared" si="56"/>
        <v>1.5283121019108281E-3</v>
      </c>
      <c r="H734" s="2"/>
      <c r="I734" s="2">
        <v>-0.66543600000000003</v>
      </c>
      <c r="J734" s="4">
        <v>-1.8066400000000001E-7</v>
      </c>
      <c r="K734" s="5">
        <f t="shared" si="57"/>
        <v>-6.9486153846153845E-4</v>
      </c>
      <c r="L734" s="11">
        <v>-6.9486153846153845E-4</v>
      </c>
      <c r="M734" s="11">
        <f t="shared" si="58"/>
        <v>-1.438407643312102E-3</v>
      </c>
      <c r="N734" s="2"/>
      <c r="O734" s="2">
        <v>-0.66543600000000003</v>
      </c>
      <c r="P734" s="4">
        <v>-4.8004199999999995E-7</v>
      </c>
      <c r="Q734" s="5">
        <f t="shared" si="59"/>
        <v>-3.8219904458598724E-3</v>
      </c>
    </row>
    <row r="735" spans="1:17" x14ac:dyDescent="0.25">
      <c r="A735" s="2">
        <v>-0.66497799999999996</v>
      </c>
      <c r="B735" s="4">
        <v>-2.2399899999999999E-7</v>
      </c>
      <c r="C735" s="5">
        <f t="shared" si="55"/>
        <v>-1.7834315286624203E-3</v>
      </c>
      <c r="E735" s="2">
        <v>-0.66497799999999996</v>
      </c>
      <c r="F735" s="4">
        <v>1.9137600000000001E-7</v>
      </c>
      <c r="G735" s="5">
        <f t="shared" si="56"/>
        <v>1.5236942675159238E-3</v>
      </c>
      <c r="H735" s="2"/>
      <c r="I735" s="2">
        <v>-0.66497799999999996</v>
      </c>
      <c r="J735" s="4">
        <v>-1.7688000000000001E-7</v>
      </c>
      <c r="K735" s="5">
        <f t="shared" si="57"/>
        <v>-6.803076923076923E-4</v>
      </c>
      <c r="L735" s="11">
        <v>-6.803076923076923E-4</v>
      </c>
      <c r="M735" s="11">
        <f t="shared" si="58"/>
        <v>-1.4082802547770701E-3</v>
      </c>
      <c r="N735" s="2"/>
      <c r="O735" s="2">
        <v>-0.66497799999999996</v>
      </c>
      <c r="P735" s="4">
        <v>-4.8248299999999999E-7</v>
      </c>
      <c r="Q735" s="5">
        <f t="shared" si="59"/>
        <v>-3.8414251592356688E-3</v>
      </c>
    </row>
    <row r="736" spans="1:17" x14ac:dyDescent="0.25">
      <c r="A736" s="2">
        <v>-0.66452</v>
      </c>
      <c r="B736" s="4">
        <v>-2.28577E-7</v>
      </c>
      <c r="C736" s="5">
        <f t="shared" si="55"/>
        <v>-1.8198805732484078E-3</v>
      </c>
      <c r="E736" s="2">
        <v>-0.66452</v>
      </c>
      <c r="F736" s="4">
        <v>1.8911700000000001E-7</v>
      </c>
      <c r="G736" s="5">
        <f t="shared" si="56"/>
        <v>1.5057085987261148E-3</v>
      </c>
      <c r="H736" s="2"/>
      <c r="I736" s="2">
        <v>-0.66452</v>
      </c>
      <c r="J736" s="4">
        <v>-1.7041E-7</v>
      </c>
      <c r="K736" s="5">
        <f t="shared" si="57"/>
        <v>-6.5542307692307688E-4</v>
      </c>
      <c r="L736" s="11">
        <v>-6.5542307692307688E-4</v>
      </c>
      <c r="M736" s="11">
        <f t="shared" si="58"/>
        <v>-1.3567675159235669E-3</v>
      </c>
      <c r="N736" s="2"/>
      <c r="O736" s="2">
        <v>-0.66452</v>
      </c>
      <c r="P736" s="4">
        <v>-4.7729500000000004E-7</v>
      </c>
      <c r="Q736" s="5">
        <f t="shared" si="59"/>
        <v>-3.8001194267515931E-3</v>
      </c>
    </row>
    <row r="737" spans="1:17" x14ac:dyDescent="0.25">
      <c r="A737" s="2">
        <v>-0.66406299999999996</v>
      </c>
      <c r="B737" s="4">
        <v>-2.24335E-7</v>
      </c>
      <c r="C737" s="5">
        <f t="shared" si="55"/>
        <v>-1.7861066878980894E-3</v>
      </c>
      <c r="E737" s="2">
        <v>-0.66406299999999996</v>
      </c>
      <c r="F737" s="4">
        <v>1.9555700000000001E-7</v>
      </c>
      <c r="G737" s="5">
        <f t="shared" si="56"/>
        <v>1.5569824840764334E-3</v>
      </c>
      <c r="H737" s="2"/>
      <c r="I737" s="2">
        <v>-0.66406299999999996</v>
      </c>
      <c r="J737" s="4">
        <v>-1.6507000000000001E-7</v>
      </c>
      <c r="K737" s="5">
        <f t="shared" si="57"/>
        <v>-6.3488461538461539E-4</v>
      </c>
      <c r="L737" s="11">
        <v>-6.3488461538461539E-4</v>
      </c>
      <c r="M737" s="11">
        <f t="shared" si="58"/>
        <v>-1.3142515923566882E-3</v>
      </c>
      <c r="N737" s="2"/>
      <c r="O737" s="2">
        <v>-0.66406299999999996</v>
      </c>
      <c r="P737" s="4">
        <v>-4.6997099999999999E-7</v>
      </c>
      <c r="Q737" s="5">
        <f t="shared" si="59"/>
        <v>-3.7418073248407647E-3</v>
      </c>
    </row>
    <row r="738" spans="1:17" x14ac:dyDescent="0.25">
      <c r="A738" s="2">
        <v>-0.663605</v>
      </c>
      <c r="B738" s="4">
        <v>-2.1624799999999999E-7</v>
      </c>
      <c r="C738" s="5">
        <f t="shared" si="55"/>
        <v>-1.7217197452229301E-3</v>
      </c>
      <c r="E738" s="2">
        <v>-0.663605</v>
      </c>
      <c r="F738" s="4">
        <v>1.9348100000000001E-7</v>
      </c>
      <c r="G738" s="5">
        <f t="shared" si="56"/>
        <v>1.5404538216560511E-3</v>
      </c>
      <c r="H738" s="2"/>
      <c r="I738" s="2">
        <v>-0.663605</v>
      </c>
      <c r="J738" s="4">
        <v>-1.62354E-7</v>
      </c>
      <c r="K738" s="5">
        <f t="shared" si="57"/>
        <v>-6.2443846153846148E-4</v>
      </c>
      <c r="L738" s="11">
        <v>-6.2443846153846148E-4</v>
      </c>
      <c r="M738" s="11">
        <f t="shared" si="58"/>
        <v>-1.292627388535032E-3</v>
      </c>
      <c r="N738" s="2"/>
      <c r="O738" s="2">
        <v>-0.663605</v>
      </c>
      <c r="P738" s="4">
        <v>-4.6966599999999999E-7</v>
      </c>
      <c r="Q738" s="5">
        <f t="shared" si="59"/>
        <v>-3.7393789808917201E-3</v>
      </c>
    </row>
    <row r="739" spans="1:17" x14ac:dyDescent="0.25">
      <c r="A739" s="2">
        <v>-0.66314700000000004</v>
      </c>
      <c r="B739" s="4">
        <v>-2.1850600000000001E-7</v>
      </c>
      <c r="C739" s="5">
        <f t="shared" si="55"/>
        <v>-1.7396974522292995E-3</v>
      </c>
      <c r="E739" s="2">
        <v>-0.66314700000000004</v>
      </c>
      <c r="F739" s="4">
        <v>1.9369499999999999E-7</v>
      </c>
      <c r="G739" s="5">
        <f t="shared" si="56"/>
        <v>1.5421576433121021E-3</v>
      </c>
      <c r="H739" s="2"/>
      <c r="I739" s="2">
        <v>-0.66314700000000004</v>
      </c>
      <c r="J739" s="4">
        <v>-1.56189E-7</v>
      </c>
      <c r="K739" s="5">
        <f t="shared" si="57"/>
        <v>-6.0072692307692305E-4</v>
      </c>
      <c r="L739" s="11">
        <v>-6.0072692307692305E-4</v>
      </c>
      <c r="M739" s="11">
        <f t="shared" si="58"/>
        <v>-1.2435429936305733E-3</v>
      </c>
      <c r="N739" s="2"/>
      <c r="O739" s="2">
        <v>-0.66314700000000004</v>
      </c>
      <c r="P739" s="4">
        <v>-4.6691899999999997E-7</v>
      </c>
      <c r="Q739" s="5">
        <f t="shared" si="59"/>
        <v>-3.7175079617834399E-3</v>
      </c>
    </row>
    <row r="740" spans="1:17" x14ac:dyDescent="0.25">
      <c r="A740" s="2">
        <v>-0.66268899999999997</v>
      </c>
      <c r="B740" s="4">
        <v>-2.1698E-7</v>
      </c>
      <c r="C740" s="5">
        <f t="shared" si="55"/>
        <v>-1.7275477707006371E-3</v>
      </c>
      <c r="E740" s="2">
        <v>-0.66268899999999997</v>
      </c>
      <c r="F740" s="4">
        <v>1.9528199999999999E-7</v>
      </c>
      <c r="G740" s="5">
        <f t="shared" si="56"/>
        <v>1.5547929936305734E-3</v>
      </c>
      <c r="H740" s="2"/>
      <c r="I740" s="2">
        <v>-0.66268899999999997</v>
      </c>
      <c r="J740" s="4">
        <v>-1.5118400000000001E-7</v>
      </c>
      <c r="K740" s="5">
        <f t="shared" si="57"/>
        <v>-5.814769230769231E-4</v>
      </c>
      <c r="L740" s="11">
        <v>-5.814769230769231E-4</v>
      </c>
      <c r="M740" s="11">
        <f t="shared" si="58"/>
        <v>-1.2036942675159236E-3</v>
      </c>
      <c r="N740" s="2"/>
      <c r="O740" s="2">
        <v>-0.66268899999999997</v>
      </c>
      <c r="P740" s="4">
        <v>-4.6142600000000002E-7</v>
      </c>
      <c r="Q740" s="5">
        <f t="shared" si="59"/>
        <v>-3.6737738853503186E-3</v>
      </c>
    </row>
    <row r="741" spans="1:17" x14ac:dyDescent="0.25">
      <c r="A741" s="2">
        <v>-0.66223100000000001</v>
      </c>
      <c r="B741" s="4">
        <v>-2.1759E-7</v>
      </c>
      <c r="C741" s="5">
        <f t="shared" si="55"/>
        <v>-1.7324044585987264E-3</v>
      </c>
      <c r="E741" s="2">
        <v>-0.66223100000000001</v>
      </c>
      <c r="F741" s="4">
        <v>1.8554699999999999E-7</v>
      </c>
      <c r="G741" s="5">
        <f t="shared" si="56"/>
        <v>1.4772850318471337E-3</v>
      </c>
      <c r="H741" s="2"/>
      <c r="I741" s="2">
        <v>-0.66223100000000001</v>
      </c>
      <c r="J741" s="4">
        <v>-1.44684E-7</v>
      </c>
      <c r="K741" s="5">
        <f t="shared" si="57"/>
        <v>-5.5647692307692314E-4</v>
      </c>
      <c r="L741" s="11">
        <v>-5.5647692307692314E-4</v>
      </c>
      <c r="M741" s="11">
        <f t="shared" si="58"/>
        <v>-1.1519426751592358E-3</v>
      </c>
      <c r="N741" s="2"/>
      <c r="O741" s="2">
        <v>-0.66223100000000001</v>
      </c>
      <c r="P741" s="4">
        <v>-4.5684800000000002E-7</v>
      </c>
      <c r="Q741" s="5">
        <f t="shared" si="59"/>
        <v>-3.6373248407643318E-3</v>
      </c>
    </row>
    <row r="742" spans="1:17" x14ac:dyDescent="0.25">
      <c r="A742" s="2">
        <v>-0.66177399999999997</v>
      </c>
      <c r="B742" s="4">
        <v>-2.16888E-7</v>
      </c>
      <c r="C742" s="5">
        <f t="shared" si="55"/>
        <v>-1.726815286624204E-3</v>
      </c>
      <c r="E742" s="2">
        <v>-0.66177399999999997</v>
      </c>
      <c r="F742" s="4">
        <v>1.92352E-7</v>
      </c>
      <c r="G742" s="5">
        <f t="shared" si="56"/>
        <v>1.5314649681528664E-3</v>
      </c>
      <c r="H742" s="2"/>
      <c r="I742" s="2">
        <v>-0.66177399999999997</v>
      </c>
      <c r="J742" s="4">
        <v>-1.3855000000000001E-7</v>
      </c>
      <c r="K742" s="5">
        <f t="shared" si="57"/>
        <v>-5.3288461538461541E-4</v>
      </c>
      <c r="L742" s="11">
        <v>-5.3288461538461541E-4</v>
      </c>
      <c r="M742" s="11">
        <f t="shared" si="58"/>
        <v>-1.1031050955414015E-3</v>
      </c>
      <c r="N742" s="2"/>
      <c r="O742" s="2">
        <v>-0.66177399999999997</v>
      </c>
      <c r="P742" s="4">
        <v>-4.4982900000000002E-7</v>
      </c>
      <c r="Q742" s="5">
        <f t="shared" si="59"/>
        <v>-3.5814410828025485E-3</v>
      </c>
    </row>
    <row r="743" spans="1:17" x14ac:dyDescent="0.25">
      <c r="A743" s="2">
        <v>-0.66131600000000001</v>
      </c>
      <c r="B743" s="4">
        <v>-2.1475199999999999E-7</v>
      </c>
      <c r="C743" s="5">
        <f t="shared" si="55"/>
        <v>-1.7098089171974523E-3</v>
      </c>
      <c r="E743" s="2">
        <v>-0.66131600000000001</v>
      </c>
      <c r="F743" s="4">
        <v>1.9198600000000001E-7</v>
      </c>
      <c r="G743" s="5">
        <f t="shared" si="56"/>
        <v>1.5285509554140129E-3</v>
      </c>
      <c r="H743" s="2"/>
      <c r="I743" s="2">
        <v>-0.66131600000000001</v>
      </c>
      <c r="J743" s="4">
        <v>-1.34735E-7</v>
      </c>
      <c r="K743" s="5">
        <f t="shared" si="57"/>
        <v>-5.1821153846153835E-4</v>
      </c>
      <c r="L743" s="11">
        <v>-5.1821153846153835E-4</v>
      </c>
      <c r="M743" s="11">
        <f t="shared" si="58"/>
        <v>-1.0727308917197452E-3</v>
      </c>
      <c r="N743" s="2"/>
      <c r="O743" s="2">
        <v>-0.66131600000000001</v>
      </c>
      <c r="P743" s="4">
        <v>-4.5257599999999999E-7</v>
      </c>
      <c r="Q743" s="5">
        <f t="shared" si="59"/>
        <v>-3.6033121019108283E-3</v>
      </c>
    </row>
    <row r="744" spans="1:17" x14ac:dyDescent="0.25">
      <c r="A744" s="2">
        <v>-0.66085799999999995</v>
      </c>
      <c r="B744" s="4">
        <v>-2.1551500000000001E-7</v>
      </c>
      <c r="C744" s="5">
        <f t="shared" si="55"/>
        <v>-1.7158837579617837E-3</v>
      </c>
      <c r="E744" s="2">
        <v>-0.66085799999999995</v>
      </c>
      <c r="F744" s="4">
        <v>1.9921900000000001E-7</v>
      </c>
      <c r="G744" s="5">
        <f t="shared" si="56"/>
        <v>1.5861385350318473E-3</v>
      </c>
      <c r="H744" s="2"/>
      <c r="I744" s="2">
        <v>-0.66085799999999995</v>
      </c>
      <c r="J744" s="4">
        <v>-1.3589499999999999E-7</v>
      </c>
      <c r="K744" s="5">
        <f t="shared" si="57"/>
        <v>-5.2267307692307682E-4</v>
      </c>
      <c r="L744" s="11">
        <v>-5.2267307692307682E-4</v>
      </c>
      <c r="M744" s="11">
        <f t="shared" si="58"/>
        <v>-1.0819665605095541E-3</v>
      </c>
      <c r="N744" s="2"/>
      <c r="O744" s="2">
        <v>-0.66085799999999995</v>
      </c>
      <c r="P744" s="4">
        <v>-4.4982900000000002E-7</v>
      </c>
      <c r="Q744" s="5">
        <f t="shared" si="59"/>
        <v>-3.5814410828025485E-3</v>
      </c>
    </row>
    <row r="745" spans="1:17" x14ac:dyDescent="0.25">
      <c r="A745" s="2">
        <v>-0.66039999999999999</v>
      </c>
      <c r="B745" s="4">
        <v>-2.0550500000000001E-7</v>
      </c>
      <c r="C745" s="5">
        <f t="shared" si="55"/>
        <v>-1.6361863057324842E-3</v>
      </c>
      <c r="E745" s="2">
        <v>-0.66039999999999999</v>
      </c>
      <c r="F745" s="4">
        <v>1.9525100000000001E-7</v>
      </c>
      <c r="G745" s="5">
        <f t="shared" si="56"/>
        <v>1.5545461783439494E-3</v>
      </c>
      <c r="H745" s="2"/>
      <c r="I745" s="2">
        <v>-0.66039999999999999</v>
      </c>
      <c r="J745" s="4">
        <v>-1.27197E-7</v>
      </c>
      <c r="K745" s="5">
        <f t="shared" si="57"/>
        <v>-4.892192307692307E-4</v>
      </c>
      <c r="L745" s="11">
        <v>-4.892192307692307E-4</v>
      </c>
      <c r="M745" s="11">
        <f t="shared" si="58"/>
        <v>-1.0127149681528661E-3</v>
      </c>
      <c r="N745" s="2"/>
      <c r="O745" s="2">
        <v>-0.66039999999999999</v>
      </c>
      <c r="P745" s="4">
        <v>-4.41284E-7</v>
      </c>
      <c r="Q745" s="5">
        <f t="shared" si="59"/>
        <v>-3.513407643312102E-3</v>
      </c>
    </row>
    <row r="746" spans="1:17" x14ac:dyDescent="0.25">
      <c r="A746" s="2">
        <v>-0.65994299999999995</v>
      </c>
      <c r="B746" s="4">
        <v>-2.1295200000000001E-7</v>
      </c>
      <c r="C746" s="5">
        <f t="shared" si="55"/>
        <v>-1.6954777070063698E-3</v>
      </c>
      <c r="E746" s="2">
        <v>-0.65994299999999995</v>
      </c>
      <c r="F746" s="4">
        <v>1.9906599999999999E-7</v>
      </c>
      <c r="G746" s="5">
        <f t="shared" si="56"/>
        <v>1.5849203821656052E-3</v>
      </c>
      <c r="H746" s="2"/>
      <c r="I746" s="2">
        <v>-0.65994299999999995</v>
      </c>
      <c r="J746" s="4">
        <v>-1.20758E-7</v>
      </c>
      <c r="K746" s="5">
        <f t="shared" si="57"/>
        <v>-4.6445384615384613E-4</v>
      </c>
      <c r="L746" s="11">
        <v>-4.6445384615384613E-4</v>
      </c>
      <c r="M746" s="11">
        <f t="shared" si="58"/>
        <v>-9.6144904458598732E-4</v>
      </c>
      <c r="N746" s="2"/>
      <c r="O746" s="2">
        <v>-0.65994299999999995</v>
      </c>
      <c r="P746" s="4">
        <v>-4.3914800000000001E-7</v>
      </c>
      <c r="Q746" s="5">
        <f t="shared" si="59"/>
        <v>-3.4964012738853507E-3</v>
      </c>
    </row>
    <row r="747" spans="1:17" x14ac:dyDescent="0.25">
      <c r="A747" s="2">
        <v>-0.65948499999999999</v>
      </c>
      <c r="B747" s="4">
        <v>-2.0718400000000001E-7</v>
      </c>
      <c r="C747" s="5">
        <f t="shared" si="55"/>
        <v>-1.6495541401273888E-3</v>
      </c>
      <c r="E747" s="2">
        <v>-0.65948499999999999</v>
      </c>
      <c r="F747" s="4">
        <v>1.9497700000000001E-7</v>
      </c>
      <c r="G747" s="5">
        <f t="shared" si="56"/>
        <v>1.5523646496815289E-3</v>
      </c>
      <c r="H747" s="2"/>
      <c r="I747" s="2">
        <v>-0.65948499999999999</v>
      </c>
      <c r="J747" s="4">
        <v>-1.16943E-7</v>
      </c>
      <c r="K747" s="5">
        <f t="shared" si="57"/>
        <v>-4.4978076923076924E-4</v>
      </c>
      <c r="L747" s="11">
        <v>-4.4978076923076924E-4</v>
      </c>
      <c r="M747" s="11">
        <f t="shared" si="58"/>
        <v>-9.3107484076433136E-4</v>
      </c>
      <c r="N747" s="2"/>
      <c r="O747" s="2">
        <v>-0.65948499999999999</v>
      </c>
      <c r="P747" s="4">
        <v>-4.3273900000000002E-7</v>
      </c>
      <c r="Q747" s="5">
        <f t="shared" si="59"/>
        <v>-3.4453742038216563E-3</v>
      </c>
    </row>
    <row r="748" spans="1:17" x14ac:dyDescent="0.25">
      <c r="A748" s="2">
        <v>-0.65902700000000003</v>
      </c>
      <c r="B748" s="4">
        <v>-1.99799E-7</v>
      </c>
      <c r="C748" s="5">
        <f t="shared" si="55"/>
        <v>-1.5907563694267518E-3</v>
      </c>
      <c r="E748" s="2">
        <v>-0.65902700000000003</v>
      </c>
      <c r="F748" s="4">
        <v>1.97906E-7</v>
      </c>
      <c r="G748" s="5">
        <f t="shared" si="56"/>
        <v>1.5756847133757963E-3</v>
      </c>
      <c r="H748" s="2"/>
      <c r="I748" s="2">
        <v>-0.65902700000000003</v>
      </c>
      <c r="J748" s="4">
        <v>-1.2057500000000001E-7</v>
      </c>
      <c r="K748" s="5">
        <f t="shared" si="57"/>
        <v>-4.6375000000000002E-4</v>
      </c>
      <c r="L748" s="11">
        <v>-4.6375000000000002E-4</v>
      </c>
      <c r="M748" s="11">
        <f t="shared" si="58"/>
        <v>-9.5999203821656067E-4</v>
      </c>
      <c r="N748" s="2"/>
      <c r="O748" s="2">
        <v>-0.65902700000000003</v>
      </c>
      <c r="P748" s="4">
        <v>-4.3579099999999999E-7</v>
      </c>
      <c r="Q748" s="5">
        <f t="shared" si="59"/>
        <v>-3.4696735668789808E-3</v>
      </c>
    </row>
    <row r="749" spans="1:17" x14ac:dyDescent="0.25">
      <c r="A749" s="2">
        <v>-0.65856899999999996</v>
      </c>
      <c r="B749" s="4">
        <v>-2.0233199999999999E-7</v>
      </c>
      <c r="C749" s="5">
        <f t="shared" si="55"/>
        <v>-1.610923566878981E-3</v>
      </c>
      <c r="E749" s="2">
        <v>-0.65856899999999996</v>
      </c>
      <c r="F749" s="4">
        <v>2.01691E-7</v>
      </c>
      <c r="G749" s="5">
        <f t="shared" si="56"/>
        <v>1.6058200636942675E-3</v>
      </c>
      <c r="H749" s="2"/>
      <c r="I749" s="2">
        <v>-0.65856899999999996</v>
      </c>
      <c r="J749" s="4">
        <v>-1.08154E-7</v>
      </c>
      <c r="K749" s="5">
        <f t="shared" si="57"/>
        <v>-4.1597692307692309E-4</v>
      </c>
      <c r="L749" s="11">
        <v>-4.1597692307692309E-4</v>
      </c>
      <c r="M749" s="11">
        <f t="shared" si="58"/>
        <v>-8.6109872611464977E-4</v>
      </c>
      <c r="N749" s="2"/>
      <c r="O749" s="2">
        <v>-0.65856899999999996</v>
      </c>
      <c r="P749" s="4">
        <v>-4.29077E-7</v>
      </c>
      <c r="Q749" s="5">
        <f t="shared" si="59"/>
        <v>-3.4162181528662422E-3</v>
      </c>
    </row>
    <row r="750" spans="1:17" x14ac:dyDescent="0.25">
      <c r="A750" s="2">
        <v>-0.65811200000000003</v>
      </c>
      <c r="B750" s="4">
        <v>-2.0935100000000001E-7</v>
      </c>
      <c r="C750" s="5">
        <f t="shared" si="55"/>
        <v>-1.6668073248407645E-3</v>
      </c>
      <c r="E750" s="2">
        <v>-0.65811200000000003</v>
      </c>
      <c r="F750" s="4">
        <v>1.92932E-7</v>
      </c>
      <c r="G750" s="5">
        <f t="shared" si="56"/>
        <v>1.5360828025477707E-3</v>
      </c>
      <c r="H750" s="2"/>
      <c r="I750" s="2">
        <v>-0.65811200000000003</v>
      </c>
      <c r="J750" s="4">
        <v>-1.06812E-7</v>
      </c>
      <c r="K750" s="5">
        <f t="shared" si="57"/>
        <v>-4.1081538461538466E-4</v>
      </c>
      <c r="L750" s="11">
        <v>-4.1081538461538466E-4</v>
      </c>
      <c r="M750" s="11">
        <f t="shared" si="58"/>
        <v>-8.5041401273885377E-4</v>
      </c>
      <c r="N750" s="2"/>
      <c r="O750" s="2">
        <v>-0.65811200000000003</v>
      </c>
      <c r="P750" s="4">
        <v>-4.2419399999999999E-7</v>
      </c>
      <c r="Q750" s="5">
        <f t="shared" si="59"/>
        <v>-3.3773407643312107E-3</v>
      </c>
    </row>
    <row r="751" spans="1:17" x14ac:dyDescent="0.25">
      <c r="A751" s="2">
        <v>-0.65765399999999996</v>
      </c>
      <c r="B751" s="4">
        <v>-1.9818099999999999E-7</v>
      </c>
      <c r="C751" s="5">
        <f t="shared" si="55"/>
        <v>-1.5778742038216561E-3</v>
      </c>
      <c r="E751" s="2">
        <v>-0.65765399999999996</v>
      </c>
      <c r="F751" s="4">
        <v>1.9677699999999999E-7</v>
      </c>
      <c r="G751" s="5">
        <f t="shared" si="56"/>
        <v>1.5666958598726116E-3</v>
      </c>
      <c r="H751" s="2"/>
      <c r="I751" s="2">
        <v>-0.65765399999999996</v>
      </c>
      <c r="J751" s="4">
        <v>-9.91821E-8</v>
      </c>
      <c r="K751" s="5">
        <f t="shared" si="57"/>
        <v>-3.8146961538461539E-4</v>
      </c>
      <c r="L751" s="11">
        <v>-3.8146961538461539E-4</v>
      </c>
      <c r="M751" s="11">
        <f t="shared" si="58"/>
        <v>-7.896664012738855E-4</v>
      </c>
      <c r="N751" s="2"/>
      <c r="O751" s="2">
        <v>-0.65765399999999996</v>
      </c>
      <c r="P751" s="4">
        <v>-4.21753E-7</v>
      </c>
      <c r="Q751" s="5">
        <f t="shared" si="59"/>
        <v>-3.3579060509554143E-3</v>
      </c>
    </row>
    <row r="752" spans="1:17" x14ac:dyDescent="0.25">
      <c r="A752" s="2">
        <v>-0.657196</v>
      </c>
      <c r="B752" s="4">
        <v>-1.9455000000000001E-7</v>
      </c>
      <c r="C752" s="5">
        <f t="shared" si="55"/>
        <v>-1.5489649681528664E-3</v>
      </c>
      <c r="E752" s="2">
        <v>-0.657196</v>
      </c>
      <c r="F752" s="4">
        <v>1.9586200000000001E-7</v>
      </c>
      <c r="G752" s="5">
        <f t="shared" si="56"/>
        <v>1.5594108280254778E-3</v>
      </c>
      <c r="H752" s="2"/>
      <c r="I752" s="2">
        <v>-0.657196</v>
      </c>
      <c r="J752" s="4">
        <v>-9.2956500000000003E-8</v>
      </c>
      <c r="K752" s="5">
        <f t="shared" si="57"/>
        <v>-3.5752500000000003E-4</v>
      </c>
      <c r="L752" s="11">
        <v>-3.5752500000000003E-4</v>
      </c>
      <c r="M752" s="11">
        <f t="shared" si="58"/>
        <v>-7.4009952229299382E-4</v>
      </c>
      <c r="N752" s="2"/>
      <c r="O752" s="2">
        <v>-0.657196</v>
      </c>
      <c r="P752" s="4">
        <v>-4.17175E-7</v>
      </c>
      <c r="Q752" s="5">
        <f t="shared" si="59"/>
        <v>-3.321457006369427E-3</v>
      </c>
    </row>
    <row r="753" spans="1:17" x14ac:dyDescent="0.25">
      <c r="A753" s="2">
        <v>-0.65673800000000004</v>
      </c>
      <c r="B753" s="4">
        <v>-2.0223999999999999E-7</v>
      </c>
      <c r="C753" s="5">
        <f t="shared" si="55"/>
        <v>-1.6101910828025478E-3</v>
      </c>
      <c r="E753" s="2">
        <v>-0.65673800000000004</v>
      </c>
      <c r="F753" s="4">
        <v>1.9882200000000001E-7</v>
      </c>
      <c r="G753" s="5">
        <f t="shared" si="56"/>
        <v>1.5829777070063696E-3</v>
      </c>
      <c r="H753" s="2"/>
      <c r="I753" s="2">
        <v>-0.65673800000000004</v>
      </c>
      <c r="J753" s="4">
        <v>-8.8622999999999999E-8</v>
      </c>
      <c r="K753" s="5">
        <f t="shared" si="57"/>
        <v>-3.4085769230769226E-4</v>
      </c>
      <c r="L753" s="11">
        <v>-3.4085769230769226E-4</v>
      </c>
      <c r="M753" s="11">
        <f t="shared" si="58"/>
        <v>-7.0559713375796182E-4</v>
      </c>
      <c r="N753" s="2"/>
      <c r="O753" s="2">
        <v>-0.65673800000000004</v>
      </c>
      <c r="P753" s="4">
        <v>-4.16565E-7</v>
      </c>
      <c r="Q753" s="5">
        <f t="shared" si="59"/>
        <v>-3.3166003184713377E-3</v>
      </c>
    </row>
    <row r="754" spans="1:17" x14ac:dyDescent="0.25">
      <c r="A754" s="2">
        <v>-0.656281</v>
      </c>
      <c r="B754" s="4">
        <v>-1.9198600000000001E-7</v>
      </c>
      <c r="C754" s="5">
        <f t="shared" si="55"/>
        <v>-1.5285509554140129E-3</v>
      </c>
      <c r="E754" s="2">
        <v>-0.656281</v>
      </c>
      <c r="F754" s="4">
        <v>1.9934100000000001E-7</v>
      </c>
      <c r="G754" s="5">
        <f t="shared" si="56"/>
        <v>1.5871098726114652E-3</v>
      </c>
      <c r="H754" s="2"/>
      <c r="I754" s="2">
        <v>-0.656281</v>
      </c>
      <c r="J754" s="4">
        <v>-8.4869399999999999E-8</v>
      </c>
      <c r="K754" s="5">
        <f t="shared" si="57"/>
        <v>-3.2642076923076921E-4</v>
      </c>
      <c r="L754" s="11">
        <v>-3.2642076923076921E-4</v>
      </c>
      <c r="M754" s="11">
        <f t="shared" si="58"/>
        <v>-6.7571178343949043E-4</v>
      </c>
      <c r="N754" s="2"/>
      <c r="O754" s="2">
        <v>-0.656281</v>
      </c>
      <c r="P754" s="4">
        <v>-4.0862999999999997E-7</v>
      </c>
      <c r="Q754" s="5">
        <f t="shared" si="59"/>
        <v>-3.2534235668789809E-3</v>
      </c>
    </row>
    <row r="755" spans="1:17" x14ac:dyDescent="0.25">
      <c r="A755" s="2">
        <v>-0.65582300000000004</v>
      </c>
      <c r="B755" s="4">
        <v>-1.9421399999999999E-7</v>
      </c>
      <c r="C755" s="5">
        <f t="shared" si="55"/>
        <v>-1.5462898089171975E-3</v>
      </c>
      <c r="E755" s="2">
        <v>-0.65582300000000004</v>
      </c>
      <c r="F755" s="4">
        <v>2.0282000000000001E-7</v>
      </c>
      <c r="G755" s="5">
        <f t="shared" si="56"/>
        <v>1.6148089171974524E-3</v>
      </c>
      <c r="H755" s="2"/>
      <c r="I755" s="2">
        <v>-0.65582300000000004</v>
      </c>
      <c r="J755" s="4">
        <v>-7.9589800000000002E-8</v>
      </c>
      <c r="K755" s="5">
        <f t="shared" si="57"/>
        <v>-3.0611461538461535E-4</v>
      </c>
      <c r="L755" s="11">
        <v>-3.0611461538461535E-4</v>
      </c>
      <c r="M755" s="11">
        <f t="shared" si="58"/>
        <v>-6.3367675159235661E-4</v>
      </c>
      <c r="N755" s="2"/>
      <c r="O755" s="2">
        <v>-0.65582300000000004</v>
      </c>
      <c r="P755" s="4">
        <v>-4.1351299999999998E-7</v>
      </c>
      <c r="Q755" s="5">
        <f t="shared" si="59"/>
        <v>-3.2923009554140128E-3</v>
      </c>
    </row>
    <row r="756" spans="1:17" x14ac:dyDescent="0.25">
      <c r="A756" s="2">
        <v>-0.65536499999999998</v>
      </c>
      <c r="B756" s="4">
        <v>-1.9812E-7</v>
      </c>
      <c r="C756" s="5">
        <f t="shared" si="55"/>
        <v>-1.5773885350318473E-3</v>
      </c>
      <c r="E756" s="2">
        <v>-0.65536499999999998</v>
      </c>
      <c r="F756" s="4">
        <v>1.9625900000000001E-7</v>
      </c>
      <c r="G756" s="5">
        <f t="shared" si="56"/>
        <v>1.5625716560509555E-3</v>
      </c>
      <c r="H756" s="2"/>
      <c r="I756" s="2">
        <v>-0.65536499999999998</v>
      </c>
      <c r="J756" s="4">
        <v>-7.6751699999999995E-8</v>
      </c>
      <c r="K756" s="5">
        <f t="shared" si="57"/>
        <v>-2.9519884615384609E-4</v>
      </c>
      <c r="L756" s="11">
        <v>-2.9519884615384609E-4</v>
      </c>
      <c r="M756" s="11">
        <f t="shared" si="58"/>
        <v>-6.1108041401273887E-4</v>
      </c>
      <c r="N756" s="2"/>
      <c r="O756" s="2">
        <v>-0.65536499999999998</v>
      </c>
      <c r="P756" s="4">
        <v>-4.0618899999999999E-7</v>
      </c>
      <c r="Q756" s="5">
        <f t="shared" si="59"/>
        <v>-3.2339888535031849E-3</v>
      </c>
    </row>
    <row r="757" spans="1:17" x14ac:dyDescent="0.25">
      <c r="A757" s="2">
        <v>-0.65490700000000002</v>
      </c>
      <c r="B757" s="4">
        <v>-1.92444E-7</v>
      </c>
      <c r="C757" s="5">
        <f t="shared" si="55"/>
        <v>-1.5321974522292995E-3</v>
      </c>
      <c r="E757" s="2">
        <v>-0.65490700000000002</v>
      </c>
      <c r="F757" s="4">
        <v>1.9897499999999999E-7</v>
      </c>
      <c r="G757" s="5">
        <f t="shared" si="56"/>
        <v>1.5841958598726115E-3</v>
      </c>
      <c r="H757" s="2"/>
      <c r="I757" s="2">
        <v>-0.65490700000000002</v>
      </c>
      <c r="J757" s="4">
        <v>-7.2998000000000003E-8</v>
      </c>
      <c r="K757" s="5">
        <f t="shared" si="57"/>
        <v>-2.8076153846153846E-4</v>
      </c>
      <c r="L757" s="11">
        <v>-2.8076153846153846E-4</v>
      </c>
      <c r="M757" s="11">
        <f t="shared" si="58"/>
        <v>-5.8119426751592363E-4</v>
      </c>
      <c r="N757" s="2"/>
      <c r="O757" s="2">
        <v>-0.65490700000000002</v>
      </c>
      <c r="P757" s="4">
        <v>-4.0679899999999999E-7</v>
      </c>
      <c r="Q757" s="5">
        <f t="shared" si="59"/>
        <v>-3.2388455414012738E-3</v>
      </c>
    </row>
    <row r="758" spans="1:17" x14ac:dyDescent="0.25">
      <c r="A758" s="2">
        <v>-0.65444899999999995</v>
      </c>
      <c r="B758" s="4">
        <v>-1.83899E-7</v>
      </c>
      <c r="C758" s="5">
        <f t="shared" si="55"/>
        <v>-1.4641640127388538E-3</v>
      </c>
      <c r="E758" s="2">
        <v>-0.65444899999999995</v>
      </c>
      <c r="F758" s="4">
        <v>2.0669599999999999E-7</v>
      </c>
      <c r="G758" s="5">
        <f t="shared" si="56"/>
        <v>1.6456687898089174E-3</v>
      </c>
      <c r="H758" s="2"/>
      <c r="I758" s="2">
        <v>-0.65444899999999995</v>
      </c>
      <c r="J758" s="4">
        <v>-5.8654800000000001E-8</v>
      </c>
      <c r="K758" s="5">
        <f t="shared" si="57"/>
        <v>-2.2559538461538461E-4</v>
      </c>
      <c r="L758" s="11">
        <v>-2.2559538461538461E-4</v>
      </c>
      <c r="M758" s="11">
        <f t="shared" si="58"/>
        <v>-4.6699681528662425E-4</v>
      </c>
      <c r="N758" s="2"/>
      <c r="O758" s="2">
        <v>-0.65444899999999995</v>
      </c>
      <c r="P758" s="4">
        <v>-4.0161099999999998E-7</v>
      </c>
      <c r="Q758" s="5">
        <f t="shared" si="59"/>
        <v>-3.1975398089171977E-3</v>
      </c>
    </row>
    <row r="759" spans="1:17" x14ac:dyDescent="0.25">
      <c r="A759" s="2">
        <v>-0.65399200000000002</v>
      </c>
      <c r="B759" s="4">
        <v>-1.92932E-7</v>
      </c>
      <c r="C759" s="5">
        <f t="shared" si="55"/>
        <v>-1.5360828025477707E-3</v>
      </c>
      <c r="E759" s="2">
        <v>-0.65399200000000002</v>
      </c>
      <c r="F759" s="4">
        <v>1.95831E-7</v>
      </c>
      <c r="G759" s="5">
        <f t="shared" si="56"/>
        <v>1.5591640127388536E-3</v>
      </c>
      <c r="H759" s="2"/>
      <c r="I759" s="2">
        <v>-0.65399200000000002</v>
      </c>
      <c r="J759" s="4">
        <v>-6.3445999999999998E-8</v>
      </c>
      <c r="K759" s="5">
        <f t="shared" si="57"/>
        <v>-2.4402307692307688E-4</v>
      </c>
      <c r="L759" s="11">
        <v>-2.4402307692307688E-4</v>
      </c>
      <c r="M759" s="11">
        <f t="shared" si="58"/>
        <v>-5.0514331210191083E-4</v>
      </c>
      <c r="N759" s="2"/>
      <c r="O759" s="2">
        <v>-0.65399200000000002</v>
      </c>
      <c r="P759" s="4">
        <v>-3.9672900000000001E-7</v>
      </c>
      <c r="Q759" s="5">
        <f t="shared" si="59"/>
        <v>-3.1586703821656053E-3</v>
      </c>
    </row>
    <row r="760" spans="1:17" x14ac:dyDescent="0.25">
      <c r="A760" s="2">
        <v>-0.65353399999999995</v>
      </c>
      <c r="B760" s="4">
        <v>-1.9018600000000001E-7</v>
      </c>
      <c r="C760" s="5">
        <f t="shared" si="55"/>
        <v>-1.5142197452229303E-3</v>
      </c>
      <c r="E760" s="2">
        <v>-0.65353399999999995</v>
      </c>
      <c r="F760" s="4">
        <v>2.0361300000000001E-7</v>
      </c>
      <c r="G760" s="5">
        <f t="shared" si="56"/>
        <v>1.6211226114649683E-3</v>
      </c>
      <c r="H760" s="2"/>
      <c r="I760" s="2">
        <v>-0.65353399999999995</v>
      </c>
      <c r="J760" s="4">
        <v>-5.4595900000000003E-8</v>
      </c>
      <c r="K760" s="5">
        <f t="shared" si="57"/>
        <v>-2.0998423076923077E-4</v>
      </c>
      <c r="L760" s="11">
        <v>-2.0998423076923077E-4</v>
      </c>
      <c r="M760" s="11">
        <f t="shared" si="58"/>
        <v>-4.3468073248407649E-4</v>
      </c>
      <c r="N760" s="2"/>
      <c r="O760" s="2">
        <v>-0.65353399999999995</v>
      </c>
      <c r="P760" s="4">
        <v>-3.9794900000000001E-7</v>
      </c>
      <c r="Q760" s="5">
        <f t="shared" si="59"/>
        <v>-3.1683837579617839E-3</v>
      </c>
    </row>
    <row r="761" spans="1:17" x14ac:dyDescent="0.25">
      <c r="A761" s="2">
        <v>-0.65307599999999999</v>
      </c>
      <c r="B761" s="4">
        <v>-1.7923E-7</v>
      </c>
      <c r="C761" s="5">
        <f t="shared" si="55"/>
        <v>-1.4269904458598726E-3</v>
      </c>
      <c r="E761" s="2">
        <v>-0.65307599999999999</v>
      </c>
      <c r="F761" s="4">
        <v>1.9931E-7</v>
      </c>
      <c r="G761" s="5">
        <f t="shared" si="56"/>
        <v>1.5868630573248408E-3</v>
      </c>
      <c r="H761" s="2"/>
      <c r="I761" s="2">
        <v>-0.65307599999999999</v>
      </c>
      <c r="J761" s="4">
        <v>-5.4290800000000002E-8</v>
      </c>
      <c r="K761" s="5">
        <f t="shared" si="57"/>
        <v>-2.0881076923076925E-4</v>
      </c>
      <c r="L761" s="11">
        <v>-2.0881076923076925E-4</v>
      </c>
      <c r="M761" s="11">
        <f t="shared" si="58"/>
        <v>-4.3225159235668798E-4</v>
      </c>
      <c r="N761" s="2"/>
      <c r="O761" s="2">
        <v>-0.65307599999999999</v>
      </c>
      <c r="P761" s="4">
        <v>-3.9764400000000001E-7</v>
      </c>
      <c r="Q761" s="5">
        <f t="shared" si="59"/>
        <v>-3.1659554140127393E-3</v>
      </c>
    </row>
    <row r="762" spans="1:17" x14ac:dyDescent="0.25">
      <c r="A762" s="2">
        <v>-0.65261800000000003</v>
      </c>
      <c r="B762" s="4">
        <v>-1.83197E-7</v>
      </c>
      <c r="C762" s="5">
        <f t="shared" si="55"/>
        <v>-1.4585748407643312E-3</v>
      </c>
      <c r="E762" s="2">
        <v>-0.65261800000000003</v>
      </c>
      <c r="F762" s="4">
        <v>2.0846600000000001E-7</v>
      </c>
      <c r="G762" s="5">
        <f t="shared" si="56"/>
        <v>1.6597611464968156E-3</v>
      </c>
      <c r="H762" s="2"/>
      <c r="I762" s="2">
        <v>-0.65261800000000003</v>
      </c>
      <c r="J762" s="4">
        <v>-4.41895E-8</v>
      </c>
      <c r="K762" s="5">
        <f t="shared" si="57"/>
        <v>-1.6995961538461538E-4</v>
      </c>
      <c r="L762" s="11">
        <v>-1.6995961538461538E-4</v>
      </c>
      <c r="M762" s="11">
        <f t="shared" si="58"/>
        <v>-3.5182722929936311E-4</v>
      </c>
      <c r="N762" s="2"/>
      <c r="O762" s="2">
        <v>-0.65261800000000003</v>
      </c>
      <c r="P762" s="4">
        <v>-3.9093000000000002E-7</v>
      </c>
      <c r="Q762" s="5">
        <f t="shared" si="59"/>
        <v>-3.1125000000000002E-3</v>
      </c>
    </row>
    <row r="763" spans="1:17" x14ac:dyDescent="0.25">
      <c r="A763" s="2">
        <v>-0.65216099999999999</v>
      </c>
      <c r="B763" s="4">
        <v>-1.8344100000000001E-7</v>
      </c>
      <c r="C763" s="5">
        <f t="shared" si="55"/>
        <v>-1.460517515923567E-3</v>
      </c>
      <c r="E763" s="2">
        <v>-0.65216099999999999</v>
      </c>
      <c r="F763" s="4">
        <v>2.0660399999999999E-7</v>
      </c>
      <c r="G763" s="5">
        <f t="shared" si="56"/>
        <v>1.6449363057324841E-3</v>
      </c>
      <c r="H763" s="2"/>
      <c r="I763" s="2">
        <v>-0.65216099999999999</v>
      </c>
      <c r="J763" s="4">
        <v>-3.8177499999999999E-8</v>
      </c>
      <c r="K763" s="5">
        <f t="shared" si="57"/>
        <v>-1.4683653846153845E-4</v>
      </c>
      <c r="L763" s="11">
        <v>-1.4683653846153845E-4</v>
      </c>
      <c r="M763" s="11">
        <f t="shared" si="58"/>
        <v>-3.0396098726114652E-4</v>
      </c>
      <c r="N763" s="2"/>
      <c r="O763" s="2">
        <v>-0.65216099999999999</v>
      </c>
      <c r="P763" s="4">
        <v>-3.8665799999999999E-7</v>
      </c>
      <c r="Q763" s="5">
        <f t="shared" si="59"/>
        <v>-3.0784872611464972E-3</v>
      </c>
    </row>
    <row r="764" spans="1:17" x14ac:dyDescent="0.25">
      <c r="A764" s="2">
        <v>-0.65170300000000003</v>
      </c>
      <c r="B764" s="4">
        <v>-1.77063E-7</v>
      </c>
      <c r="C764" s="5">
        <f t="shared" si="55"/>
        <v>-1.4097372611464969E-3</v>
      </c>
      <c r="E764" s="2">
        <v>-0.65170300000000003</v>
      </c>
      <c r="F764" s="4">
        <v>2.0916700000000001E-7</v>
      </c>
      <c r="G764" s="5">
        <f t="shared" si="56"/>
        <v>1.6653423566878982E-3</v>
      </c>
      <c r="H764" s="2"/>
      <c r="I764" s="2">
        <v>-0.65170300000000003</v>
      </c>
      <c r="J764" s="4">
        <v>-3.6712599999999997E-8</v>
      </c>
      <c r="K764" s="5">
        <f t="shared" si="57"/>
        <v>-1.4120230769230769E-4</v>
      </c>
      <c r="L764" s="11">
        <v>-1.4120230769230769E-4</v>
      </c>
      <c r="M764" s="11">
        <f t="shared" si="58"/>
        <v>-2.9229777070063695E-4</v>
      </c>
      <c r="N764" s="2"/>
      <c r="O764" s="2">
        <v>-0.65170300000000003</v>
      </c>
      <c r="P764" s="4">
        <v>-3.8268999999999999E-7</v>
      </c>
      <c r="Q764" s="5">
        <f t="shared" si="59"/>
        <v>-3.0468949044585992E-3</v>
      </c>
    </row>
    <row r="765" spans="1:17" x14ac:dyDescent="0.25">
      <c r="A765" s="2">
        <v>-0.65124499999999996</v>
      </c>
      <c r="B765" s="4">
        <v>-1.7669700000000001E-7</v>
      </c>
      <c r="C765" s="5">
        <f t="shared" si="55"/>
        <v>-1.4068232484076436E-3</v>
      </c>
      <c r="E765" s="2">
        <v>-0.65124499999999996</v>
      </c>
      <c r="F765" s="4">
        <v>2.0440700000000001E-7</v>
      </c>
      <c r="G765" s="5">
        <f t="shared" si="56"/>
        <v>1.6274442675159237E-3</v>
      </c>
      <c r="H765" s="2"/>
      <c r="I765" s="2">
        <v>-0.65124499999999996</v>
      </c>
      <c r="J765" s="4">
        <v>-3.2745400000000002E-8</v>
      </c>
      <c r="K765" s="5">
        <f t="shared" si="57"/>
        <v>-1.2594384615384615E-4</v>
      </c>
      <c r="L765" s="11">
        <v>-1.2594384615384615E-4</v>
      </c>
      <c r="M765" s="11">
        <f t="shared" si="58"/>
        <v>-2.6071178343949048E-4</v>
      </c>
      <c r="N765" s="2"/>
      <c r="O765" s="2">
        <v>-0.65124499999999996</v>
      </c>
      <c r="P765" s="4">
        <v>-3.8513200000000001E-7</v>
      </c>
      <c r="Q765" s="5">
        <f t="shared" si="59"/>
        <v>-3.0663375796178343E-3</v>
      </c>
    </row>
    <row r="766" spans="1:17" x14ac:dyDescent="0.25">
      <c r="A766" s="2">
        <v>-0.650787</v>
      </c>
      <c r="B766" s="4">
        <v>-1.8038899999999999E-7</v>
      </c>
      <c r="C766" s="5">
        <f t="shared" si="55"/>
        <v>-1.436218152866242E-3</v>
      </c>
      <c r="E766" s="2">
        <v>-0.650787</v>
      </c>
      <c r="F766" s="4">
        <v>2.00287E-7</v>
      </c>
      <c r="G766" s="5">
        <f t="shared" si="56"/>
        <v>1.594641719745223E-3</v>
      </c>
      <c r="H766" s="2"/>
      <c r="I766" s="2">
        <v>-0.650787</v>
      </c>
      <c r="J766" s="4">
        <v>-2.5970500000000001E-8</v>
      </c>
      <c r="K766" s="5">
        <f t="shared" si="57"/>
        <v>-9.9886538461538458E-5</v>
      </c>
      <c r="L766" s="11">
        <v>-9.9886538461538458E-5</v>
      </c>
      <c r="M766" s="11">
        <f t="shared" si="58"/>
        <v>-2.0677149681528665E-4</v>
      </c>
      <c r="N766" s="2"/>
      <c r="O766" s="2">
        <v>-0.650787</v>
      </c>
      <c r="P766" s="4">
        <v>-3.7857100000000001E-7</v>
      </c>
      <c r="Q766" s="5">
        <f t="shared" si="59"/>
        <v>-3.0141003184713379E-3</v>
      </c>
    </row>
    <row r="767" spans="1:17" x14ac:dyDescent="0.25">
      <c r="A767" s="2">
        <v>-0.65032999999999996</v>
      </c>
      <c r="B767" s="4">
        <v>-1.7434699999999999E-7</v>
      </c>
      <c r="C767" s="5">
        <f t="shared" si="55"/>
        <v>-1.3881130573248409E-3</v>
      </c>
      <c r="E767" s="2">
        <v>-0.65032999999999996</v>
      </c>
      <c r="F767" s="4">
        <v>2.0260600000000001E-7</v>
      </c>
      <c r="G767" s="5">
        <f t="shared" si="56"/>
        <v>1.6131050955414015E-3</v>
      </c>
      <c r="H767" s="2"/>
      <c r="I767" s="2">
        <v>-0.65032999999999996</v>
      </c>
      <c r="J767" s="4">
        <v>-1.84631E-8</v>
      </c>
      <c r="K767" s="5">
        <f t="shared" si="57"/>
        <v>-7.1011923076923073E-5</v>
      </c>
      <c r="L767" s="11">
        <v>-7.1011923076923073E-5</v>
      </c>
      <c r="M767" s="11">
        <f t="shared" si="58"/>
        <v>-1.4699920382165607E-4</v>
      </c>
      <c r="N767" s="2"/>
      <c r="O767" s="2">
        <v>-0.65032999999999996</v>
      </c>
      <c r="P767" s="4">
        <v>-3.74756E-7</v>
      </c>
      <c r="Q767" s="5">
        <f t="shared" si="59"/>
        <v>-2.983726114649682E-3</v>
      </c>
    </row>
    <row r="768" spans="1:17" x14ac:dyDescent="0.25">
      <c r="A768" s="2">
        <v>-0.64987200000000001</v>
      </c>
      <c r="B768" s="4">
        <v>-1.71387E-7</v>
      </c>
      <c r="C768" s="5">
        <f t="shared" si="55"/>
        <v>-1.3645461783439491E-3</v>
      </c>
      <c r="E768" s="2">
        <v>-0.64987200000000001</v>
      </c>
      <c r="F768" s="4">
        <v>2.0449800000000001E-7</v>
      </c>
      <c r="G768" s="5">
        <f t="shared" si="56"/>
        <v>1.6281687898089174E-3</v>
      </c>
      <c r="H768" s="2"/>
      <c r="I768" s="2">
        <v>-0.64987200000000001</v>
      </c>
      <c r="J768" s="4">
        <v>-1.7608600000000001E-8</v>
      </c>
      <c r="K768" s="5">
        <f t="shared" si="57"/>
        <v>-6.7725384615384618E-5</v>
      </c>
      <c r="L768" s="11">
        <v>-6.7725384615384618E-5</v>
      </c>
      <c r="M768" s="11">
        <f t="shared" si="58"/>
        <v>-1.401958598726115E-4</v>
      </c>
      <c r="N768" s="2"/>
      <c r="O768" s="2">
        <v>-0.64987200000000001</v>
      </c>
      <c r="P768" s="4">
        <v>-3.75061E-7</v>
      </c>
      <c r="Q768" s="5">
        <f t="shared" si="59"/>
        <v>-2.9861544585987262E-3</v>
      </c>
    </row>
    <row r="769" spans="1:17" x14ac:dyDescent="0.25">
      <c r="A769" s="2">
        <v>-0.64941400000000005</v>
      </c>
      <c r="B769" s="4">
        <v>-1.7501800000000001E-7</v>
      </c>
      <c r="C769" s="5">
        <f t="shared" si="55"/>
        <v>-1.3934554140127391E-3</v>
      </c>
      <c r="E769" s="2">
        <v>-0.64941400000000005</v>
      </c>
      <c r="F769" s="4">
        <v>2.0999099999999999E-7</v>
      </c>
      <c r="G769" s="5">
        <f t="shared" si="56"/>
        <v>1.6719028662420382E-3</v>
      </c>
      <c r="H769" s="2"/>
      <c r="I769" s="2">
        <v>-0.64941400000000005</v>
      </c>
      <c r="J769" s="4">
        <v>-9.2163100000000008E-9</v>
      </c>
      <c r="K769" s="5">
        <f t="shared" si="57"/>
        <v>-3.5447346153846155E-5</v>
      </c>
      <c r="L769" s="11">
        <v>-3.5447346153846155E-5</v>
      </c>
      <c r="M769" s="11">
        <f t="shared" si="58"/>
        <v>-7.3378264331210201E-5</v>
      </c>
      <c r="N769" s="2"/>
      <c r="O769" s="2">
        <v>-0.64941400000000005</v>
      </c>
      <c r="P769" s="4">
        <v>-3.70483E-7</v>
      </c>
      <c r="Q769" s="5">
        <f t="shared" si="59"/>
        <v>-2.9497054140127394E-3</v>
      </c>
    </row>
    <row r="770" spans="1:17" x14ac:dyDescent="0.25">
      <c r="A770" s="2">
        <v>-0.64895599999999998</v>
      </c>
      <c r="B770" s="4">
        <v>-1.75751E-7</v>
      </c>
      <c r="C770" s="5">
        <f t="shared" si="55"/>
        <v>-1.3992914012738854E-3</v>
      </c>
      <c r="E770" s="2">
        <v>-0.64895599999999998</v>
      </c>
      <c r="F770" s="4">
        <v>2.0636E-7</v>
      </c>
      <c r="G770" s="5">
        <f t="shared" si="56"/>
        <v>1.6429936305732485E-3</v>
      </c>
      <c r="H770" s="2"/>
      <c r="I770" s="2">
        <v>-0.64895599999999998</v>
      </c>
      <c r="J770" s="4">
        <v>-8.8501000000000003E-9</v>
      </c>
      <c r="K770" s="5">
        <f t="shared" si="57"/>
        <v>-3.403884615384615E-5</v>
      </c>
      <c r="L770" s="11">
        <v>-3.403884615384615E-5</v>
      </c>
      <c r="M770" s="11">
        <f t="shared" si="58"/>
        <v>-7.0462579617834391E-5</v>
      </c>
      <c r="N770" s="2"/>
      <c r="O770" s="2">
        <v>-0.64895599999999998</v>
      </c>
      <c r="P770" s="4">
        <v>-3.6212200000000002E-7</v>
      </c>
      <c r="Q770" s="5">
        <f t="shared" si="59"/>
        <v>-2.8831369426751598E-3</v>
      </c>
    </row>
    <row r="771" spans="1:17" x14ac:dyDescent="0.25">
      <c r="A771" s="2">
        <v>-0.64849900000000005</v>
      </c>
      <c r="B771" s="4">
        <v>-1.67633E-7</v>
      </c>
      <c r="C771" s="5">
        <f t="shared" si="55"/>
        <v>-1.3346576433121021E-3</v>
      </c>
      <c r="E771" s="2">
        <v>-0.64849900000000005</v>
      </c>
      <c r="F771" s="4">
        <v>2.09625E-7</v>
      </c>
      <c r="G771" s="5">
        <f t="shared" si="56"/>
        <v>1.6689888535031849E-3</v>
      </c>
      <c r="H771" s="2"/>
      <c r="I771" s="2">
        <v>-0.64849900000000005</v>
      </c>
      <c r="J771" s="4">
        <v>-2.1362300000000002E-9</v>
      </c>
      <c r="K771" s="5">
        <f t="shared" si="57"/>
        <v>-8.2162692307692321E-6</v>
      </c>
      <c r="L771" s="11">
        <v>-8.2162692307692321E-6</v>
      </c>
      <c r="M771" s="11">
        <f t="shared" si="58"/>
        <v>-1.7008200636942678E-5</v>
      </c>
      <c r="N771" s="2"/>
      <c r="O771" s="2">
        <v>-0.64849900000000005</v>
      </c>
      <c r="P771" s="4">
        <v>-3.64532E-7</v>
      </c>
      <c r="Q771" s="5">
        <f t="shared" si="59"/>
        <v>-2.9023248407643314E-3</v>
      </c>
    </row>
    <row r="772" spans="1:17" x14ac:dyDescent="0.25">
      <c r="A772" s="2">
        <v>-0.64804099999999998</v>
      </c>
      <c r="B772" s="4">
        <v>-1.6650399999999999E-7</v>
      </c>
      <c r="C772" s="5">
        <f t="shared" ref="C772:C835" si="60">(B772/0.1256)*1000</f>
        <v>-1.3256687898089174E-3</v>
      </c>
      <c r="E772" s="2">
        <v>-0.64804099999999998</v>
      </c>
      <c r="F772" s="4">
        <v>2.05261E-7</v>
      </c>
      <c r="G772" s="5">
        <f t="shared" ref="G772:G835" si="61">(F772/0.1256)*1000</f>
        <v>1.6342436305732486E-3</v>
      </c>
      <c r="H772" s="2"/>
      <c r="I772" s="2">
        <v>-0.64804099999999998</v>
      </c>
      <c r="J772" s="4">
        <v>-1.4343299999999999E-9</v>
      </c>
      <c r="K772" s="5">
        <f t="shared" ref="K772:K835" si="62">(J772/0.26)*1000</f>
        <v>-5.5166538461538455E-6</v>
      </c>
      <c r="L772" s="11">
        <v>-5.5166538461538455E-6</v>
      </c>
      <c r="M772" s="11">
        <f t="shared" ref="M772:M835" si="63">+L772*0.26/0.1256</f>
        <v>-1.1419824840764332E-5</v>
      </c>
      <c r="N772" s="2"/>
      <c r="O772" s="2">
        <v>-0.64804099999999998</v>
      </c>
      <c r="P772" s="4">
        <v>-3.6529499999999999E-7</v>
      </c>
      <c r="Q772" s="5">
        <f t="shared" ref="Q772:Q835" si="64">(P772/0.1256)*1000</f>
        <v>-2.9083996815286624E-3</v>
      </c>
    </row>
    <row r="773" spans="1:17" x14ac:dyDescent="0.25">
      <c r="A773" s="2">
        <v>-0.64758300000000002</v>
      </c>
      <c r="B773" s="4">
        <v>-1.63757E-7</v>
      </c>
      <c r="C773" s="5">
        <f t="shared" si="60"/>
        <v>-1.3037977707006372E-3</v>
      </c>
      <c r="E773" s="2">
        <v>-0.64758300000000002</v>
      </c>
      <c r="F773" s="4">
        <v>2.1084600000000001E-7</v>
      </c>
      <c r="G773" s="5">
        <f t="shared" si="61"/>
        <v>1.6787101910828027E-3</v>
      </c>
      <c r="H773" s="2"/>
      <c r="I773" s="2">
        <v>-0.64758300000000002</v>
      </c>
      <c r="J773" s="4">
        <v>7.0495599999999998E-9</v>
      </c>
      <c r="K773" s="5">
        <f t="shared" si="62"/>
        <v>2.7113692307692307E-5</v>
      </c>
      <c r="L773" s="11">
        <v>2.7113692307692307E-5</v>
      </c>
      <c r="M773" s="11">
        <f t="shared" si="63"/>
        <v>5.6127070063694273E-5</v>
      </c>
      <c r="N773" s="2"/>
      <c r="O773" s="2">
        <v>-0.64758300000000002</v>
      </c>
      <c r="P773" s="4">
        <v>-3.5644500000000001E-7</v>
      </c>
      <c r="Q773" s="5">
        <f t="shared" si="64"/>
        <v>-2.8379378980891721E-3</v>
      </c>
    </row>
    <row r="774" spans="1:17" x14ac:dyDescent="0.25">
      <c r="A774" s="2">
        <v>-0.64712499999999995</v>
      </c>
      <c r="B774" s="4">
        <v>-1.5954599999999999E-7</v>
      </c>
      <c r="C774" s="5">
        <f t="shared" si="60"/>
        <v>-1.2702707006369428E-3</v>
      </c>
      <c r="E774" s="2">
        <v>-0.64712499999999995</v>
      </c>
      <c r="F774" s="4">
        <v>2.05353E-7</v>
      </c>
      <c r="G774" s="5">
        <f t="shared" si="61"/>
        <v>1.6349761146496817E-3</v>
      </c>
      <c r="H774" s="2"/>
      <c r="I774" s="2">
        <v>-0.64712499999999995</v>
      </c>
      <c r="J774" s="4">
        <v>6.6101099999999996E-9</v>
      </c>
      <c r="K774" s="5">
        <f t="shared" si="62"/>
        <v>2.5423499999999998E-5</v>
      </c>
      <c r="L774" s="11">
        <v>2.5423499999999998E-5</v>
      </c>
      <c r="M774" s="11">
        <f t="shared" si="63"/>
        <v>5.2628264331210191E-5</v>
      </c>
      <c r="N774" s="2"/>
      <c r="O774" s="2">
        <v>-0.64712499999999995</v>
      </c>
      <c r="P774" s="4">
        <v>-3.5736099999999999E-7</v>
      </c>
      <c r="Q774" s="5">
        <f t="shared" si="64"/>
        <v>-2.8452308917197452E-3</v>
      </c>
    </row>
    <row r="775" spans="1:17" x14ac:dyDescent="0.25">
      <c r="A775" s="2">
        <v>-0.64666699999999999</v>
      </c>
      <c r="B775" s="4">
        <v>-1.6519199999999999E-7</v>
      </c>
      <c r="C775" s="5">
        <f t="shared" si="60"/>
        <v>-1.3152229299363057E-3</v>
      </c>
      <c r="E775" s="2">
        <v>-0.64666699999999999</v>
      </c>
      <c r="F775" s="4">
        <v>2.0874E-7</v>
      </c>
      <c r="G775" s="5">
        <f t="shared" si="61"/>
        <v>1.6619426751592358E-3</v>
      </c>
      <c r="H775" s="2"/>
      <c r="I775" s="2">
        <v>-0.64666699999999999</v>
      </c>
      <c r="J775" s="4">
        <v>8.3099400000000004E-9</v>
      </c>
      <c r="K775" s="5">
        <f t="shared" si="62"/>
        <v>3.1961307692307696E-5</v>
      </c>
      <c r="L775" s="11">
        <v>3.1961307692307696E-5</v>
      </c>
      <c r="M775" s="11">
        <f t="shared" si="63"/>
        <v>6.6161942675159251E-5</v>
      </c>
      <c r="N775" s="2"/>
      <c r="O775" s="2">
        <v>-0.64666699999999999</v>
      </c>
      <c r="P775" s="4">
        <v>-3.4875499999999998E-7</v>
      </c>
      <c r="Q775" s="5">
        <f t="shared" si="64"/>
        <v>-2.7767117834394902E-3</v>
      </c>
    </row>
    <row r="776" spans="1:17" x14ac:dyDescent="0.25">
      <c r="A776" s="2">
        <v>-0.64620999999999995</v>
      </c>
      <c r="B776" s="4">
        <v>-1.66321E-7</v>
      </c>
      <c r="C776" s="5">
        <f t="shared" si="60"/>
        <v>-1.3242117834394904E-3</v>
      </c>
      <c r="E776" s="2">
        <v>-0.64620999999999995</v>
      </c>
      <c r="F776" s="4">
        <v>2.0562699999999999E-7</v>
      </c>
      <c r="G776" s="5">
        <f t="shared" si="61"/>
        <v>1.6371576433121019E-3</v>
      </c>
      <c r="H776" s="2"/>
      <c r="I776" s="2">
        <v>-0.64620999999999995</v>
      </c>
      <c r="J776" s="4">
        <v>8.3068799999999993E-9</v>
      </c>
      <c r="K776" s="5">
        <f t="shared" si="62"/>
        <v>3.1949538461538455E-5</v>
      </c>
      <c r="L776" s="11">
        <v>3.1949538461538455E-5</v>
      </c>
      <c r="M776" s="11">
        <f t="shared" si="63"/>
        <v>6.6137579617834395E-5</v>
      </c>
      <c r="N776" s="2"/>
      <c r="O776" s="2">
        <v>-0.64620999999999995</v>
      </c>
      <c r="P776" s="4">
        <v>-3.4664900000000002E-7</v>
      </c>
      <c r="Q776" s="5">
        <f t="shared" si="64"/>
        <v>-2.7599442675159242E-3</v>
      </c>
    </row>
    <row r="777" spans="1:17" x14ac:dyDescent="0.25">
      <c r="A777" s="2">
        <v>-0.64575199999999999</v>
      </c>
      <c r="B777" s="4">
        <v>-1.6507000000000001E-7</v>
      </c>
      <c r="C777" s="5">
        <f t="shared" si="60"/>
        <v>-1.3142515923566882E-3</v>
      </c>
      <c r="E777" s="2">
        <v>-0.64575199999999999</v>
      </c>
      <c r="F777" s="4">
        <v>2.03369E-7</v>
      </c>
      <c r="G777" s="5">
        <f t="shared" si="61"/>
        <v>1.6191799363057327E-3</v>
      </c>
      <c r="H777" s="2"/>
      <c r="I777" s="2">
        <v>-0.64575199999999999</v>
      </c>
      <c r="J777" s="4">
        <v>2.7816799999999999E-8</v>
      </c>
      <c r="K777" s="5">
        <f t="shared" si="62"/>
        <v>1.069876923076923E-4</v>
      </c>
      <c r="L777" s="11">
        <v>1.069876923076923E-4</v>
      </c>
      <c r="M777" s="11">
        <f t="shared" si="63"/>
        <v>2.2147133757961787E-4</v>
      </c>
      <c r="N777" s="2"/>
      <c r="O777" s="2">
        <v>-0.64575199999999999</v>
      </c>
      <c r="P777" s="4">
        <v>-3.4750400000000001E-7</v>
      </c>
      <c r="Q777" s="5">
        <f t="shared" si="64"/>
        <v>-2.766751592356688E-3</v>
      </c>
    </row>
    <row r="778" spans="1:17" x14ac:dyDescent="0.25">
      <c r="A778" s="2">
        <v>-0.64529400000000003</v>
      </c>
      <c r="B778" s="4">
        <v>-1.5225200000000001E-7</v>
      </c>
      <c r="C778" s="5">
        <f t="shared" si="60"/>
        <v>-1.2121974522292995E-3</v>
      </c>
      <c r="E778" s="2">
        <v>-0.64529400000000003</v>
      </c>
      <c r="F778" s="4">
        <v>2.0748900000000001E-7</v>
      </c>
      <c r="G778" s="5">
        <f t="shared" si="61"/>
        <v>1.6519824840764332E-3</v>
      </c>
      <c r="H778" s="2"/>
      <c r="I778" s="2">
        <v>-0.64529400000000003</v>
      </c>
      <c r="J778" s="4">
        <v>2.8692599999999999E-8</v>
      </c>
      <c r="K778" s="5">
        <f t="shared" si="62"/>
        <v>1.1035615384615385E-4</v>
      </c>
      <c r="L778" s="11">
        <v>1.1035615384615385E-4</v>
      </c>
      <c r="M778" s="11">
        <f t="shared" si="63"/>
        <v>2.2844426751592359E-4</v>
      </c>
      <c r="N778" s="2"/>
      <c r="O778" s="2">
        <v>-0.64529400000000003</v>
      </c>
      <c r="P778" s="4">
        <v>-3.4133899999999998E-7</v>
      </c>
      <c r="Q778" s="5">
        <f t="shared" si="64"/>
        <v>-2.7176671974522295E-3</v>
      </c>
    </row>
    <row r="779" spans="1:17" x14ac:dyDescent="0.25">
      <c r="A779" s="2">
        <v>-0.64483599999999996</v>
      </c>
      <c r="B779" s="4">
        <v>-1.56311E-7</v>
      </c>
      <c r="C779" s="5">
        <f t="shared" si="60"/>
        <v>-1.2445143312101912E-3</v>
      </c>
      <c r="E779" s="2">
        <v>-0.64483599999999996</v>
      </c>
      <c r="F779" s="4">
        <v>2.1014400000000001E-7</v>
      </c>
      <c r="G779" s="5">
        <f t="shared" si="61"/>
        <v>1.6731210191082806E-3</v>
      </c>
      <c r="H779" s="2"/>
      <c r="I779" s="2">
        <v>-0.64483599999999996</v>
      </c>
      <c r="J779" s="4">
        <v>2.9873699999999997E-8</v>
      </c>
      <c r="K779" s="5">
        <f t="shared" si="62"/>
        <v>1.1489884615384614E-4</v>
      </c>
      <c r="L779" s="11">
        <v>1.1489884615384614E-4</v>
      </c>
      <c r="M779" s="11">
        <f t="shared" si="63"/>
        <v>2.3784792993630574E-4</v>
      </c>
      <c r="N779" s="2"/>
      <c r="O779" s="2">
        <v>-0.64483599999999996</v>
      </c>
      <c r="P779" s="4">
        <v>-3.4225500000000002E-7</v>
      </c>
      <c r="Q779" s="5">
        <f t="shared" si="64"/>
        <v>-2.724960191082803E-3</v>
      </c>
    </row>
    <row r="780" spans="1:17" x14ac:dyDescent="0.25">
      <c r="A780" s="2">
        <v>-0.64437900000000004</v>
      </c>
      <c r="B780" s="4">
        <v>-1.5615799999999999E-7</v>
      </c>
      <c r="C780" s="5">
        <f t="shared" si="60"/>
        <v>-1.2432961783439491E-3</v>
      </c>
      <c r="E780" s="2">
        <v>-0.64437900000000004</v>
      </c>
      <c r="F780" s="4">
        <v>2.0712299999999999E-7</v>
      </c>
      <c r="G780" s="5">
        <f t="shared" si="61"/>
        <v>1.6490684713375797E-3</v>
      </c>
      <c r="H780" s="2"/>
      <c r="I780" s="2">
        <v>-0.64437900000000004</v>
      </c>
      <c r="J780" s="4">
        <v>3.5314899999999997E-8</v>
      </c>
      <c r="K780" s="5">
        <f t="shared" si="62"/>
        <v>1.3582653846153843E-4</v>
      </c>
      <c r="L780" s="11">
        <v>1.3582653846153843E-4</v>
      </c>
      <c r="M780" s="11">
        <f t="shared" si="63"/>
        <v>2.8116958598726111E-4</v>
      </c>
      <c r="N780" s="2"/>
      <c r="O780" s="2">
        <v>-0.64437900000000004</v>
      </c>
      <c r="P780" s="4">
        <v>-3.3953900000000001E-7</v>
      </c>
      <c r="Q780" s="5">
        <f t="shared" si="64"/>
        <v>-2.7033359872611468E-3</v>
      </c>
    </row>
    <row r="781" spans="1:17" x14ac:dyDescent="0.25">
      <c r="A781" s="2">
        <v>-0.64392099999999997</v>
      </c>
      <c r="B781" s="4">
        <v>-1.47858E-7</v>
      </c>
      <c r="C781" s="5">
        <f t="shared" si="60"/>
        <v>-1.1772133757961783E-3</v>
      </c>
      <c r="E781" s="2">
        <v>-0.64392099999999997</v>
      </c>
      <c r="F781" s="4">
        <v>2.0538300000000001E-7</v>
      </c>
      <c r="G781" s="5">
        <f t="shared" si="61"/>
        <v>1.6352149681528665E-3</v>
      </c>
      <c r="H781" s="2"/>
      <c r="I781" s="2">
        <v>-0.64392099999999997</v>
      </c>
      <c r="J781" s="4">
        <v>4.4677700000000002E-8</v>
      </c>
      <c r="K781" s="5">
        <f t="shared" si="62"/>
        <v>1.7183730769230768E-4</v>
      </c>
      <c r="L781" s="11">
        <v>1.7183730769230768E-4</v>
      </c>
      <c r="M781" s="11">
        <f t="shared" si="63"/>
        <v>3.5571417197452233E-4</v>
      </c>
      <c r="N781" s="2"/>
      <c r="O781" s="2">
        <v>-0.64392099999999997</v>
      </c>
      <c r="P781" s="4">
        <v>-3.3789099999999999E-7</v>
      </c>
      <c r="Q781" s="5">
        <f t="shared" si="64"/>
        <v>-2.6902149681528663E-3</v>
      </c>
    </row>
    <row r="782" spans="1:17" x14ac:dyDescent="0.25">
      <c r="A782" s="2">
        <v>-0.64346300000000001</v>
      </c>
      <c r="B782" s="4">
        <v>-1.52344E-7</v>
      </c>
      <c r="C782" s="5">
        <f t="shared" si="60"/>
        <v>-1.2129299363057326E-3</v>
      </c>
      <c r="E782" s="2">
        <v>-0.64346300000000001</v>
      </c>
      <c r="F782" s="4">
        <v>2.0642099999999999E-7</v>
      </c>
      <c r="G782" s="5">
        <f t="shared" si="61"/>
        <v>1.6434792993630573E-3</v>
      </c>
      <c r="H782" s="2"/>
      <c r="I782" s="2">
        <v>-0.64346300000000001</v>
      </c>
      <c r="J782" s="4">
        <v>4.16565E-8</v>
      </c>
      <c r="K782" s="5">
        <f t="shared" si="62"/>
        <v>1.6021730769230768E-4</v>
      </c>
      <c r="L782" s="11">
        <v>1.6021730769230768E-4</v>
      </c>
      <c r="M782" s="11">
        <f t="shared" si="63"/>
        <v>3.3166003184713377E-4</v>
      </c>
      <c r="N782" s="2"/>
      <c r="O782" s="2">
        <v>-0.64346300000000001</v>
      </c>
      <c r="P782" s="4">
        <v>-3.30872E-7</v>
      </c>
      <c r="Q782" s="5">
        <f t="shared" si="64"/>
        <v>-2.634331210191083E-3</v>
      </c>
    </row>
    <row r="783" spans="1:17" x14ac:dyDescent="0.25">
      <c r="A783" s="2">
        <v>-0.64300500000000005</v>
      </c>
      <c r="B783" s="4">
        <v>-1.5493800000000001E-7</v>
      </c>
      <c r="C783" s="5">
        <f t="shared" si="60"/>
        <v>-1.2335828025477709E-3</v>
      </c>
      <c r="E783" s="2">
        <v>-0.64300500000000005</v>
      </c>
      <c r="F783" s="4">
        <v>2.0144699999999999E-7</v>
      </c>
      <c r="G783" s="5">
        <f t="shared" si="61"/>
        <v>1.6038773885350319E-3</v>
      </c>
      <c r="H783" s="2"/>
      <c r="I783" s="2">
        <v>-0.64300500000000005</v>
      </c>
      <c r="J783" s="4">
        <v>4.6356199999999999E-8</v>
      </c>
      <c r="K783" s="5">
        <f t="shared" si="62"/>
        <v>1.7829307692307693E-4</v>
      </c>
      <c r="L783" s="11">
        <v>1.7829307692307693E-4</v>
      </c>
      <c r="M783" s="11">
        <f t="shared" si="63"/>
        <v>3.6907802547770703E-4</v>
      </c>
      <c r="N783" s="2"/>
      <c r="O783" s="2">
        <v>-0.64300500000000005</v>
      </c>
      <c r="P783" s="4">
        <v>-3.3306899999999998E-7</v>
      </c>
      <c r="Q783" s="5">
        <f t="shared" si="64"/>
        <v>-2.6518232484076432E-3</v>
      </c>
    </row>
    <row r="784" spans="1:17" x14ac:dyDescent="0.25">
      <c r="A784" s="2">
        <v>-0.64254800000000001</v>
      </c>
      <c r="B784" s="4">
        <v>-1.4581300000000001E-7</v>
      </c>
      <c r="C784" s="5">
        <f t="shared" si="60"/>
        <v>-1.1609315286624207E-3</v>
      </c>
      <c r="E784" s="2">
        <v>-0.64254800000000001</v>
      </c>
      <c r="F784" s="4">
        <v>2.07062E-7</v>
      </c>
      <c r="G784" s="5">
        <f t="shared" si="61"/>
        <v>1.6485828025477711E-3</v>
      </c>
      <c r="H784" s="2"/>
      <c r="I784" s="2">
        <v>-0.64254800000000001</v>
      </c>
      <c r="J784" s="4">
        <v>4.8828099999999998E-8</v>
      </c>
      <c r="K784" s="5">
        <f t="shared" si="62"/>
        <v>1.8780038461538458E-4</v>
      </c>
      <c r="L784" s="11">
        <v>1.8780038461538458E-4</v>
      </c>
      <c r="M784" s="11">
        <f t="shared" si="63"/>
        <v>3.8875875796178341E-4</v>
      </c>
      <c r="N784" s="2"/>
      <c r="O784" s="2">
        <v>-0.64254800000000001</v>
      </c>
      <c r="P784" s="4">
        <v>-3.29102E-7</v>
      </c>
      <c r="Q784" s="5">
        <f t="shared" si="64"/>
        <v>-2.6202388535031852E-3</v>
      </c>
    </row>
    <row r="785" spans="1:17" x14ac:dyDescent="0.25">
      <c r="A785" s="2">
        <v>-0.64209000000000005</v>
      </c>
      <c r="B785" s="4">
        <v>-1.4733899999999999E-7</v>
      </c>
      <c r="C785" s="5">
        <f t="shared" si="60"/>
        <v>-1.1730812101910829E-3</v>
      </c>
      <c r="E785" s="2">
        <v>-0.64209000000000005</v>
      </c>
      <c r="F785" s="4">
        <v>2.02789E-7</v>
      </c>
      <c r="G785" s="5">
        <f t="shared" si="61"/>
        <v>1.614562101910828E-3</v>
      </c>
      <c r="H785" s="2"/>
      <c r="I785" s="2">
        <v>-0.64209000000000005</v>
      </c>
      <c r="J785" s="4">
        <v>5.3436299999999999E-8</v>
      </c>
      <c r="K785" s="5">
        <f t="shared" si="62"/>
        <v>2.0552423076923077E-4</v>
      </c>
      <c r="L785" s="11">
        <v>2.0552423076923077E-4</v>
      </c>
      <c r="M785" s="11">
        <f t="shared" si="63"/>
        <v>4.2544824840764334E-4</v>
      </c>
      <c r="N785" s="2"/>
      <c r="O785" s="2">
        <v>-0.64209000000000005</v>
      </c>
      <c r="P785" s="4">
        <v>-3.2415800000000001E-7</v>
      </c>
      <c r="Q785" s="5">
        <f t="shared" si="64"/>
        <v>-2.580875796178344E-3</v>
      </c>
    </row>
    <row r="786" spans="1:17" x14ac:dyDescent="0.25">
      <c r="A786" s="2">
        <v>-0.64163199999999998</v>
      </c>
      <c r="B786" s="4">
        <v>-1.4798000000000001E-7</v>
      </c>
      <c r="C786" s="5">
        <f t="shared" si="60"/>
        <v>-1.1781847133757962E-3</v>
      </c>
      <c r="E786" s="2">
        <v>-0.64163199999999998</v>
      </c>
      <c r="F786" s="4">
        <v>2.0697000000000001E-7</v>
      </c>
      <c r="G786" s="5">
        <f t="shared" si="61"/>
        <v>1.6478503184713378E-3</v>
      </c>
      <c r="H786" s="2"/>
      <c r="I786" s="2">
        <v>-0.64163199999999998</v>
      </c>
      <c r="J786" s="4">
        <v>6.63452E-8</v>
      </c>
      <c r="K786" s="5">
        <f t="shared" si="62"/>
        <v>2.5517384615384613E-4</v>
      </c>
      <c r="L786" s="11">
        <v>2.5517384615384613E-4</v>
      </c>
      <c r="M786" s="11">
        <f t="shared" si="63"/>
        <v>5.2822611464968159E-4</v>
      </c>
      <c r="N786" s="2"/>
      <c r="O786" s="2">
        <v>-0.64163199999999998</v>
      </c>
      <c r="P786" s="4">
        <v>-3.1899999999999998E-7</v>
      </c>
      <c r="Q786" s="5">
        <f t="shared" si="64"/>
        <v>-2.5398089171974523E-3</v>
      </c>
    </row>
    <row r="787" spans="1:17" x14ac:dyDescent="0.25">
      <c r="A787" s="2">
        <v>-0.64117400000000002</v>
      </c>
      <c r="B787" s="4">
        <v>-1.4028899999999999E-7</v>
      </c>
      <c r="C787" s="5">
        <f t="shared" si="60"/>
        <v>-1.1169506369426753E-3</v>
      </c>
      <c r="E787" s="2">
        <v>-0.64117400000000002</v>
      </c>
      <c r="F787" s="4">
        <v>2.0449800000000001E-7</v>
      </c>
      <c r="G787" s="5">
        <f t="shared" si="61"/>
        <v>1.6281687898089174E-3</v>
      </c>
      <c r="H787" s="2"/>
      <c r="I787" s="2">
        <v>-0.64117400000000002</v>
      </c>
      <c r="J787" s="4">
        <v>5.7251000000000001E-8</v>
      </c>
      <c r="K787" s="5">
        <f t="shared" si="62"/>
        <v>2.2019615384615387E-4</v>
      </c>
      <c r="L787" s="11">
        <v>2.2019615384615387E-4</v>
      </c>
      <c r="M787" s="11">
        <f t="shared" si="63"/>
        <v>4.5582006369426759E-4</v>
      </c>
      <c r="N787" s="2"/>
      <c r="O787" s="2">
        <v>-0.64117400000000002</v>
      </c>
      <c r="P787" s="4">
        <v>-3.2089200000000001E-7</v>
      </c>
      <c r="Q787" s="5">
        <f t="shared" si="64"/>
        <v>-2.5548726114649682E-3</v>
      </c>
    </row>
    <row r="788" spans="1:17" x14ac:dyDescent="0.25">
      <c r="A788" s="2">
        <v>-0.64071699999999998</v>
      </c>
      <c r="B788" s="4">
        <v>-1.3855000000000001E-7</v>
      </c>
      <c r="C788" s="5">
        <f t="shared" si="60"/>
        <v>-1.1031050955414015E-3</v>
      </c>
      <c r="E788" s="2">
        <v>-0.64071699999999998</v>
      </c>
      <c r="F788" s="4">
        <v>2.0694E-7</v>
      </c>
      <c r="G788" s="5">
        <f t="shared" si="61"/>
        <v>1.647611464968153E-3</v>
      </c>
      <c r="H788" s="2"/>
      <c r="I788" s="2">
        <v>-0.64071699999999998</v>
      </c>
      <c r="J788" s="4">
        <v>6.7016600000000002E-8</v>
      </c>
      <c r="K788" s="5">
        <f t="shared" si="62"/>
        <v>2.5775615384615385E-4</v>
      </c>
      <c r="L788" s="11">
        <v>2.5775615384615385E-4</v>
      </c>
      <c r="M788" s="11">
        <f t="shared" si="63"/>
        <v>5.3357165605095547E-4</v>
      </c>
      <c r="N788" s="2"/>
      <c r="O788" s="2">
        <v>-0.64071699999999998</v>
      </c>
      <c r="P788" s="4">
        <v>-3.15399E-7</v>
      </c>
      <c r="Q788" s="5">
        <f t="shared" si="64"/>
        <v>-2.5111385350318474E-3</v>
      </c>
    </row>
    <row r="789" spans="1:17" x14ac:dyDescent="0.25">
      <c r="A789" s="2">
        <v>-0.64025900000000002</v>
      </c>
      <c r="B789" s="4">
        <v>-1.4453100000000001E-7</v>
      </c>
      <c r="C789" s="5">
        <f t="shared" si="60"/>
        <v>-1.1507245222929939E-3</v>
      </c>
      <c r="E789" s="2">
        <v>-0.64025900000000002</v>
      </c>
      <c r="F789" s="4">
        <v>2.0849599999999999E-7</v>
      </c>
      <c r="G789" s="5">
        <f t="shared" si="61"/>
        <v>1.66E-3</v>
      </c>
      <c r="H789" s="2"/>
      <c r="I789" s="2">
        <v>-0.64025900000000002</v>
      </c>
      <c r="J789" s="4">
        <v>7.2540300000000003E-8</v>
      </c>
      <c r="K789" s="5">
        <f t="shared" si="62"/>
        <v>2.7900115384615383E-4</v>
      </c>
      <c r="L789" s="11">
        <v>2.7900115384615383E-4</v>
      </c>
      <c r="M789" s="11">
        <f t="shared" si="63"/>
        <v>5.7755015923566884E-4</v>
      </c>
      <c r="N789" s="2"/>
      <c r="O789" s="2">
        <v>-0.64025900000000002</v>
      </c>
      <c r="P789" s="4">
        <v>-3.1189000000000002E-7</v>
      </c>
      <c r="Q789" s="5">
        <f t="shared" si="64"/>
        <v>-2.4832006369426758E-3</v>
      </c>
    </row>
    <row r="790" spans="1:17" x14ac:dyDescent="0.25">
      <c r="A790" s="2">
        <v>-0.63980099999999995</v>
      </c>
      <c r="B790" s="4">
        <v>-1.3998399999999999E-7</v>
      </c>
      <c r="C790" s="5">
        <f t="shared" si="60"/>
        <v>-1.1145222929936306E-3</v>
      </c>
      <c r="E790" s="2">
        <v>-0.63980099999999995</v>
      </c>
      <c r="F790" s="4">
        <v>2.0867900000000001E-7</v>
      </c>
      <c r="G790" s="5">
        <f t="shared" si="61"/>
        <v>1.661457006369427E-3</v>
      </c>
      <c r="H790" s="2"/>
      <c r="I790" s="2">
        <v>-0.63980099999999995</v>
      </c>
      <c r="J790" s="4">
        <v>7.3700000000000005E-8</v>
      </c>
      <c r="K790" s="5">
        <f t="shared" si="62"/>
        <v>2.8346153846153848E-4</v>
      </c>
      <c r="L790" s="11">
        <v>2.8346153846153848E-4</v>
      </c>
      <c r="M790" s="11">
        <f t="shared" si="63"/>
        <v>5.8678343949044589E-4</v>
      </c>
      <c r="N790" s="2"/>
      <c r="O790" s="2">
        <v>-0.63980099999999995</v>
      </c>
      <c r="P790" s="4">
        <v>-3.1332400000000001E-7</v>
      </c>
      <c r="Q790" s="5">
        <f t="shared" si="64"/>
        <v>-2.4946178343949049E-3</v>
      </c>
    </row>
    <row r="791" spans="1:17" x14ac:dyDescent="0.25">
      <c r="A791" s="2">
        <v>-0.63934299999999999</v>
      </c>
      <c r="B791" s="4">
        <v>-1.3619999999999999E-7</v>
      </c>
      <c r="C791" s="5">
        <f t="shared" si="60"/>
        <v>-1.0843949044585988E-3</v>
      </c>
      <c r="E791" s="2">
        <v>-0.63934299999999999</v>
      </c>
      <c r="F791" s="4">
        <v>2.1157799999999999E-7</v>
      </c>
      <c r="G791" s="5">
        <f t="shared" si="61"/>
        <v>1.6845382165605097E-3</v>
      </c>
      <c r="H791" s="2"/>
      <c r="I791" s="2">
        <v>-0.63934299999999999</v>
      </c>
      <c r="J791" s="4">
        <v>8.2702600000000001E-8</v>
      </c>
      <c r="K791" s="5">
        <f t="shared" si="62"/>
        <v>3.1808692307692303E-4</v>
      </c>
      <c r="L791" s="11">
        <v>3.1808692307692303E-4</v>
      </c>
      <c r="M791" s="11">
        <f t="shared" si="63"/>
        <v>6.5846019108280261E-4</v>
      </c>
      <c r="N791" s="2"/>
      <c r="O791" s="2">
        <v>-0.63934299999999999</v>
      </c>
      <c r="P791" s="4">
        <v>-3.0972299999999997E-7</v>
      </c>
      <c r="Q791" s="5">
        <f t="shared" si="64"/>
        <v>-2.4659474522292992E-3</v>
      </c>
    </row>
    <row r="792" spans="1:17" x14ac:dyDescent="0.25">
      <c r="A792" s="2">
        <v>-0.63888500000000004</v>
      </c>
      <c r="B792" s="4">
        <v>-1.3678000000000001E-7</v>
      </c>
      <c r="C792" s="5">
        <f t="shared" si="60"/>
        <v>-1.0890127388535034E-3</v>
      </c>
      <c r="E792" s="2">
        <v>-0.63888500000000004</v>
      </c>
      <c r="F792" s="4">
        <v>2.1243300000000001E-7</v>
      </c>
      <c r="G792" s="5">
        <f t="shared" si="61"/>
        <v>1.6913455414012742E-3</v>
      </c>
      <c r="H792" s="2"/>
      <c r="I792" s="2">
        <v>-0.63888500000000004</v>
      </c>
      <c r="J792" s="4">
        <v>8.6242699999999997E-8</v>
      </c>
      <c r="K792" s="5">
        <f t="shared" si="62"/>
        <v>3.3170269230769231E-4</v>
      </c>
      <c r="L792" s="11">
        <v>3.3170269230769231E-4</v>
      </c>
      <c r="M792" s="11">
        <f t="shared" si="63"/>
        <v>6.8664570063694272E-4</v>
      </c>
      <c r="N792" s="2"/>
      <c r="O792" s="2">
        <v>-0.63888500000000004</v>
      </c>
      <c r="P792" s="4">
        <v>-3.0777000000000001E-7</v>
      </c>
      <c r="Q792" s="5">
        <f t="shared" si="64"/>
        <v>-2.4503980891719748E-3</v>
      </c>
    </row>
    <row r="793" spans="1:17" x14ac:dyDescent="0.25">
      <c r="A793" s="2">
        <v>-0.638428</v>
      </c>
      <c r="B793" s="4">
        <v>-1.3403299999999999E-7</v>
      </c>
      <c r="C793" s="5">
        <f t="shared" si="60"/>
        <v>-1.067141719745223E-3</v>
      </c>
      <c r="E793" s="2">
        <v>-0.638428</v>
      </c>
      <c r="F793" s="4">
        <v>2.07855E-7</v>
      </c>
      <c r="G793" s="5">
        <f t="shared" si="61"/>
        <v>1.6548964968152867E-3</v>
      </c>
      <c r="H793" s="2"/>
      <c r="I793" s="2">
        <v>-0.638428</v>
      </c>
      <c r="J793" s="4">
        <v>8.6822499999999995E-8</v>
      </c>
      <c r="K793" s="5">
        <f t="shared" si="62"/>
        <v>3.3393269230769229E-4</v>
      </c>
      <c r="L793" s="11">
        <v>3.3393269230769229E-4</v>
      </c>
      <c r="M793" s="11">
        <f t="shared" si="63"/>
        <v>6.9126194267515927E-4</v>
      </c>
      <c r="N793" s="2"/>
      <c r="O793" s="2">
        <v>-0.638428</v>
      </c>
      <c r="P793" s="4">
        <v>-3.0190999999999998E-7</v>
      </c>
      <c r="Q793" s="5">
        <f t="shared" si="64"/>
        <v>-2.4037420382165605E-3</v>
      </c>
    </row>
    <row r="794" spans="1:17" x14ac:dyDescent="0.25">
      <c r="A794" s="2">
        <v>-0.63797000000000004</v>
      </c>
      <c r="B794" s="4">
        <v>-1.30981E-7</v>
      </c>
      <c r="C794" s="5">
        <f t="shared" si="60"/>
        <v>-1.0428423566878982E-3</v>
      </c>
      <c r="E794" s="2">
        <v>-0.63797000000000004</v>
      </c>
      <c r="F794" s="4">
        <v>2.1127299999999999E-7</v>
      </c>
      <c r="G794" s="5">
        <f t="shared" si="61"/>
        <v>1.6821098726114651E-3</v>
      </c>
      <c r="H794" s="2"/>
      <c r="I794" s="2">
        <v>-0.63797000000000004</v>
      </c>
      <c r="J794" s="4">
        <v>9.2010500000000002E-8</v>
      </c>
      <c r="K794" s="5">
        <f t="shared" si="62"/>
        <v>3.5388653846153847E-4</v>
      </c>
      <c r="L794" s="11">
        <v>3.5388653846153847E-4</v>
      </c>
      <c r="M794" s="11">
        <f t="shared" si="63"/>
        <v>7.3256767515923575E-4</v>
      </c>
      <c r="N794" s="2"/>
      <c r="O794" s="2">
        <v>-0.63797000000000004</v>
      </c>
      <c r="P794" s="4">
        <v>-3.0023199999999998E-7</v>
      </c>
      <c r="Q794" s="5">
        <f t="shared" si="64"/>
        <v>-2.390382165605096E-3</v>
      </c>
    </row>
    <row r="795" spans="1:17" x14ac:dyDescent="0.25">
      <c r="A795" s="2">
        <v>-0.63751199999999997</v>
      </c>
      <c r="B795" s="4">
        <v>-1.3244599999999999E-7</v>
      </c>
      <c r="C795" s="5">
        <f t="shared" si="60"/>
        <v>-1.0545063694267518E-3</v>
      </c>
      <c r="E795" s="2">
        <v>-0.63751199999999997</v>
      </c>
      <c r="F795" s="4">
        <v>2.0977799999999999E-7</v>
      </c>
      <c r="G795" s="5">
        <f t="shared" si="61"/>
        <v>1.6702070063694268E-3</v>
      </c>
      <c r="H795" s="2"/>
      <c r="I795" s="2">
        <v>-0.63751199999999997</v>
      </c>
      <c r="J795" s="4">
        <v>9.7442599999999999E-8</v>
      </c>
      <c r="K795" s="5">
        <f t="shared" si="62"/>
        <v>3.7477923076923071E-4</v>
      </c>
      <c r="L795" s="11">
        <v>3.7477923076923071E-4</v>
      </c>
      <c r="M795" s="11">
        <f t="shared" si="63"/>
        <v>7.7581687898089168E-4</v>
      </c>
      <c r="N795" s="2"/>
      <c r="O795" s="2">
        <v>-0.63751199999999997</v>
      </c>
      <c r="P795" s="4">
        <v>-2.9568499999999999E-7</v>
      </c>
      <c r="Q795" s="5">
        <f t="shared" si="64"/>
        <v>-2.3541799363057327E-3</v>
      </c>
    </row>
    <row r="796" spans="1:17" x14ac:dyDescent="0.25">
      <c r="A796" s="2">
        <v>-0.63705400000000001</v>
      </c>
      <c r="B796" s="4">
        <v>-1.31195E-7</v>
      </c>
      <c r="C796" s="5">
        <f t="shared" si="60"/>
        <v>-1.0445461783439491E-3</v>
      </c>
      <c r="E796" s="2">
        <v>-0.63705400000000001</v>
      </c>
      <c r="F796" s="4">
        <v>2.11914E-7</v>
      </c>
      <c r="G796" s="5">
        <f t="shared" si="61"/>
        <v>1.6872133757961784E-3</v>
      </c>
      <c r="H796" s="2"/>
      <c r="I796" s="2">
        <v>-0.63705400000000001</v>
      </c>
      <c r="J796" s="4">
        <v>1.03333E-7</v>
      </c>
      <c r="K796" s="5">
        <f t="shared" si="62"/>
        <v>3.9743461538461534E-4</v>
      </c>
      <c r="L796" s="11">
        <v>3.9743461538461534E-4</v>
      </c>
      <c r="M796" s="11">
        <f t="shared" si="63"/>
        <v>8.2271496815286625E-4</v>
      </c>
      <c r="N796" s="2"/>
      <c r="O796" s="2">
        <v>-0.63705400000000001</v>
      </c>
      <c r="P796" s="4">
        <v>-2.9186999999999998E-7</v>
      </c>
      <c r="Q796" s="5">
        <f t="shared" si="64"/>
        <v>-2.3238057324840764E-3</v>
      </c>
    </row>
    <row r="797" spans="1:17" x14ac:dyDescent="0.25">
      <c r="A797" s="2">
        <v>-0.63659699999999997</v>
      </c>
      <c r="B797" s="4">
        <v>-1.30096E-7</v>
      </c>
      <c r="C797" s="5">
        <f t="shared" si="60"/>
        <v>-1.0357961783439493E-3</v>
      </c>
      <c r="E797" s="2">
        <v>-0.63659699999999997</v>
      </c>
      <c r="F797" s="4">
        <v>2.1078499999999999E-7</v>
      </c>
      <c r="G797" s="5">
        <f t="shared" si="61"/>
        <v>1.6782245222929937E-3</v>
      </c>
      <c r="H797" s="2"/>
      <c r="I797" s="2">
        <v>-0.63659699999999997</v>
      </c>
      <c r="J797" s="4">
        <v>1.02722E-7</v>
      </c>
      <c r="K797" s="5">
        <f t="shared" si="62"/>
        <v>3.9508461538461536E-4</v>
      </c>
      <c r="L797" s="11">
        <v>3.9508461538461536E-4</v>
      </c>
      <c r="M797" s="11">
        <f t="shared" si="63"/>
        <v>8.1785031847133758E-4</v>
      </c>
      <c r="N797" s="2"/>
      <c r="O797" s="2">
        <v>-0.63659699999999997</v>
      </c>
      <c r="P797" s="4">
        <v>-2.8848299999999998E-7</v>
      </c>
      <c r="Q797" s="5">
        <f t="shared" si="64"/>
        <v>-2.2968391719745225E-3</v>
      </c>
    </row>
    <row r="798" spans="1:17" x14ac:dyDescent="0.25">
      <c r="A798" s="2">
        <v>-0.63613900000000001</v>
      </c>
      <c r="B798" s="4">
        <v>-1.2374900000000001E-7</v>
      </c>
      <c r="C798" s="5">
        <f t="shared" si="60"/>
        <v>-9.8526273885350332E-4</v>
      </c>
      <c r="E798" s="2">
        <v>-0.63613900000000001</v>
      </c>
      <c r="F798" s="4">
        <v>2.1212800000000001E-7</v>
      </c>
      <c r="G798" s="5">
        <f t="shared" si="61"/>
        <v>1.6889171974522295E-3</v>
      </c>
      <c r="H798" s="2"/>
      <c r="I798" s="2">
        <v>-0.63613900000000001</v>
      </c>
      <c r="J798" s="4">
        <v>1.0726900000000001E-7</v>
      </c>
      <c r="K798" s="5">
        <f t="shared" si="62"/>
        <v>4.1257307692307697E-4</v>
      </c>
      <c r="L798" s="11">
        <v>4.1257307692307697E-4</v>
      </c>
      <c r="M798" s="11">
        <f t="shared" si="63"/>
        <v>8.5405254777070087E-4</v>
      </c>
      <c r="N798" s="2"/>
      <c r="O798" s="2">
        <v>-0.63613900000000001</v>
      </c>
      <c r="P798" s="4">
        <v>-2.8872699999999999E-7</v>
      </c>
      <c r="Q798" s="5">
        <f t="shared" si="64"/>
        <v>-2.2987818471337583E-3</v>
      </c>
    </row>
    <row r="799" spans="1:17" x14ac:dyDescent="0.25">
      <c r="A799" s="2">
        <v>-0.63568100000000005</v>
      </c>
      <c r="B799" s="4">
        <v>-1.2435900000000001E-7</v>
      </c>
      <c r="C799" s="5">
        <f t="shared" si="60"/>
        <v>-9.9011942675159242E-4</v>
      </c>
      <c r="E799" s="2">
        <v>-0.63568100000000005</v>
      </c>
      <c r="F799" s="4">
        <v>2.1423300000000001E-7</v>
      </c>
      <c r="G799" s="5">
        <f t="shared" si="61"/>
        <v>1.7056767515923569E-3</v>
      </c>
      <c r="H799" s="2"/>
      <c r="I799" s="2">
        <v>-0.63568100000000005</v>
      </c>
      <c r="J799" s="4">
        <v>1.1526499999999999E-7</v>
      </c>
      <c r="K799" s="5">
        <f t="shared" si="62"/>
        <v>4.4332692307692302E-4</v>
      </c>
      <c r="L799" s="11">
        <v>4.4332692307692302E-4</v>
      </c>
      <c r="M799" s="11">
        <f t="shared" si="63"/>
        <v>9.1771496815286617E-4</v>
      </c>
      <c r="N799" s="2"/>
      <c r="O799" s="2">
        <v>-0.63568100000000005</v>
      </c>
      <c r="P799" s="4">
        <v>-2.8881800000000001E-7</v>
      </c>
      <c r="Q799" s="5">
        <f t="shared" si="64"/>
        <v>-2.299506369426752E-3</v>
      </c>
    </row>
    <row r="800" spans="1:17" x14ac:dyDescent="0.25">
      <c r="A800" s="2">
        <v>-0.63522299999999998</v>
      </c>
      <c r="B800" s="4">
        <v>-1.24542E-7</v>
      </c>
      <c r="C800" s="5">
        <f t="shared" si="60"/>
        <v>-9.9157643312101939E-4</v>
      </c>
      <c r="E800" s="2">
        <v>-0.63522299999999998</v>
      </c>
      <c r="F800" s="4">
        <v>2.0748900000000001E-7</v>
      </c>
      <c r="G800" s="5">
        <f t="shared" si="61"/>
        <v>1.6519824840764332E-3</v>
      </c>
      <c r="H800" s="2"/>
      <c r="I800" s="2">
        <v>-0.63522299999999998</v>
      </c>
      <c r="J800" s="4">
        <v>1.17554E-7</v>
      </c>
      <c r="K800" s="5">
        <f t="shared" si="62"/>
        <v>4.5213076923076922E-4</v>
      </c>
      <c r="L800" s="11">
        <v>4.5213076923076922E-4</v>
      </c>
      <c r="M800" s="11">
        <f t="shared" si="63"/>
        <v>9.3593949044586003E-4</v>
      </c>
      <c r="N800" s="2"/>
      <c r="O800" s="2">
        <v>-0.63522299999999998</v>
      </c>
      <c r="P800" s="4">
        <v>-2.8552199999999998E-7</v>
      </c>
      <c r="Q800" s="5">
        <f t="shared" si="64"/>
        <v>-2.2732643312101909E-3</v>
      </c>
    </row>
    <row r="801" spans="1:17" x14ac:dyDescent="0.25">
      <c r="A801" s="2">
        <v>-0.63476600000000005</v>
      </c>
      <c r="B801" s="4">
        <v>-1.2249799999999999E-7</v>
      </c>
      <c r="C801" s="5">
        <f t="shared" si="60"/>
        <v>-9.753025477707007E-4</v>
      </c>
      <c r="E801" s="2">
        <v>-0.63476600000000005</v>
      </c>
      <c r="F801" s="4">
        <v>2.13593E-7</v>
      </c>
      <c r="G801" s="5">
        <f t="shared" si="61"/>
        <v>1.7005812101910829E-3</v>
      </c>
      <c r="H801" s="2"/>
      <c r="I801" s="2">
        <v>-0.63476600000000005</v>
      </c>
      <c r="J801" s="4">
        <v>1.2262E-7</v>
      </c>
      <c r="K801" s="5">
        <f t="shared" si="62"/>
        <v>4.7161538461538462E-4</v>
      </c>
      <c r="L801" s="11">
        <v>4.7161538461538462E-4</v>
      </c>
      <c r="M801" s="11">
        <f t="shared" si="63"/>
        <v>9.7627388535031872E-4</v>
      </c>
      <c r="N801" s="2"/>
      <c r="O801" s="2">
        <v>-0.63476600000000005</v>
      </c>
      <c r="P801" s="4">
        <v>-2.8561399999999998E-7</v>
      </c>
      <c r="Q801" s="5">
        <f t="shared" si="64"/>
        <v>-2.2739968152866242E-3</v>
      </c>
    </row>
    <row r="802" spans="1:17" x14ac:dyDescent="0.25">
      <c r="A802" s="2">
        <v>-0.63430799999999998</v>
      </c>
      <c r="B802" s="4">
        <v>-1.26923E-7</v>
      </c>
      <c r="C802" s="5">
        <f t="shared" si="60"/>
        <v>-1.0105334394904461E-3</v>
      </c>
      <c r="E802" s="2">
        <v>-0.63430799999999998</v>
      </c>
      <c r="F802" s="4">
        <v>2.09839E-7</v>
      </c>
      <c r="G802" s="5">
        <f t="shared" si="61"/>
        <v>1.6706926751592357E-3</v>
      </c>
      <c r="H802" s="2"/>
      <c r="I802" s="2">
        <v>-0.63430799999999998</v>
      </c>
      <c r="J802" s="4">
        <v>1.2457300000000001E-7</v>
      </c>
      <c r="K802" s="5">
        <f t="shared" si="62"/>
        <v>4.7912692307692313E-4</v>
      </c>
      <c r="L802" s="11">
        <v>4.7912692307692313E-4</v>
      </c>
      <c r="M802" s="11">
        <f t="shared" si="63"/>
        <v>9.918232484076436E-4</v>
      </c>
      <c r="N802" s="2"/>
      <c r="O802" s="2">
        <v>-0.63430799999999998</v>
      </c>
      <c r="P802" s="4">
        <v>-2.79449E-7</v>
      </c>
      <c r="Q802" s="5">
        <f t="shared" si="64"/>
        <v>-2.224912420382166E-3</v>
      </c>
    </row>
    <row r="803" spans="1:17" x14ac:dyDescent="0.25">
      <c r="A803" s="2">
        <v>-0.63385000000000002</v>
      </c>
      <c r="B803" s="4">
        <v>-1.22253E-7</v>
      </c>
      <c r="C803" s="5">
        <f t="shared" si="60"/>
        <v>-9.7335191082802564E-4</v>
      </c>
      <c r="E803" s="2">
        <v>-0.63385000000000002</v>
      </c>
      <c r="F803" s="4">
        <v>2.10419E-7</v>
      </c>
      <c r="G803" s="5">
        <f t="shared" si="61"/>
        <v>1.6753105095541404E-3</v>
      </c>
      <c r="H803" s="2"/>
      <c r="I803" s="2">
        <v>-0.63385000000000002</v>
      </c>
      <c r="J803" s="4">
        <v>1.3488800000000001E-7</v>
      </c>
      <c r="K803" s="5">
        <f t="shared" si="62"/>
        <v>5.1880000000000003E-4</v>
      </c>
      <c r="L803" s="11">
        <v>5.1880000000000003E-4</v>
      </c>
      <c r="M803" s="11">
        <f t="shared" si="63"/>
        <v>1.0739490445859873E-3</v>
      </c>
      <c r="N803" s="2"/>
      <c r="O803" s="2">
        <v>-0.63385000000000002</v>
      </c>
      <c r="P803" s="4">
        <v>-2.8344699999999998E-7</v>
      </c>
      <c r="Q803" s="5">
        <f t="shared" si="64"/>
        <v>-2.2567436305732484E-3</v>
      </c>
    </row>
    <row r="804" spans="1:17" x14ac:dyDescent="0.25">
      <c r="A804" s="2">
        <v>-0.63339199999999996</v>
      </c>
      <c r="B804" s="4">
        <v>-1.18408E-7</v>
      </c>
      <c r="C804" s="5">
        <f t="shared" si="60"/>
        <v>-9.4273885350318483E-4</v>
      </c>
      <c r="E804" s="2">
        <v>-0.63339199999999996</v>
      </c>
      <c r="F804" s="4">
        <v>2.1426399999999999E-7</v>
      </c>
      <c r="G804" s="5">
        <f t="shared" si="61"/>
        <v>1.7059235668789809E-3</v>
      </c>
      <c r="H804" s="2"/>
      <c r="I804" s="2">
        <v>-0.63339199999999996</v>
      </c>
      <c r="J804" s="4">
        <v>1.3528400000000001E-7</v>
      </c>
      <c r="K804" s="5">
        <f t="shared" si="62"/>
        <v>5.203230769230769E-4</v>
      </c>
      <c r="L804" s="11">
        <v>5.203230769230769E-4</v>
      </c>
      <c r="M804" s="11">
        <f t="shared" si="63"/>
        <v>1.0771019108280256E-3</v>
      </c>
      <c r="N804" s="2"/>
      <c r="O804" s="2">
        <v>-0.63339199999999996</v>
      </c>
      <c r="P804" s="4">
        <v>-2.7423100000000002E-7</v>
      </c>
      <c r="Q804" s="5">
        <f t="shared" si="64"/>
        <v>-2.1833678343949046E-3</v>
      </c>
    </row>
    <row r="805" spans="1:17" x14ac:dyDescent="0.25">
      <c r="A805" s="2">
        <v>-0.63293500000000003</v>
      </c>
      <c r="B805" s="4">
        <v>-1.22131E-7</v>
      </c>
      <c r="C805" s="5">
        <f t="shared" si="60"/>
        <v>-9.7238057324840763E-4</v>
      </c>
      <c r="E805" s="2">
        <v>-0.63293500000000003</v>
      </c>
      <c r="F805" s="4">
        <v>2.0989999999999999E-7</v>
      </c>
      <c r="G805" s="5">
        <f t="shared" si="61"/>
        <v>1.6711783439490445E-3</v>
      </c>
      <c r="H805" s="2"/>
      <c r="I805" s="2">
        <v>-0.63293500000000003</v>
      </c>
      <c r="J805" s="4">
        <v>1.3751199999999999E-7</v>
      </c>
      <c r="K805" s="5">
        <f t="shared" si="62"/>
        <v>5.288923076923076E-4</v>
      </c>
      <c r="L805" s="11">
        <v>5.288923076923076E-4</v>
      </c>
      <c r="M805" s="11">
        <f t="shared" si="63"/>
        <v>1.0948407643312102E-3</v>
      </c>
      <c r="N805" s="2"/>
      <c r="O805" s="2">
        <v>-0.63293500000000003</v>
      </c>
      <c r="P805" s="4">
        <v>-2.7737400000000001E-7</v>
      </c>
      <c r="Q805" s="5">
        <f t="shared" si="64"/>
        <v>-2.2083917197452231E-3</v>
      </c>
    </row>
    <row r="806" spans="1:17" x14ac:dyDescent="0.25">
      <c r="A806" s="2">
        <v>-0.63247699999999996</v>
      </c>
      <c r="B806" s="4">
        <v>-1.1715699999999999E-7</v>
      </c>
      <c r="C806" s="5">
        <f t="shared" si="60"/>
        <v>-9.3277866242038221E-4</v>
      </c>
      <c r="E806" s="2">
        <v>-0.63247699999999996</v>
      </c>
      <c r="F806" s="4">
        <v>2.1585099999999999E-7</v>
      </c>
      <c r="G806" s="5">
        <f t="shared" si="61"/>
        <v>1.7185589171974523E-3</v>
      </c>
      <c r="H806" s="2"/>
      <c r="I806" s="2">
        <v>-0.63247699999999996</v>
      </c>
      <c r="J806" s="4">
        <v>1.4331100000000001E-7</v>
      </c>
      <c r="K806" s="5">
        <f t="shared" si="62"/>
        <v>5.5119615384615391E-4</v>
      </c>
      <c r="L806" s="11">
        <v>5.5119615384615391E-4</v>
      </c>
      <c r="M806" s="11">
        <f t="shared" si="63"/>
        <v>1.1410111464968155E-3</v>
      </c>
      <c r="N806" s="2"/>
      <c r="O806" s="2">
        <v>-0.63247699999999996</v>
      </c>
      <c r="P806" s="4">
        <v>-2.6953099999999998E-7</v>
      </c>
      <c r="Q806" s="5">
        <f t="shared" si="64"/>
        <v>-2.1459474522292992E-3</v>
      </c>
    </row>
    <row r="807" spans="1:17" x14ac:dyDescent="0.25">
      <c r="A807" s="2">
        <v>-0.632019</v>
      </c>
      <c r="B807" s="4">
        <v>-1.14838E-7</v>
      </c>
      <c r="C807" s="5">
        <f t="shared" si="60"/>
        <v>-9.1431528662420393E-4</v>
      </c>
      <c r="E807" s="2">
        <v>-0.632019</v>
      </c>
      <c r="F807" s="4">
        <v>2.1194500000000001E-7</v>
      </c>
      <c r="G807" s="5">
        <f t="shared" si="61"/>
        <v>1.6874601910828028E-3</v>
      </c>
      <c r="H807" s="2"/>
      <c r="I807" s="2">
        <v>-0.632019</v>
      </c>
      <c r="J807" s="4">
        <v>1.50055E-7</v>
      </c>
      <c r="K807" s="5">
        <f t="shared" si="62"/>
        <v>5.7713461538461532E-4</v>
      </c>
      <c r="L807" s="11">
        <v>5.7713461538461532E-4</v>
      </c>
      <c r="M807" s="11">
        <f t="shared" si="63"/>
        <v>1.1947054140127389E-3</v>
      </c>
      <c r="N807" s="2"/>
      <c r="O807" s="2">
        <v>-0.632019</v>
      </c>
      <c r="P807" s="4">
        <v>-2.6614399999999998E-7</v>
      </c>
      <c r="Q807" s="5">
        <f t="shared" si="64"/>
        <v>-2.1189808917197453E-3</v>
      </c>
    </row>
    <row r="808" spans="1:17" x14ac:dyDescent="0.25">
      <c r="A808" s="2">
        <v>-0.63156100000000004</v>
      </c>
      <c r="B808" s="4">
        <v>-1.13831E-7</v>
      </c>
      <c r="C808" s="5">
        <f t="shared" si="60"/>
        <v>-9.0629777070063702E-4</v>
      </c>
      <c r="E808" s="2">
        <v>-0.63156100000000004</v>
      </c>
      <c r="F808" s="4">
        <v>2.1383700000000001E-7</v>
      </c>
      <c r="G808" s="5">
        <f t="shared" si="61"/>
        <v>1.7025238853503187E-3</v>
      </c>
      <c r="H808" s="2"/>
      <c r="I808" s="2">
        <v>-0.63156100000000004</v>
      </c>
      <c r="J808" s="4">
        <v>1.50757E-7</v>
      </c>
      <c r="K808" s="5">
        <f t="shared" si="62"/>
        <v>5.7983461538461533E-4</v>
      </c>
      <c r="L808" s="11">
        <v>5.7983461538461533E-4</v>
      </c>
      <c r="M808" s="11">
        <f t="shared" si="63"/>
        <v>1.2002945859872611E-3</v>
      </c>
      <c r="N808" s="2"/>
      <c r="O808" s="2">
        <v>-0.63156100000000004</v>
      </c>
      <c r="P808" s="4">
        <v>-2.5964400000000002E-7</v>
      </c>
      <c r="Q808" s="5">
        <f t="shared" si="64"/>
        <v>-2.0672292993630576E-3</v>
      </c>
    </row>
    <row r="809" spans="1:17" x14ac:dyDescent="0.25">
      <c r="A809" s="2">
        <v>-0.631104</v>
      </c>
      <c r="B809" s="4">
        <v>-1.14197E-7</v>
      </c>
      <c r="C809" s="5">
        <f t="shared" si="60"/>
        <v>-9.0921178343949052E-4</v>
      </c>
      <c r="E809" s="2">
        <v>-0.631104</v>
      </c>
      <c r="F809" s="4">
        <v>2.1402000000000001E-7</v>
      </c>
      <c r="G809" s="5">
        <f t="shared" si="61"/>
        <v>1.7039808917197455E-3</v>
      </c>
      <c r="H809" s="2"/>
      <c r="I809" s="2">
        <v>-0.631104</v>
      </c>
      <c r="J809" s="4">
        <v>1.57776E-7</v>
      </c>
      <c r="K809" s="5">
        <f t="shared" si="62"/>
        <v>6.0683076923076919E-4</v>
      </c>
      <c r="L809" s="11">
        <v>6.0683076923076919E-4</v>
      </c>
      <c r="M809" s="11">
        <f t="shared" si="63"/>
        <v>1.2561783439490445E-3</v>
      </c>
      <c r="N809" s="2"/>
      <c r="O809" s="2">
        <v>-0.631104</v>
      </c>
      <c r="P809" s="4">
        <v>-2.6486200000000001E-7</v>
      </c>
      <c r="Q809" s="5">
        <f t="shared" si="64"/>
        <v>-2.1087738853503186E-3</v>
      </c>
    </row>
    <row r="810" spans="1:17" x14ac:dyDescent="0.25">
      <c r="A810" s="2">
        <v>-0.63064600000000004</v>
      </c>
      <c r="B810" s="4">
        <v>-1.06018E-7</v>
      </c>
      <c r="C810" s="5">
        <f t="shared" si="60"/>
        <v>-8.4409235668789825E-4</v>
      </c>
      <c r="E810" s="2">
        <v>-0.63064600000000004</v>
      </c>
      <c r="F810" s="4">
        <v>2.1691900000000001E-7</v>
      </c>
      <c r="G810" s="5">
        <f t="shared" si="61"/>
        <v>1.7270621019108282E-3</v>
      </c>
      <c r="H810" s="2"/>
      <c r="I810" s="2">
        <v>-0.63064600000000004</v>
      </c>
      <c r="J810" s="4">
        <v>1.5783700000000001E-7</v>
      </c>
      <c r="K810" s="5">
        <f t="shared" si="62"/>
        <v>6.0706538461538463E-4</v>
      </c>
      <c r="L810" s="11">
        <v>6.0706538461538463E-4</v>
      </c>
      <c r="M810" s="11">
        <f t="shared" si="63"/>
        <v>1.2566640127388536E-3</v>
      </c>
      <c r="N810" s="2"/>
      <c r="O810" s="2">
        <v>-0.63064600000000004</v>
      </c>
      <c r="P810" s="4">
        <v>-2.6510600000000002E-7</v>
      </c>
      <c r="Q810" s="5">
        <f t="shared" si="64"/>
        <v>-2.1107165605095545E-3</v>
      </c>
    </row>
    <row r="811" spans="1:17" x14ac:dyDescent="0.25">
      <c r="A811" s="2">
        <v>-0.63018799999999997</v>
      </c>
      <c r="B811" s="4">
        <v>-1.10565E-7</v>
      </c>
      <c r="C811" s="5">
        <f t="shared" si="60"/>
        <v>-8.8029458598726121E-4</v>
      </c>
      <c r="E811" s="2">
        <v>-0.63018799999999997</v>
      </c>
      <c r="F811" s="4">
        <v>2.17468E-7</v>
      </c>
      <c r="G811" s="5">
        <f t="shared" si="61"/>
        <v>1.7314331210191085E-3</v>
      </c>
      <c r="H811" s="2"/>
      <c r="I811" s="2">
        <v>-0.63018799999999997</v>
      </c>
      <c r="J811" s="4">
        <v>1.6268900000000001E-7</v>
      </c>
      <c r="K811" s="5">
        <f t="shared" si="62"/>
        <v>6.2572692307692312E-4</v>
      </c>
      <c r="L811" s="11">
        <v>6.2572692307692312E-4</v>
      </c>
      <c r="M811" s="11">
        <f t="shared" si="63"/>
        <v>1.2952945859872613E-3</v>
      </c>
      <c r="N811" s="2"/>
      <c r="O811" s="2">
        <v>-0.63018799999999997</v>
      </c>
      <c r="P811" s="4">
        <v>-2.5439500000000002E-7</v>
      </c>
      <c r="Q811" s="5">
        <f t="shared" si="64"/>
        <v>-2.0254378980891722E-3</v>
      </c>
    </row>
    <row r="812" spans="1:17" x14ac:dyDescent="0.25">
      <c r="A812" s="2">
        <v>-0.62973000000000001</v>
      </c>
      <c r="B812" s="4">
        <v>-1.11725E-7</v>
      </c>
      <c r="C812" s="5">
        <f t="shared" si="60"/>
        <v>-8.8953025477707013E-4</v>
      </c>
      <c r="E812" s="2">
        <v>-0.62973000000000001</v>
      </c>
      <c r="F812" s="4">
        <v>2.10815E-7</v>
      </c>
      <c r="G812" s="5">
        <f t="shared" si="61"/>
        <v>1.6784633757961785E-3</v>
      </c>
      <c r="H812" s="2"/>
      <c r="I812" s="2">
        <v>-0.62973000000000001</v>
      </c>
      <c r="J812" s="4">
        <v>1.7221100000000001E-7</v>
      </c>
      <c r="K812" s="5">
        <f t="shared" si="62"/>
        <v>6.6235000000000003E-4</v>
      </c>
      <c r="L812" s="11">
        <v>6.6235000000000003E-4</v>
      </c>
      <c r="M812" s="11">
        <f t="shared" si="63"/>
        <v>1.3711066878980894E-3</v>
      </c>
      <c r="N812" s="2"/>
      <c r="O812" s="2">
        <v>-0.62973000000000001</v>
      </c>
      <c r="P812" s="4">
        <v>-2.56805E-7</v>
      </c>
      <c r="Q812" s="5">
        <f t="shared" si="64"/>
        <v>-2.0446257961783442E-3</v>
      </c>
    </row>
    <row r="813" spans="1:17" x14ac:dyDescent="0.25">
      <c r="A813" s="2">
        <v>-0.62927200000000005</v>
      </c>
      <c r="B813" s="4">
        <v>2.9434200000000002E-6</v>
      </c>
      <c r="C813" s="5">
        <f t="shared" si="60"/>
        <v>2.3434872611464971E-2</v>
      </c>
      <c r="E813" s="2">
        <v>-0.62927200000000005</v>
      </c>
      <c r="F813" s="4">
        <v>2.3355100000000002E-6</v>
      </c>
      <c r="G813" s="5">
        <f t="shared" si="61"/>
        <v>1.8594824840764333E-2</v>
      </c>
      <c r="H813" s="2"/>
      <c r="I813" s="2">
        <v>-0.62927200000000005</v>
      </c>
      <c r="J813" s="4">
        <v>1.72699E-7</v>
      </c>
      <c r="K813" s="5">
        <f t="shared" si="62"/>
        <v>6.6422692307692302E-4</v>
      </c>
      <c r="L813" s="11">
        <v>6.6422692307692302E-4</v>
      </c>
      <c r="M813" s="11">
        <f t="shared" si="63"/>
        <v>1.3749920382165606E-3</v>
      </c>
      <c r="N813" s="2"/>
      <c r="O813" s="2">
        <v>-0.62927200000000005</v>
      </c>
      <c r="P813" s="4">
        <v>-2.5357099999999999E-7</v>
      </c>
      <c r="Q813" s="5">
        <f t="shared" si="64"/>
        <v>-2.0188773885350319E-3</v>
      </c>
    </row>
    <row r="814" spans="1:17" x14ac:dyDescent="0.25">
      <c r="A814" s="2">
        <v>-0.62881500000000001</v>
      </c>
      <c r="B814" s="4">
        <v>2.61566E-6</v>
      </c>
      <c r="C814" s="5">
        <f t="shared" si="60"/>
        <v>2.0825318471337579E-2</v>
      </c>
      <c r="E814" s="2">
        <v>-0.62881500000000001</v>
      </c>
      <c r="F814" s="4">
        <v>2.2244299999999998E-6</v>
      </c>
      <c r="G814" s="5">
        <f t="shared" si="61"/>
        <v>1.7710429936305734E-2</v>
      </c>
      <c r="H814" s="2"/>
      <c r="I814" s="2">
        <v>-0.62881500000000001</v>
      </c>
      <c r="J814" s="4">
        <v>9.4470199999999998E-7</v>
      </c>
      <c r="K814" s="5">
        <f t="shared" si="62"/>
        <v>3.6334692307692304E-3</v>
      </c>
      <c r="L814" s="11">
        <f>K814-0.00303</f>
        <v>6.0346923076923025E-4</v>
      </c>
      <c r="M814" s="11">
        <f t="shared" si="63"/>
        <v>1.2492197452229289E-3</v>
      </c>
      <c r="N814" s="2"/>
      <c r="O814" s="2">
        <v>-0.62881500000000001</v>
      </c>
      <c r="P814" s="4">
        <v>2.4234E-6</v>
      </c>
      <c r="Q814" s="5">
        <f t="shared" si="64"/>
        <v>1.9294585987261147E-2</v>
      </c>
    </row>
    <row r="815" spans="1:17" x14ac:dyDescent="0.25">
      <c r="A815" s="2">
        <v>-0.62835700000000005</v>
      </c>
      <c r="B815" s="4">
        <v>2.5946000000000001E-6</v>
      </c>
      <c r="C815" s="5">
        <f t="shared" si="60"/>
        <v>2.0657643312101914E-2</v>
      </c>
      <c r="E815" s="2">
        <v>-0.62835700000000005</v>
      </c>
      <c r="F815" s="4">
        <v>2.18536E-6</v>
      </c>
      <c r="G815" s="5">
        <f t="shared" si="61"/>
        <v>1.7399363057324844E-2</v>
      </c>
      <c r="H815" s="2"/>
      <c r="I815" s="2">
        <v>-0.62835700000000005</v>
      </c>
      <c r="J815" s="4">
        <v>2.3858600000000001E-6</v>
      </c>
      <c r="K815" s="5">
        <f t="shared" si="62"/>
        <v>9.1763846153846158E-3</v>
      </c>
      <c r="L815" s="11">
        <f>K815-0.00303</f>
        <v>6.1463846153846161E-3</v>
      </c>
      <c r="M815" s="11">
        <f t="shared" si="63"/>
        <v>1.2723407643312106E-2</v>
      </c>
      <c r="N815" s="2"/>
      <c r="O815" s="2">
        <v>-0.62835700000000005</v>
      </c>
      <c r="P815" s="4">
        <v>1.9900500000000001E-6</v>
      </c>
      <c r="Q815" s="5">
        <f t="shared" si="64"/>
        <v>1.5844347133757965E-2</v>
      </c>
    </row>
    <row r="816" spans="1:17" x14ac:dyDescent="0.25">
      <c r="A816" s="2">
        <v>-0.62789899999999998</v>
      </c>
      <c r="B816" s="4">
        <v>2.5137300000000002E-6</v>
      </c>
      <c r="C816" s="5">
        <f t="shared" si="60"/>
        <v>2.0013773885350319E-2</v>
      </c>
      <c r="E816" s="2">
        <v>-0.62789899999999998</v>
      </c>
      <c r="F816" s="4">
        <v>2.1691900000000001E-6</v>
      </c>
      <c r="G816" s="5">
        <f t="shared" si="61"/>
        <v>1.7270621019108281E-2</v>
      </c>
      <c r="H816" s="2"/>
      <c r="I816" s="2">
        <v>-0.62789899999999998</v>
      </c>
      <c r="J816" s="4">
        <v>2.2955299999999999E-6</v>
      </c>
      <c r="K816" s="5">
        <f t="shared" si="62"/>
        <v>8.8289615384615373E-3</v>
      </c>
      <c r="L816" s="11">
        <f t="shared" ref="L816:L879" si="65">K816-0.00303</f>
        <v>5.7989615384615376E-3</v>
      </c>
      <c r="M816" s="11">
        <f t="shared" si="63"/>
        <v>1.200421974522293E-2</v>
      </c>
      <c r="N816" s="2"/>
      <c r="O816" s="2">
        <v>-0.62789899999999998</v>
      </c>
      <c r="P816" s="4">
        <v>1.8399E-6</v>
      </c>
      <c r="Q816" s="5">
        <f t="shared" si="64"/>
        <v>1.4648885350318473E-2</v>
      </c>
    </row>
    <row r="817" spans="1:17" x14ac:dyDescent="0.25">
      <c r="A817" s="2">
        <v>-0.62744100000000003</v>
      </c>
      <c r="B817" s="4">
        <v>2.4285900000000001E-6</v>
      </c>
      <c r="C817" s="5">
        <f t="shared" si="60"/>
        <v>1.9335907643312101E-2</v>
      </c>
      <c r="E817" s="2">
        <v>-0.62744100000000003</v>
      </c>
      <c r="F817" s="4">
        <v>2.1542399999999999E-6</v>
      </c>
      <c r="G817" s="5">
        <f t="shared" si="61"/>
        <v>1.7151592356687902E-2</v>
      </c>
      <c r="H817" s="2"/>
      <c r="I817" s="2">
        <v>-0.62744100000000003</v>
      </c>
      <c r="J817" s="4">
        <v>2.25006E-6</v>
      </c>
      <c r="K817" s="5">
        <f t="shared" si="62"/>
        <v>8.6540769230769223E-3</v>
      </c>
      <c r="L817" s="11">
        <f t="shared" si="65"/>
        <v>5.6240769230769226E-3</v>
      </c>
      <c r="M817" s="11">
        <f t="shared" si="63"/>
        <v>1.1642197452229299E-2</v>
      </c>
      <c r="N817" s="2"/>
      <c r="O817" s="2">
        <v>-0.62744100000000003</v>
      </c>
      <c r="P817" s="4">
        <v>1.7376699999999999E-6</v>
      </c>
      <c r="Q817" s="5">
        <f t="shared" si="64"/>
        <v>1.3834952229299364E-2</v>
      </c>
    </row>
    <row r="818" spans="1:17" x14ac:dyDescent="0.25">
      <c r="A818" s="2">
        <v>-0.62698399999999999</v>
      </c>
      <c r="B818" s="4">
        <v>2.4487299999999999E-6</v>
      </c>
      <c r="C818" s="5">
        <f t="shared" si="60"/>
        <v>1.9496257961783441E-2</v>
      </c>
      <c r="E818" s="2">
        <v>-0.62698399999999999</v>
      </c>
      <c r="F818" s="4">
        <v>2.1234100000000001E-6</v>
      </c>
      <c r="G818" s="5">
        <f t="shared" si="61"/>
        <v>1.6906130573248412E-2</v>
      </c>
      <c r="H818" s="2"/>
      <c r="I818" s="2">
        <v>-0.62698399999999999</v>
      </c>
      <c r="J818" s="4">
        <v>2.2348000000000002E-6</v>
      </c>
      <c r="K818" s="5">
        <f t="shared" si="62"/>
        <v>8.5953846153846158E-3</v>
      </c>
      <c r="L818" s="11">
        <f t="shared" si="65"/>
        <v>5.5653846153846161E-3</v>
      </c>
      <c r="M818" s="11">
        <f t="shared" si="63"/>
        <v>1.1520700636942677E-2</v>
      </c>
      <c r="N818" s="2"/>
      <c r="O818" s="2">
        <v>-0.62698399999999999</v>
      </c>
      <c r="P818" s="4">
        <v>1.6748E-6</v>
      </c>
      <c r="Q818" s="5">
        <f t="shared" si="64"/>
        <v>1.3334394904458601E-2</v>
      </c>
    </row>
    <row r="819" spans="1:17" x14ac:dyDescent="0.25">
      <c r="A819" s="2">
        <v>-0.62652600000000003</v>
      </c>
      <c r="B819" s="4">
        <v>2.4127199999999999E-6</v>
      </c>
      <c r="C819" s="5">
        <f t="shared" si="60"/>
        <v>1.9209554140127389E-2</v>
      </c>
      <c r="E819" s="2">
        <v>-0.62652600000000003</v>
      </c>
      <c r="F819" s="4">
        <v>2.1206699999999999E-6</v>
      </c>
      <c r="G819" s="5">
        <f t="shared" si="61"/>
        <v>1.6884315286624204E-2</v>
      </c>
      <c r="H819" s="2"/>
      <c r="I819" s="2">
        <v>-0.62652600000000003</v>
      </c>
      <c r="J819" s="4">
        <v>2.1878099999999999E-6</v>
      </c>
      <c r="K819" s="5">
        <f t="shared" si="62"/>
        <v>8.4146538461538443E-3</v>
      </c>
      <c r="L819" s="11">
        <f t="shared" si="65"/>
        <v>5.3846538461538446E-3</v>
      </c>
      <c r="M819" s="11">
        <f t="shared" si="63"/>
        <v>1.1146576433121018E-2</v>
      </c>
      <c r="N819" s="2"/>
      <c r="O819" s="2">
        <v>-0.62652600000000003</v>
      </c>
      <c r="P819" s="4">
        <v>1.6378800000000001E-6</v>
      </c>
      <c r="Q819" s="5">
        <f t="shared" si="64"/>
        <v>1.3040445859872612E-2</v>
      </c>
    </row>
    <row r="820" spans="1:17" x14ac:dyDescent="0.25">
      <c r="A820" s="2">
        <v>-0.62606799999999996</v>
      </c>
      <c r="B820" s="4">
        <v>2.3950200000000001E-6</v>
      </c>
      <c r="C820" s="5">
        <f t="shared" si="60"/>
        <v>1.906863057324841E-2</v>
      </c>
      <c r="E820" s="2">
        <v>-0.62606799999999996</v>
      </c>
      <c r="F820" s="4">
        <v>2.1179199999999998E-6</v>
      </c>
      <c r="G820" s="5">
        <f t="shared" si="61"/>
        <v>1.6862420382165604E-2</v>
      </c>
      <c r="H820" s="2"/>
      <c r="I820" s="2">
        <v>-0.62606799999999996</v>
      </c>
      <c r="J820" s="4">
        <v>2.1759000000000002E-6</v>
      </c>
      <c r="K820" s="5">
        <f t="shared" si="62"/>
        <v>8.3688461538461555E-3</v>
      </c>
      <c r="L820" s="11">
        <f t="shared" si="65"/>
        <v>5.3388461538461558E-3</v>
      </c>
      <c r="M820" s="11">
        <f t="shared" si="63"/>
        <v>1.1051751592356693E-2</v>
      </c>
      <c r="N820" s="2"/>
      <c r="O820" s="2">
        <v>-0.62606799999999996</v>
      </c>
      <c r="P820" s="4">
        <v>1.60828E-6</v>
      </c>
      <c r="Q820" s="5">
        <f t="shared" si="64"/>
        <v>1.2804777070063696E-2</v>
      </c>
    </row>
    <row r="821" spans="1:17" x14ac:dyDescent="0.25">
      <c r="A821" s="2">
        <v>-0.62561</v>
      </c>
      <c r="B821" s="4">
        <v>2.3468000000000001E-6</v>
      </c>
      <c r="C821" s="5">
        <f t="shared" si="60"/>
        <v>1.8684713375796181E-2</v>
      </c>
      <c r="E821" s="2">
        <v>-0.62561</v>
      </c>
      <c r="F821" s="4">
        <v>2.1087600000000002E-6</v>
      </c>
      <c r="G821" s="5">
        <f t="shared" si="61"/>
        <v>1.6789490445859877E-2</v>
      </c>
      <c r="H821" s="2"/>
      <c r="I821" s="2">
        <v>-0.62561</v>
      </c>
      <c r="J821" s="4">
        <v>2.1566799999999999E-6</v>
      </c>
      <c r="K821" s="5">
        <f t="shared" si="62"/>
        <v>8.2949230769230747E-3</v>
      </c>
      <c r="L821" s="11">
        <f t="shared" si="65"/>
        <v>5.264923076923075E-3</v>
      </c>
      <c r="M821" s="11">
        <f t="shared" si="63"/>
        <v>1.089872611464968E-2</v>
      </c>
      <c r="N821" s="2"/>
      <c r="O821" s="2">
        <v>-0.62561</v>
      </c>
      <c r="P821" s="4">
        <v>1.5859999999999999E-6</v>
      </c>
      <c r="Q821" s="5">
        <f t="shared" si="64"/>
        <v>1.2627388535031848E-2</v>
      </c>
    </row>
    <row r="822" spans="1:17" x14ac:dyDescent="0.25">
      <c r="A822" s="2">
        <v>-0.62515299999999996</v>
      </c>
      <c r="B822" s="4">
        <v>2.34497E-6</v>
      </c>
      <c r="C822" s="5">
        <f t="shared" si="60"/>
        <v>1.8670143312101914E-2</v>
      </c>
      <c r="E822" s="2">
        <v>-0.62515299999999996</v>
      </c>
      <c r="F822" s="4">
        <v>2.0965600000000001E-6</v>
      </c>
      <c r="G822" s="5">
        <f t="shared" si="61"/>
        <v>1.6692356687898091E-2</v>
      </c>
      <c r="H822" s="2"/>
      <c r="I822" s="2">
        <v>-0.62515299999999996</v>
      </c>
      <c r="J822" s="4">
        <v>2.15363E-6</v>
      </c>
      <c r="K822" s="5">
        <f t="shared" si="62"/>
        <v>8.2831923076923074E-3</v>
      </c>
      <c r="L822" s="11">
        <f t="shared" si="65"/>
        <v>5.2531923076923077E-3</v>
      </c>
      <c r="M822" s="11">
        <f t="shared" si="63"/>
        <v>1.0874442675159236E-2</v>
      </c>
      <c r="N822" s="2"/>
      <c r="O822" s="2">
        <v>-0.62515299999999996</v>
      </c>
      <c r="P822" s="4">
        <v>1.55853E-6</v>
      </c>
      <c r="Q822" s="5">
        <f t="shared" si="64"/>
        <v>1.2408678343949044E-2</v>
      </c>
    </row>
    <row r="823" spans="1:17" x14ac:dyDescent="0.25">
      <c r="A823" s="2">
        <v>-0.624695</v>
      </c>
      <c r="B823" s="4">
        <v>2.3632800000000002E-6</v>
      </c>
      <c r="C823" s="5">
        <f t="shared" si="60"/>
        <v>1.8815923566878986E-2</v>
      </c>
      <c r="E823" s="2">
        <v>-0.624695</v>
      </c>
      <c r="F823" s="4">
        <v>2.08649E-6</v>
      </c>
      <c r="G823" s="5">
        <f t="shared" si="61"/>
        <v>1.6612181528662423E-2</v>
      </c>
      <c r="H823" s="2"/>
      <c r="I823" s="2">
        <v>-0.624695</v>
      </c>
      <c r="J823" s="4">
        <v>2.1383700000000002E-6</v>
      </c>
      <c r="K823" s="5">
        <f t="shared" si="62"/>
        <v>8.2245000000000009E-3</v>
      </c>
      <c r="L823" s="11">
        <f t="shared" si="65"/>
        <v>5.1945000000000012E-3</v>
      </c>
      <c r="M823" s="11">
        <f t="shared" si="63"/>
        <v>1.0752945859872616E-2</v>
      </c>
      <c r="N823" s="2"/>
      <c r="O823" s="2">
        <v>-0.624695</v>
      </c>
      <c r="P823" s="4">
        <v>1.53992E-6</v>
      </c>
      <c r="Q823" s="5">
        <f t="shared" si="64"/>
        <v>1.2260509554140129E-2</v>
      </c>
    </row>
    <row r="824" spans="1:17" x14ac:dyDescent="0.25">
      <c r="A824" s="2">
        <v>-0.62423700000000004</v>
      </c>
      <c r="B824" s="4">
        <v>2.3538199999999999E-6</v>
      </c>
      <c r="C824" s="5">
        <f t="shared" si="60"/>
        <v>1.8740605095541402E-2</v>
      </c>
      <c r="E824" s="2">
        <v>-0.62423700000000004</v>
      </c>
      <c r="F824" s="4">
        <v>2.1002199999999999E-6</v>
      </c>
      <c r="G824" s="5">
        <f t="shared" si="61"/>
        <v>1.6721496815286625E-2</v>
      </c>
      <c r="H824" s="2"/>
      <c r="I824" s="2">
        <v>-0.62423700000000004</v>
      </c>
      <c r="J824" s="4">
        <v>2.1487400000000001E-6</v>
      </c>
      <c r="K824" s="5">
        <f t="shared" si="62"/>
        <v>8.2643846153846161E-3</v>
      </c>
      <c r="L824" s="11">
        <f t="shared" si="65"/>
        <v>5.2343846153846164E-3</v>
      </c>
      <c r="M824" s="11">
        <f t="shared" si="63"/>
        <v>1.0835509554140131E-2</v>
      </c>
      <c r="N824" s="2"/>
      <c r="O824" s="2">
        <v>-0.62423700000000004</v>
      </c>
      <c r="P824" s="4">
        <v>1.53046E-6</v>
      </c>
      <c r="Q824" s="5">
        <f t="shared" si="64"/>
        <v>1.2185191082802548E-2</v>
      </c>
    </row>
    <row r="825" spans="1:17" x14ac:dyDescent="0.25">
      <c r="A825" s="2">
        <v>-0.62377899999999997</v>
      </c>
      <c r="B825" s="4">
        <v>2.33429E-6</v>
      </c>
      <c r="C825" s="5">
        <f t="shared" si="60"/>
        <v>1.8585111464968156E-2</v>
      </c>
      <c r="E825" s="2">
        <v>-0.62377899999999997</v>
      </c>
      <c r="F825" s="4">
        <v>2.0980800000000002E-6</v>
      </c>
      <c r="G825" s="5">
        <f t="shared" si="61"/>
        <v>1.6704458598726116E-2</v>
      </c>
      <c r="H825" s="2"/>
      <c r="I825" s="2">
        <v>-0.62377899999999997</v>
      </c>
      <c r="J825" s="4">
        <v>2.1383700000000002E-6</v>
      </c>
      <c r="K825" s="5">
        <f t="shared" si="62"/>
        <v>8.2245000000000009E-3</v>
      </c>
      <c r="L825" s="11">
        <f t="shared" si="65"/>
        <v>5.1945000000000012E-3</v>
      </c>
      <c r="M825" s="11">
        <f t="shared" si="63"/>
        <v>1.0752945859872616E-2</v>
      </c>
      <c r="N825" s="2"/>
      <c r="O825" s="2">
        <v>-0.62377899999999997</v>
      </c>
      <c r="P825" s="4">
        <v>1.52039E-6</v>
      </c>
      <c r="Q825" s="5">
        <f t="shared" si="64"/>
        <v>1.2105015923566879E-2</v>
      </c>
    </row>
    <row r="826" spans="1:17" x14ac:dyDescent="0.25">
      <c r="A826" s="2">
        <v>-0.62332200000000004</v>
      </c>
      <c r="B826" s="4">
        <v>2.33673E-6</v>
      </c>
      <c r="C826" s="5">
        <f t="shared" si="60"/>
        <v>1.8604538216560513E-2</v>
      </c>
      <c r="E826" s="2">
        <v>-0.62332200000000004</v>
      </c>
      <c r="F826" s="4">
        <v>2.0852700000000002E-6</v>
      </c>
      <c r="G826" s="5">
        <f t="shared" si="61"/>
        <v>1.6602468152866246E-2</v>
      </c>
      <c r="H826" s="2"/>
      <c r="I826" s="2">
        <v>-0.62332200000000004</v>
      </c>
      <c r="J826" s="4">
        <v>2.13623E-6</v>
      </c>
      <c r="K826" s="5">
        <f t="shared" si="62"/>
        <v>8.2162692307692301E-3</v>
      </c>
      <c r="L826" s="11">
        <f t="shared" si="65"/>
        <v>5.1862692307692304E-3</v>
      </c>
      <c r="M826" s="11">
        <f t="shared" si="63"/>
        <v>1.0735907643312101E-2</v>
      </c>
      <c r="N826" s="2"/>
      <c r="O826" s="2">
        <v>-0.62332200000000004</v>
      </c>
      <c r="P826" s="4">
        <v>1.4923099999999999E-6</v>
      </c>
      <c r="Q826" s="5">
        <f t="shared" si="64"/>
        <v>1.1881449044585988E-2</v>
      </c>
    </row>
    <row r="827" spans="1:17" x14ac:dyDescent="0.25">
      <c r="A827" s="2">
        <v>-0.62286399999999997</v>
      </c>
      <c r="B827" s="4">
        <v>2.3535200000000001E-6</v>
      </c>
      <c r="C827" s="5">
        <f t="shared" si="60"/>
        <v>1.8738216560509554E-2</v>
      </c>
      <c r="E827" s="2">
        <v>-0.62286399999999997</v>
      </c>
      <c r="F827" s="4">
        <v>2.0800800000000001E-6</v>
      </c>
      <c r="G827" s="5">
        <f t="shared" si="61"/>
        <v>1.6561146496815289E-2</v>
      </c>
      <c r="H827" s="2"/>
      <c r="I827" s="2">
        <v>-0.62286399999999997</v>
      </c>
      <c r="J827" s="4">
        <v>2.1252399999999998E-6</v>
      </c>
      <c r="K827" s="5">
        <f t="shared" si="62"/>
        <v>8.173999999999999E-3</v>
      </c>
      <c r="L827" s="11">
        <f t="shared" si="65"/>
        <v>5.1439999999999993E-3</v>
      </c>
      <c r="M827" s="11">
        <f t="shared" si="63"/>
        <v>1.0648407643312102E-2</v>
      </c>
      <c r="N827" s="2"/>
      <c r="O827" s="2">
        <v>-0.62286399999999997</v>
      </c>
      <c r="P827" s="4">
        <v>1.4941400000000001E-6</v>
      </c>
      <c r="Q827" s="5">
        <f t="shared" si="64"/>
        <v>1.1896019108280257E-2</v>
      </c>
    </row>
    <row r="828" spans="1:17" x14ac:dyDescent="0.25">
      <c r="A828" s="2">
        <v>-0.62240600000000001</v>
      </c>
      <c r="B828" s="4">
        <v>2.3403899999999998E-6</v>
      </c>
      <c r="C828" s="5">
        <f t="shared" si="60"/>
        <v>1.8633678343949044E-2</v>
      </c>
      <c r="E828" s="2">
        <v>-0.62240600000000001</v>
      </c>
      <c r="F828" s="4">
        <v>2.08405E-6</v>
      </c>
      <c r="G828" s="5">
        <f t="shared" si="61"/>
        <v>1.6592754777070066E-2</v>
      </c>
      <c r="H828" s="2"/>
      <c r="I828" s="2">
        <v>-0.62240600000000001</v>
      </c>
      <c r="J828" s="4">
        <v>2.13318E-6</v>
      </c>
      <c r="K828" s="5">
        <f t="shared" si="62"/>
        <v>8.204538461538461E-3</v>
      </c>
      <c r="L828" s="11">
        <f t="shared" si="65"/>
        <v>5.1745384615384613E-3</v>
      </c>
      <c r="M828" s="11">
        <f t="shared" si="63"/>
        <v>1.0711624203821657E-2</v>
      </c>
      <c r="N828" s="2"/>
      <c r="O828" s="2">
        <v>-0.62240600000000001</v>
      </c>
      <c r="P828" s="4">
        <v>1.4721700000000001E-6</v>
      </c>
      <c r="Q828" s="5">
        <f t="shared" si="64"/>
        <v>1.1721098726114652E-2</v>
      </c>
    </row>
    <row r="829" spans="1:17" x14ac:dyDescent="0.25">
      <c r="A829" s="2">
        <v>-0.62194799999999995</v>
      </c>
      <c r="B829" s="4">
        <v>2.3413100000000002E-6</v>
      </c>
      <c r="C829" s="5">
        <f t="shared" si="60"/>
        <v>1.8641003184713376E-2</v>
      </c>
      <c r="E829" s="2">
        <v>-0.62194799999999995</v>
      </c>
      <c r="F829" s="4">
        <v>2.1002199999999999E-6</v>
      </c>
      <c r="G829" s="5">
        <f t="shared" si="61"/>
        <v>1.6721496815286625E-2</v>
      </c>
      <c r="H829" s="2"/>
      <c r="I829" s="2">
        <v>-0.62194799999999995</v>
      </c>
      <c r="J829" s="4">
        <v>2.1227999999999998E-6</v>
      </c>
      <c r="K829" s="5">
        <f t="shared" si="62"/>
        <v>8.164615384615383E-3</v>
      </c>
      <c r="L829" s="11">
        <f t="shared" si="65"/>
        <v>5.1346153846153833E-3</v>
      </c>
      <c r="M829" s="11">
        <f t="shared" si="63"/>
        <v>1.0628980891719743E-2</v>
      </c>
      <c r="N829" s="2"/>
      <c r="O829" s="2">
        <v>-0.62194799999999995</v>
      </c>
      <c r="P829" s="4">
        <v>1.4953600000000001E-6</v>
      </c>
      <c r="Q829" s="5">
        <f t="shared" si="64"/>
        <v>1.1905732484076436E-2</v>
      </c>
    </row>
    <row r="830" spans="1:17" x14ac:dyDescent="0.25">
      <c r="A830" s="2">
        <v>-0.62148999999999999</v>
      </c>
      <c r="B830" s="4">
        <v>2.33765E-6</v>
      </c>
      <c r="C830" s="5">
        <f t="shared" si="60"/>
        <v>1.8611863057324842E-2</v>
      </c>
      <c r="E830" s="2">
        <v>-0.62148999999999999</v>
      </c>
      <c r="F830" s="4">
        <v>2.0901499999999998E-6</v>
      </c>
      <c r="G830" s="5">
        <f t="shared" si="61"/>
        <v>1.6641321656050954E-2</v>
      </c>
      <c r="H830" s="2"/>
      <c r="I830" s="2">
        <v>-0.62148999999999999</v>
      </c>
      <c r="J830" s="4">
        <v>2.1340900000000002E-6</v>
      </c>
      <c r="K830" s="5">
        <f t="shared" si="62"/>
        <v>8.2080384615384611E-3</v>
      </c>
      <c r="L830" s="11">
        <f t="shared" si="65"/>
        <v>5.1780384615384614E-3</v>
      </c>
      <c r="M830" s="11">
        <f t="shared" si="63"/>
        <v>1.0718869426751593E-2</v>
      </c>
      <c r="N830" s="2"/>
      <c r="O830" s="2">
        <v>-0.62148999999999999</v>
      </c>
      <c r="P830" s="4">
        <v>1.4910899999999999E-6</v>
      </c>
      <c r="Q830" s="5">
        <f t="shared" si="64"/>
        <v>1.187173566878981E-2</v>
      </c>
    </row>
    <row r="831" spans="1:17" x14ac:dyDescent="0.25">
      <c r="A831" s="2">
        <v>-0.62103299999999995</v>
      </c>
      <c r="B831" s="4">
        <v>2.3220800000000001E-6</v>
      </c>
      <c r="C831" s="5">
        <f t="shared" si="60"/>
        <v>1.8487898089171978E-2</v>
      </c>
      <c r="E831" s="2">
        <v>-0.62103299999999995</v>
      </c>
      <c r="F831" s="4">
        <v>2.1017499999999998E-6</v>
      </c>
      <c r="G831" s="5">
        <f t="shared" si="61"/>
        <v>1.6733678343949045E-2</v>
      </c>
      <c r="H831" s="2"/>
      <c r="I831" s="2">
        <v>-0.62103299999999995</v>
      </c>
      <c r="J831" s="4">
        <v>2.1392799999999999E-6</v>
      </c>
      <c r="K831" s="5">
        <f t="shared" si="62"/>
        <v>8.2279999999999992E-3</v>
      </c>
      <c r="L831" s="11">
        <f t="shared" si="65"/>
        <v>5.1979999999999995E-3</v>
      </c>
      <c r="M831" s="11">
        <f t="shared" si="63"/>
        <v>1.0760191082802548E-2</v>
      </c>
      <c r="N831" s="2"/>
      <c r="O831" s="2">
        <v>-0.62103299999999995</v>
      </c>
      <c r="P831" s="4">
        <v>1.4849899999999999E-6</v>
      </c>
      <c r="Q831" s="5">
        <f t="shared" si="64"/>
        <v>1.1823168789808916E-2</v>
      </c>
    </row>
    <row r="832" spans="1:17" x14ac:dyDescent="0.25">
      <c r="A832" s="2">
        <v>-0.62057499999999999</v>
      </c>
      <c r="B832" s="4">
        <v>2.3288E-6</v>
      </c>
      <c r="C832" s="5">
        <f t="shared" si="60"/>
        <v>1.8541401273885354E-2</v>
      </c>
      <c r="E832" s="2">
        <v>-0.62057499999999999</v>
      </c>
      <c r="F832" s="4">
        <v>2.1090699999999999E-6</v>
      </c>
      <c r="G832" s="5">
        <f t="shared" si="61"/>
        <v>1.6791958598726116E-2</v>
      </c>
      <c r="H832" s="2"/>
      <c r="I832" s="2">
        <v>-0.62057499999999999</v>
      </c>
      <c r="J832" s="4">
        <v>2.1466100000000002E-6</v>
      </c>
      <c r="K832" s="5">
        <f t="shared" si="62"/>
        <v>8.2561923076923081E-3</v>
      </c>
      <c r="L832" s="11">
        <f t="shared" si="65"/>
        <v>5.2261923076923084E-3</v>
      </c>
      <c r="M832" s="11">
        <f t="shared" si="63"/>
        <v>1.0818550955414015E-2</v>
      </c>
      <c r="N832" s="2"/>
      <c r="O832" s="2">
        <v>-0.62057499999999999</v>
      </c>
      <c r="P832" s="4">
        <v>1.48926E-6</v>
      </c>
      <c r="Q832" s="5">
        <f t="shared" si="64"/>
        <v>1.1857165605095542E-2</v>
      </c>
    </row>
    <row r="833" spans="1:17" x14ac:dyDescent="0.25">
      <c r="A833" s="2">
        <v>-0.62011700000000003</v>
      </c>
      <c r="B833" s="4">
        <v>2.3297100000000002E-6</v>
      </c>
      <c r="C833" s="5">
        <f t="shared" si="60"/>
        <v>1.8548646496815289E-2</v>
      </c>
      <c r="E833" s="2">
        <v>-0.62011700000000003</v>
      </c>
      <c r="F833" s="4">
        <v>2.0932000000000001E-6</v>
      </c>
      <c r="G833" s="5">
        <f t="shared" si="61"/>
        <v>1.6665605095541405E-2</v>
      </c>
      <c r="H833" s="2"/>
      <c r="I833" s="2">
        <v>-0.62011700000000003</v>
      </c>
      <c r="J833" s="4">
        <v>2.13867E-6</v>
      </c>
      <c r="K833" s="5">
        <f t="shared" si="62"/>
        <v>8.2256538461538461E-3</v>
      </c>
      <c r="L833" s="11">
        <f t="shared" si="65"/>
        <v>5.1956538461538464E-3</v>
      </c>
      <c r="M833" s="11">
        <f t="shared" si="63"/>
        <v>1.075533439490446E-2</v>
      </c>
      <c r="N833" s="2"/>
      <c r="O833" s="2">
        <v>-0.62011700000000003</v>
      </c>
      <c r="P833" s="4">
        <v>1.4654500000000001E-6</v>
      </c>
      <c r="Q833" s="5">
        <f t="shared" si="64"/>
        <v>1.1667595541401276E-2</v>
      </c>
    </row>
    <row r="834" spans="1:17" x14ac:dyDescent="0.25">
      <c r="A834" s="2">
        <v>-0.61965899999999996</v>
      </c>
      <c r="B834" s="4">
        <v>2.3214700000000002E-6</v>
      </c>
      <c r="C834" s="5">
        <f t="shared" si="60"/>
        <v>1.8483041401273888E-2</v>
      </c>
      <c r="E834" s="2">
        <v>-0.61965899999999996</v>
      </c>
      <c r="F834" s="4">
        <v>2.0950299999999998E-6</v>
      </c>
      <c r="G834" s="5">
        <f t="shared" si="61"/>
        <v>1.6680175159235672E-2</v>
      </c>
      <c r="H834" s="2"/>
      <c r="I834" s="2">
        <v>-0.61965899999999996</v>
      </c>
      <c r="J834" s="4">
        <v>2.1591199999999999E-6</v>
      </c>
      <c r="K834" s="5">
        <f t="shared" si="62"/>
        <v>8.3043076923076924E-3</v>
      </c>
      <c r="L834" s="11">
        <f t="shared" si="65"/>
        <v>5.2743076923076927E-3</v>
      </c>
      <c r="M834" s="11">
        <f t="shared" si="63"/>
        <v>1.091815286624204E-2</v>
      </c>
      <c r="N834" s="2"/>
      <c r="O834" s="2">
        <v>-0.61965899999999996</v>
      </c>
      <c r="P834" s="4">
        <v>1.4898699999999999E-6</v>
      </c>
      <c r="Q834" s="5">
        <f t="shared" si="64"/>
        <v>1.1862022292993631E-2</v>
      </c>
    </row>
    <row r="835" spans="1:17" x14ac:dyDescent="0.25">
      <c r="A835" s="2">
        <v>-0.61920200000000003</v>
      </c>
      <c r="B835" s="4">
        <v>2.34009E-6</v>
      </c>
      <c r="C835" s="5">
        <f t="shared" si="60"/>
        <v>1.8631289808917199E-2</v>
      </c>
      <c r="E835" s="2">
        <v>-0.61920200000000003</v>
      </c>
      <c r="F835" s="4">
        <v>2.1069300000000001E-6</v>
      </c>
      <c r="G835" s="5">
        <f t="shared" si="61"/>
        <v>1.6774920382165607E-2</v>
      </c>
      <c r="H835" s="2"/>
      <c r="I835" s="2">
        <v>-0.61920200000000003</v>
      </c>
      <c r="J835" s="4">
        <v>2.15027E-6</v>
      </c>
      <c r="K835" s="5">
        <f t="shared" si="62"/>
        <v>8.2702692307692303E-3</v>
      </c>
      <c r="L835" s="11">
        <f t="shared" si="65"/>
        <v>5.2402692307692306E-3</v>
      </c>
      <c r="M835" s="11">
        <f t="shared" si="63"/>
        <v>1.0847691082802549E-2</v>
      </c>
      <c r="N835" s="2"/>
      <c r="O835" s="2">
        <v>-0.61920200000000003</v>
      </c>
      <c r="P835" s="4">
        <v>1.48224E-6</v>
      </c>
      <c r="Q835" s="5">
        <f t="shared" si="64"/>
        <v>1.180127388535032E-2</v>
      </c>
    </row>
    <row r="836" spans="1:17" x14ac:dyDescent="0.25">
      <c r="A836" s="2">
        <v>-0.61874399999999996</v>
      </c>
      <c r="B836" s="4">
        <v>2.3522900000000001E-6</v>
      </c>
      <c r="C836" s="5">
        <f t="shared" ref="C836:C899" si="66">(B836/0.1256)*1000</f>
        <v>1.8728423566878982E-2</v>
      </c>
      <c r="E836" s="2">
        <v>-0.61874399999999996</v>
      </c>
      <c r="F836" s="4">
        <v>2.1023600000000001E-6</v>
      </c>
      <c r="G836" s="5">
        <f t="shared" ref="G836:G899" si="67">(F836/0.1256)*1000</f>
        <v>1.6738535031847135E-2</v>
      </c>
      <c r="H836" s="2"/>
      <c r="I836" s="2">
        <v>-0.61874399999999996</v>
      </c>
      <c r="J836" s="4">
        <v>2.1514899999999998E-6</v>
      </c>
      <c r="K836" s="5">
        <f t="shared" ref="K836:K899" si="68">(J836/0.26)*1000</f>
        <v>8.2749615384615383E-3</v>
      </c>
      <c r="L836" s="11">
        <f t="shared" si="65"/>
        <v>5.2449615384615386E-3</v>
      </c>
      <c r="M836" s="11">
        <f t="shared" ref="M836:M899" si="69">+L836*0.26/0.1256</f>
        <v>1.0857404458598728E-2</v>
      </c>
      <c r="N836" s="2"/>
      <c r="O836" s="2">
        <v>-0.61874399999999996</v>
      </c>
      <c r="P836" s="4">
        <v>1.4733900000000001E-6</v>
      </c>
      <c r="Q836" s="5">
        <f t="shared" ref="Q836:Q899" si="70">(P836/0.1256)*1000</f>
        <v>1.1730812101910829E-2</v>
      </c>
    </row>
    <row r="837" spans="1:17" x14ac:dyDescent="0.25">
      <c r="A837" s="2">
        <v>-0.618286</v>
      </c>
      <c r="B837" s="4">
        <v>2.3379500000000002E-6</v>
      </c>
      <c r="C837" s="5">
        <f t="shared" si="66"/>
        <v>1.861425159235669E-2</v>
      </c>
      <c r="E837" s="2">
        <v>-0.618286</v>
      </c>
      <c r="F837" s="4">
        <v>2.1124299999999999E-6</v>
      </c>
      <c r="G837" s="5">
        <f t="shared" si="67"/>
        <v>1.6818710191082803E-2</v>
      </c>
      <c r="H837" s="2"/>
      <c r="I837" s="2">
        <v>-0.618286</v>
      </c>
      <c r="J837" s="4">
        <v>2.1658300000000001E-6</v>
      </c>
      <c r="K837" s="5">
        <f t="shared" si="68"/>
        <v>8.3301153846153837E-3</v>
      </c>
      <c r="L837" s="11">
        <f t="shared" si="65"/>
        <v>5.300115384615384E-3</v>
      </c>
      <c r="M837" s="11">
        <f t="shared" si="69"/>
        <v>1.097157643312102E-2</v>
      </c>
      <c r="N837" s="2"/>
      <c r="O837" s="2">
        <v>-0.618286</v>
      </c>
      <c r="P837" s="4">
        <v>1.4782699999999999E-6</v>
      </c>
      <c r="Q837" s="5">
        <f t="shared" si="70"/>
        <v>1.1769665605095542E-2</v>
      </c>
    </row>
    <row r="838" spans="1:17" x14ac:dyDescent="0.25">
      <c r="A838" s="2">
        <v>-0.61782800000000004</v>
      </c>
      <c r="B838" s="4">
        <v>2.3556500000000001E-6</v>
      </c>
      <c r="C838" s="5">
        <f t="shared" si="66"/>
        <v>1.8755175159235669E-2</v>
      </c>
      <c r="E838" s="2">
        <v>-0.61782800000000004</v>
      </c>
      <c r="F838" s="4">
        <v>2.12158E-6</v>
      </c>
      <c r="G838" s="5">
        <f t="shared" si="67"/>
        <v>1.6891560509554142E-2</v>
      </c>
      <c r="H838" s="2"/>
      <c r="I838" s="2">
        <v>-0.61782800000000004</v>
      </c>
      <c r="J838" s="4">
        <v>2.1698E-6</v>
      </c>
      <c r="K838" s="5">
        <f t="shared" si="68"/>
        <v>8.3453846153846139E-3</v>
      </c>
      <c r="L838" s="11">
        <f t="shared" si="65"/>
        <v>5.3153846153846142E-3</v>
      </c>
      <c r="M838" s="11">
        <f t="shared" si="69"/>
        <v>1.1003184713375795E-2</v>
      </c>
      <c r="N838" s="2"/>
      <c r="O838" s="2">
        <v>-0.61782800000000004</v>
      </c>
      <c r="P838" s="4">
        <v>1.4782699999999999E-6</v>
      </c>
      <c r="Q838" s="5">
        <f t="shared" si="70"/>
        <v>1.1769665605095542E-2</v>
      </c>
    </row>
    <row r="839" spans="1:17" x14ac:dyDescent="0.25">
      <c r="A839" s="2">
        <v>-0.617371</v>
      </c>
      <c r="B839" s="4">
        <v>2.3461899999999998E-6</v>
      </c>
      <c r="C839" s="5">
        <f t="shared" si="66"/>
        <v>1.8679856687898091E-2</v>
      </c>
      <c r="E839" s="2">
        <v>-0.617371</v>
      </c>
      <c r="F839" s="4">
        <v>2.1252399999999998E-6</v>
      </c>
      <c r="G839" s="5">
        <f t="shared" si="67"/>
        <v>1.6920700636942676E-2</v>
      </c>
      <c r="H839" s="2"/>
      <c r="I839" s="2">
        <v>-0.617371</v>
      </c>
      <c r="J839" s="4">
        <v>2.1658300000000001E-6</v>
      </c>
      <c r="K839" s="5">
        <f t="shared" si="68"/>
        <v>8.3301153846153837E-3</v>
      </c>
      <c r="L839" s="11">
        <f t="shared" si="65"/>
        <v>5.300115384615384E-3</v>
      </c>
      <c r="M839" s="11">
        <f t="shared" si="69"/>
        <v>1.097157643312102E-2</v>
      </c>
      <c r="N839" s="2"/>
      <c r="O839" s="2">
        <v>-0.617371</v>
      </c>
      <c r="P839" s="4">
        <v>1.47858E-6</v>
      </c>
      <c r="Q839" s="5">
        <f t="shared" si="70"/>
        <v>1.1772133757961784E-2</v>
      </c>
    </row>
    <row r="840" spans="1:17" x14ac:dyDescent="0.25">
      <c r="A840" s="2">
        <v>-0.61691300000000004</v>
      </c>
      <c r="B840" s="4">
        <v>2.3355100000000002E-6</v>
      </c>
      <c r="C840" s="5">
        <f t="shared" si="66"/>
        <v>1.8594824840764333E-2</v>
      </c>
      <c r="E840" s="2">
        <v>-0.61691300000000004</v>
      </c>
      <c r="F840" s="4">
        <v>2.12738E-6</v>
      </c>
      <c r="G840" s="5">
        <f t="shared" si="67"/>
        <v>1.6937738853503189E-2</v>
      </c>
      <c r="H840" s="2"/>
      <c r="I840" s="2">
        <v>-0.61691300000000004</v>
      </c>
      <c r="J840" s="4">
        <v>2.1774300000000001E-6</v>
      </c>
      <c r="K840" s="5">
        <f t="shared" si="68"/>
        <v>8.374730769230768E-3</v>
      </c>
      <c r="L840" s="11">
        <f t="shared" si="65"/>
        <v>5.3447307692307683E-3</v>
      </c>
      <c r="M840" s="11">
        <f t="shared" si="69"/>
        <v>1.1063933121019108E-2</v>
      </c>
      <c r="N840" s="2"/>
      <c r="O840" s="2">
        <v>-0.61691300000000004</v>
      </c>
      <c r="P840" s="4">
        <v>1.4770499999999999E-6</v>
      </c>
      <c r="Q840" s="5">
        <f t="shared" si="70"/>
        <v>1.1759952229299363E-2</v>
      </c>
    </row>
    <row r="841" spans="1:17" x14ac:dyDescent="0.25">
      <c r="A841" s="2">
        <v>-0.61645499999999998</v>
      </c>
      <c r="B841" s="4">
        <v>2.3394800000000001E-6</v>
      </c>
      <c r="C841" s="5">
        <f t="shared" si="66"/>
        <v>1.8626433121019109E-2</v>
      </c>
      <c r="E841" s="2">
        <v>-0.61645499999999998</v>
      </c>
      <c r="F841" s="4">
        <v>2.1337899999999999E-6</v>
      </c>
      <c r="G841" s="5">
        <f t="shared" si="67"/>
        <v>1.698877388535032E-2</v>
      </c>
      <c r="H841" s="2"/>
      <c r="I841" s="2">
        <v>-0.61645499999999998</v>
      </c>
      <c r="J841" s="4">
        <v>2.1868899999999999E-6</v>
      </c>
      <c r="K841" s="5">
        <f t="shared" si="68"/>
        <v>8.4111153846153832E-3</v>
      </c>
      <c r="L841" s="11">
        <f t="shared" si="65"/>
        <v>5.3811153846153835E-3</v>
      </c>
      <c r="M841" s="11">
        <f t="shared" si="69"/>
        <v>1.1139251592356687E-2</v>
      </c>
      <c r="N841" s="2"/>
      <c r="O841" s="2">
        <v>-0.61645499999999998</v>
      </c>
      <c r="P841" s="4">
        <v>1.49475E-6</v>
      </c>
      <c r="Q841" s="5">
        <f t="shared" si="70"/>
        <v>1.1900875796178344E-2</v>
      </c>
    </row>
    <row r="842" spans="1:17" x14ac:dyDescent="0.25">
      <c r="A842" s="2">
        <v>-0.61599700000000002</v>
      </c>
      <c r="B842" s="4">
        <v>2.36542E-6</v>
      </c>
      <c r="C842" s="5">
        <f t="shared" si="66"/>
        <v>1.8832961783439493E-2</v>
      </c>
      <c r="E842" s="2">
        <v>-0.61599700000000002</v>
      </c>
      <c r="F842" s="4">
        <v>2.1368399999999999E-6</v>
      </c>
      <c r="G842" s="5">
        <f t="shared" si="67"/>
        <v>1.7013057324840763E-2</v>
      </c>
      <c r="H842" s="2"/>
      <c r="I842" s="2">
        <v>-0.61599700000000002</v>
      </c>
      <c r="J842" s="4">
        <v>2.1960400000000001E-6</v>
      </c>
      <c r="K842" s="5">
        <f t="shared" si="68"/>
        <v>8.4463076923076922E-3</v>
      </c>
      <c r="L842" s="11">
        <f t="shared" si="65"/>
        <v>5.4163076923076925E-3</v>
      </c>
      <c r="M842" s="11">
        <f t="shared" si="69"/>
        <v>1.1212101910828026E-2</v>
      </c>
      <c r="N842" s="2"/>
      <c r="O842" s="2">
        <v>-0.61599700000000002</v>
      </c>
      <c r="P842" s="4">
        <v>1.47644E-6</v>
      </c>
      <c r="Q842" s="5">
        <f t="shared" si="70"/>
        <v>1.1755095541401275E-2</v>
      </c>
    </row>
    <row r="843" spans="1:17" x14ac:dyDescent="0.25">
      <c r="A843" s="2">
        <v>-0.61553999999999998</v>
      </c>
      <c r="B843" s="4">
        <v>2.3339799999999999E-6</v>
      </c>
      <c r="C843" s="5">
        <f t="shared" si="66"/>
        <v>1.8582643312101913E-2</v>
      </c>
      <c r="E843" s="2">
        <v>-0.61553999999999998</v>
      </c>
      <c r="F843" s="4">
        <v>2.1401999999999999E-6</v>
      </c>
      <c r="G843" s="5">
        <f t="shared" si="67"/>
        <v>1.703980891719745E-2</v>
      </c>
      <c r="H843" s="2"/>
      <c r="I843" s="2">
        <v>-0.61553999999999998</v>
      </c>
      <c r="J843" s="4">
        <v>2.1878099999999999E-6</v>
      </c>
      <c r="K843" s="5">
        <f t="shared" si="68"/>
        <v>8.4146538461538443E-3</v>
      </c>
      <c r="L843" s="11">
        <f t="shared" si="65"/>
        <v>5.3846538461538446E-3</v>
      </c>
      <c r="M843" s="11">
        <f t="shared" si="69"/>
        <v>1.1146576433121018E-2</v>
      </c>
      <c r="N843" s="2"/>
      <c r="O843" s="2">
        <v>-0.61553999999999998</v>
      </c>
      <c r="P843" s="4">
        <v>1.4941400000000001E-6</v>
      </c>
      <c r="Q843" s="5">
        <f t="shared" si="70"/>
        <v>1.1896019108280257E-2</v>
      </c>
    </row>
    <row r="844" spans="1:17" x14ac:dyDescent="0.25">
      <c r="A844" s="2">
        <v>-0.61508200000000002</v>
      </c>
      <c r="B844" s="4">
        <v>2.3422199999999999E-6</v>
      </c>
      <c r="C844" s="5">
        <f t="shared" si="66"/>
        <v>1.8648248407643314E-2</v>
      </c>
      <c r="E844" s="2">
        <v>-0.61508200000000002</v>
      </c>
      <c r="F844" s="4">
        <v>2.1380600000000001E-6</v>
      </c>
      <c r="G844" s="5">
        <f t="shared" si="67"/>
        <v>1.7022770700636944E-2</v>
      </c>
      <c r="H844" s="2"/>
      <c r="I844" s="2">
        <v>-0.61508200000000002</v>
      </c>
      <c r="J844" s="4">
        <v>2.2103900000000002E-6</v>
      </c>
      <c r="K844" s="5">
        <f t="shared" si="68"/>
        <v>8.5015000000000004E-3</v>
      </c>
      <c r="L844" s="11">
        <f t="shared" si="65"/>
        <v>5.4715000000000007E-3</v>
      </c>
      <c r="M844" s="11">
        <f t="shared" si="69"/>
        <v>1.1326353503184717E-2</v>
      </c>
      <c r="N844" s="2"/>
      <c r="O844" s="2">
        <v>-0.61508200000000002</v>
      </c>
      <c r="P844" s="4">
        <v>1.4798E-6</v>
      </c>
      <c r="Q844" s="5">
        <f t="shared" si="70"/>
        <v>1.1781847133757963E-2</v>
      </c>
    </row>
    <row r="845" spans="1:17" x14ac:dyDescent="0.25">
      <c r="A845" s="2">
        <v>-0.61462399999999995</v>
      </c>
      <c r="B845" s="4">
        <v>2.3742699999999999E-6</v>
      </c>
      <c r="C845" s="5">
        <f t="shared" si="66"/>
        <v>1.890342356687898E-2</v>
      </c>
      <c r="E845" s="2">
        <v>-0.61462399999999995</v>
      </c>
      <c r="F845" s="4">
        <v>2.1548499999999998E-6</v>
      </c>
      <c r="G845" s="5">
        <f t="shared" si="67"/>
        <v>1.7156449044585985E-2</v>
      </c>
      <c r="H845" s="2"/>
      <c r="I845" s="2">
        <v>-0.61462399999999995</v>
      </c>
      <c r="J845" s="4">
        <v>2.2097799999999999E-6</v>
      </c>
      <c r="K845" s="5">
        <f t="shared" si="68"/>
        <v>8.4991538461538455E-3</v>
      </c>
      <c r="L845" s="11">
        <f t="shared" si="65"/>
        <v>5.4691538461538458E-3</v>
      </c>
      <c r="M845" s="11">
        <f t="shared" si="69"/>
        <v>1.1321496815286625E-2</v>
      </c>
      <c r="N845" s="2"/>
      <c r="O845" s="2">
        <v>-0.61462399999999995</v>
      </c>
      <c r="P845" s="4">
        <v>1.4956699999999999E-6</v>
      </c>
      <c r="Q845" s="5">
        <f t="shared" si="70"/>
        <v>1.1908200636942676E-2</v>
      </c>
    </row>
    <row r="846" spans="1:17" x14ac:dyDescent="0.25">
      <c r="A846" s="2">
        <v>-0.61416599999999999</v>
      </c>
      <c r="B846" s="4">
        <v>2.37274E-6</v>
      </c>
      <c r="C846" s="5">
        <f t="shared" si="66"/>
        <v>1.8891242038216561E-2</v>
      </c>
      <c r="E846" s="2">
        <v>-0.61416599999999999</v>
      </c>
      <c r="F846" s="4">
        <v>2.15271E-6</v>
      </c>
      <c r="G846" s="5">
        <f t="shared" si="67"/>
        <v>1.7139410828025479E-2</v>
      </c>
      <c r="H846" s="2"/>
      <c r="I846" s="2">
        <v>-0.61416599999999999</v>
      </c>
      <c r="J846" s="4">
        <v>2.21985E-6</v>
      </c>
      <c r="K846" s="5">
        <f t="shared" si="68"/>
        <v>8.5378846153846139E-3</v>
      </c>
      <c r="L846" s="11">
        <f t="shared" si="65"/>
        <v>5.5078846153846141E-3</v>
      </c>
      <c r="M846" s="11">
        <f t="shared" si="69"/>
        <v>1.1401671974522293E-2</v>
      </c>
      <c r="N846" s="2"/>
      <c r="O846" s="2">
        <v>-0.61416599999999999</v>
      </c>
      <c r="P846" s="4">
        <v>1.4907800000000001E-6</v>
      </c>
      <c r="Q846" s="5">
        <f t="shared" si="70"/>
        <v>1.1869267515923569E-2</v>
      </c>
    </row>
    <row r="847" spans="1:17" x14ac:dyDescent="0.25">
      <c r="A847" s="2">
        <v>-0.61370800000000003</v>
      </c>
      <c r="B847" s="4">
        <v>2.3648100000000001E-6</v>
      </c>
      <c r="C847" s="5">
        <f t="shared" si="66"/>
        <v>1.8828105095541402E-2</v>
      </c>
      <c r="E847" s="2">
        <v>-0.61370800000000003</v>
      </c>
      <c r="F847" s="4">
        <v>2.1603400000000001E-6</v>
      </c>
      <c r="G847" s="5">
        <f t="shared" si="67"/>
        <v>1.7200159235668793E-2</v>
      </c>
      <c r="H847" s="2"/>
      <c r="I847" s="2">
        <v>-0.61370800000000003</v>
      </c>
      <c r="J847" s="4">
        <v>2.2283899999999999E-6</v>
      </c>
      <c r="K847" s="5">
        <f t="shared" si="68"/>
        <v>8.570730769230768E-3</v>
      </c>
      <c r="L847" s="11">
        <f t="shared" si="65"/>
        <v>5.5407307692307683E-3</v>
      </c>
      <c r="M847" s="11">
        <f t="shared" si="69"/>
        <v>1.1469665605095542E-2</v>
      </c>
      <c r="N847" s="2"/>
      <c r="O847" s="2">
        <v>-0.61370800000000003</v>
      </c>
      <c r="P847" s="4">
        <v>1.4975000000000001E-6</v>
      </c>
      <c r="Q847" s="5">
        <f t="shared" si="70"/>
        <v>1.1922770700636945E-2</v>
      </c>
    </row>
    <row r="848" spans="1:17" x14ac:dyDescent="0.25">
      <c r="A848" s="2">
        <v>-0.61325099999999999</v>
      </c>
      <c r="B848" s="4">
        <v>2.3782299999999999E-6</v>
      </c>
      <c r="C848" s="5">
        <f t="shared" si="66"/>
        <v>1.8934952229299362E-2</v>
      </c>
      <c r="E848" s="2">
        <v>-0.61325099999999999</v>
      </c>
      <c r="F848" s="4">
        <v>2.1542399999999999E-6</v>
      </c>
      <c r="G848" s="5">
        <f t="shared" si="67"/>
        <v>1.7151592356687902E-2</v>
      </c>
      <c r="H848" s="2"/>
      <c r="I848" s="2">
        <v>-0.61325099999999999</v>
      </c>
      <c r="J848" s="4">
        <v>2.23022E-6</v>
      </c>
      <c r="K848" s="5">
        <f t="shared" si="68"/>
        <v>8.5777692307692308E-3</v>
      </c>
      <c r="L848" s="11">
        <f t="shared" si="65"/>
        <v>5.5477692307692311E-3</v>
      </c>
      <c r="M848" s="11">
        <f t="shared" si="69"/>
        <v>1.1484235668789812E-2</v>
      </c>
      <c r="N848" s="2"/>
      <c r="O848" s="2">
        <v>-0.61325099999999999</v>
      </c>
      <c r="P848" s="4">
        <v>1.4920000000000001E-6</v>
      </c>
      <c r="Q848" s="5">
        <f t="shared" si="70"/>
        <v>1.1878980891719747E-2</v>
      </c>
    </row>
    <row r="849" spans="1:17" x14ac:dyDescent="0.25">
      <c r="A849" s="2">
        <v>-0.61279300000000003</v>
      </c>
      <c r="B849" s="4">
        <v>2.3803700000000001E-6</v>
      </c>
      <c r="C849" s="5">
        <f t="shared" si="66"/>
        <v>1.8951990445859875E-2</v>
      </c>
      <c r="E849" s="2">
        <v>-0.61279300000000003</v>
      </c>
      <c r="F849" s="4">
        <v>2.1633900000000001E-6</v>
      </c>
      <c r="G849" s="5">
        <f t="shared" si="67"/>
        <v>1.7224442675159237E-2</v>
      </c>
      <c r="H849" s="2"/>
      <c r="I849" s="2">
        <v>-0.61279300000000003</v>
      </c>
      <c r="J849" s="4">
        <v>2.23145E-6</v>
      </c>
      <c r="K849" s="5">
        <f t="shared" si="68"/>
        <v>8.5824999999999999E-3</v>
      </c>
      <c r="L849" s="11">
        <f t="shared" si="65"/>
        <v>5.5525000000000001E-3</v>
      </c>
      <c r="M849" s="11">
        <f t="shared" si="69"/>
        <v>1.1494028662420384E-2</v>
      </c>
      <c r="N849" s="2"/>
      <c r="O849" s="2">
        <v>-0.61279300000000003</v>
      </c>
      <c r="P849" s="4">
        <v>1.49139E-6</v>
      </c>
      <c r="Q849" s="5">
        <f t="shared" si="70"/>
        <v>1.1874124203821656E-2</v>
      </c>
    </row>
    <row r="850" spans="1:17" x14ac:dyDescent="0.25">
      <c r="A850" s="2">
        <v>-0.61233499999999996</v>
      </c>
      <c r="B850" s="4">
        <v>2.3718299999999999E-6</v>
      </c>
      <c r="C850" s="5">
        <f t="shared" si="66"/>
        <v>1.8883996815286623E-2</v>
      </c>
      <c r="E850" s="2">
        <v>-0.61233499999999996</v>
      </c>
      <c r="F850" s="4">
        <v>2.17316E-6</v>
      </c>
      <c r="G850" s="5">
        <f t="shared" si="67"/>
        <v>1.7302229299363057E-2</v>
      </c>
      <c r="H850" s="2"/>
      <c r="I850" s="2">
        <v>-0.61233499999999996</v>
      </c>
      <c r="J850" s="4">
        <v>2.2528100000000001E-6</v>
      </c>
      <c r="K850" s="5">
        <f t="shared" si="68"/>
        <v>8.6646538461538462E-3</v>
      </c>
      <c r="L850" s="11">
        <f t="shared" si="65"/>
        <v>5.6346538461538465E-3</v>
      </c>
      <c r="M850" s="11">
        <f t="shared" si="69"/>
        <v>1.1664092356687901E-2</v>
      </c>
      <c r="N850" s="2"/>
      <c r="O850" s="2">
        <v>-0.61233499999999996</v>
      </c>
      <c r="P850" s="4">
        <v>1.4978000000000001E-6</v>
      </c>
      <c r="Q850" s="5">
        <f t="shared" si="70"/>
        <v>1.1925159235668791E-2</v>
      </c>
    </row>
    <row r="851" spans="1:17" x14ac:dyDescent="0.25">
      <c r="A851" s="2">
        <v>-0.611877</v>
      </c>
      <c r="B851" s="4">
        <v>2.37518E-6</v>
      </c>
      <c r="C851" s="5">
        <f t="shared" si="66"/>
        <v>1.8910668789808922E-2</v>
      </c>
      <c r="E851" s="2">
        <v>-0.611877</v>
      </c>
      <c r="F851" s="4">
        <v>2.1725500000000001E-6</v>
      </c>
      <c r="G851" s="5">
        <f t="shared" si="67"/>
        <v>1.7297372611464971E-2</v>
      </c>
      <c r="H851" s="2"/>
      <c r="I851" s="2">
        <v>-0.611877</v>
      </c>
      <c r="J851" s="4">
        <v>2.2341899999999999E-6</v>
      </c>
      <c r="K851" s="5">
        <f t="shared" si="68"/>
        <v>8.593038461538461E-3</v>
      </c>
      <c r="L851" s="11">
        <f t="shared" si="65"/>
        <v>5.5630384615384613E-3</v>
      </c>
      <c r="M851" s="11">
        <f t="shared" si="69"/>
        <v>1.1515843949044587E-2</v>
      </c>
      <c r="N851" s="2"/>
      <c r="O851" s="2">
        <v>-0.611877</v>
      </c>
      <c r="P851" s="4">
        <v>1.50299E-6</v>
      </c>
      <c r="Q851" s="5">
        <f t="shared" si="70"/>
        <v>1.1966480891719746E-2</v>
      </c>
    </row>
    <row r="852" spans="1:17" x14ac:dyDescent="0.25">
      <c r="A852" s="2">
        <v>-0.61141999999999996</v>
      </c>
      <c r="B852" s="4">
        <v>2.3877E-6</v>
      </c>
      <c r="C852" s="5">
        <f t="shared" si="66"/>
        <v>1.9010350318471342E-2</v>
      </c>
      <c r="E852" s="2">
        <v>-0.61141999999999996</v>
      </c>
      <c r="F852" s="4">
        <v>2.17712E-6</v>
      </c>
      <c r="G852" s="5">
        <f t="shared" si="67"/>
        <v>1.7333757961783439E-2</v>
      </c>
      <c r="H852" s="2"/>
      <c r="I852" s="2">
        <v>-0.61141999999999996</v>
      </c>
      <c r="J852" s="4">
        <v>2.2515899999999999E-6</v>
      </c>
      <c r="K852" s="5">
        <f t="shared" si="68"/>
        <v>8.6599615384615383E-3</v>
      </c>
      <c r="L852" s="11">
        <f t="shared" si="65"/>
        <v>5.6299615384615385E-3</v>
      </c>
      <c r="M852" s="11">
        <f t="shared" si="69"/>
        <v>1.165437898089172E-2</v>
      </c>
      <c r="N852" s="2"/>
      <c r="O852" s="2">
        <v>-0.61141999999999996</v>
      </c>
      <c r="P852" s="4">
        <v>1.50513E-6</v>
      </c>
      <c r="Q852" s="5">
        <f t="shared" si="70"/>
        <v>1.1983519108280256E-2</v>
      </c>
    </row>
    <row r="853" spans="1:17" x14ac:dyDescent="0.25">
      <c r="A853" s="2">
        <v>-0.61096200000000001</v>
      </c>
      <c r="B853" s="4">
        <v>2.3819E-6</v>
      </c>
      <c r="C853" s="5">
        <f t="shared" si="66"/>
        <v>1.8964171974522295E-2</v>
      </c>
      <c r="E853" s="2">
        <v>-0.61096200000000001</v>
      </c>
      <c r="F853" s="4">
        <v>2.18628E-6</v>
      </c>
      <c r="G853" s="5">
        <f t="shared" si="67"/>
        <v>1.7406687898089173E-2</v>
      </c>
      <c r="H853" s="2"/>
      <c r="I853" s="2">
        <v>-0.61096200000000001</v>
      </c>
      <c r="J853" s="4">
        <v>2.2540299999999999E-6</v>
      </c>
      <c r="K853" s="5">
        <f t="shared" si="68"/>
        <v>8.6693461538461525E-3</v>
      </c>
      <c r="L853" s="11">
        <f t="shared" si="65"/>
        <v>5.6393461538461528E-3</v>
      </c>
      <c r="M853" s="11">
        <f t="shared" si="69"/>
        <v>1.1673805732484076E-2</v>
      </c>
      <c r="N853" s="2"/>
      <c r="O853" s="2">
        <v>-0.61096200000000001</v>
      </c>
      <c r="P853" s="4">
        <v>1.51581E-6</v>
      </c>
      <c r="Q853" s="5">
        <f t="shared" si="70"/>
        <v>1.2068550955414014E-2</v>
      </c>
    </row>
    <row r="854" spans="1:17" x14ac:dyDescent="0.25">
      <c r="A854" s="2">
        <v>-0.61050400000000005</v>
      </c>
      <c r="B854" s="4">
        <v>2.3770100000000001E-6</v>
      </c>
      <c r="C854" s="5">
        <f t="shared" si="66"/>
        <v>1.8925238853503189E-2</v>
      </c>
      <c r="E854" s="2">
        <v>-0.61050400000000005</v>
      </c>
      <c r="F854" s="4">
        <v>2.1923799999999998E-6</v>
      </c>
      <c r="G854" s="5">
        <f t="shared" si="67"/>
        <v>1.7455254777070064E-2</v>
      </c>
      <c r="H854" s="2"/>
      <c r="I854" s="2">
        <v>-0.61050400000000005</v>
      </c>
      <c r="J854" s="4">
        <v>2.2692900000000002E-6</v>
      </c>
      <c r="K854" s="5">
        <f t="shared" si="68"/>
        <v>8.7280384615384624E-3</v>
      </c>
      <c r="L854" s="11">
        <f t="shared" si="65"/>
        <v>5.6980384615384627E-3</v>
      </c>
      <c r="M854" s="11">
        <f t="shared" si="69"/>
        <v>1.1795302547770706E-2</v>
      </c>
      <c r="N854" s="2"/>
      <c r="O854" s="2">
        <v>-0.61050400000000005</v>
      </c>
      <c r="P854" s="4">
        <v>1.49353E-6</v>
      </c>
      <c r="Q854" s="5">
        <f t="shared" si="70"/>
        <v>1.1891162420382165E-2</v>
      </c>
    </row>
    <row r="855" spans="1:17" x14ac:dyDescent="0.25">
      <c r="A855" s="2">
        <v>-0.61004599999999998</v>
      </c>
      <c r="B855" s="4">
        <v>2.4127199999999999E-6</v>
      </c>
      <c r="C855" s="5">
        <f t="shared" si="66"/>
        <v>1.9209554140127389E-2</v>
      </c>
      <c r="E855" s="2">
        <v>-0.61004599999999998</v>
      </c>
      <c r="F855" s="4">
        <v>2.19757E-6</v>
      </c>
      <c r="G855" s="5">
        <f t="shared" si="67"/>
        <v>1.7496576433121018E-2</v>
      </c>
      <c r="H855" s="2"/>
      <c r="I855" s="2">
        <v>-0.61004599999999998</v>
      </c>
      <c r="J855" s="4">
        <v>2.2643999999999999E-6</v>
      </c>
      <c r="K855" s="5">
        <f t="shared" si="68"/>
        <v>8.7092307692307695E-3</v>
      </c>
      <c r="L855" s="11">
        <f t="shared" si="65"/>
        <v>5.6792307692307697E-3</v>
      </c>
      <c r="M855" s="11">
        <f t="shared" si="69"/>
        <v>1.1756369426751595E-2</v>
      </c>
      <c r="N855" s="2"/>
      <c r="O855" s="2">
        <v>-0.61004599999999998</v>
      </c>
      <c r="P855" s="4">
        <v>1.5118399999999999E-6</v>
      </c>
      <c r="Q855" s="5">
        <f t="shared" si="70"/>
        <v>1.2036942675159236E-2</v>
      </c>
    </row>
    <row r="856" spans="1:17" x14ac:dyDescent="0.25">
      <c r="A856" s="2">
        <v>-0.60958900000000005</v>
      </c>
      <c r="B856" s="4">
        <v>2.4008200000000001E-6</v>
      </c>
      <c r="C856" s="5">
        <f t="shared" si="66"/>
        <v>1.9114808917197454E-2</v>
      </c>
      <c r="E856" s="2">
        <v>-0.60958900000000005</v>
      </c>
      <c r="F856" s="4">
        <v>2.20581E-6</v>
      </c>
      <c r="G856" s="5">
        <f t="shared" si="67"/>
        <v>1.7562181528662422E-2</v>
      </c>
      <c r="H856" s="2"/>
      <c r="I856" s="2">
        <v>-0.60958900000000005</v>
      </c>
      <c r="J856" s="4">
        <v>2.2808799999999999E-6</v>
      </c>
      <c r="K856" s="5">
        <f t="shared" si="68"/>
        <v>8.7726153846153839E-3</v>
      </c>
      <c r="L856" s="11">
        <f t="shared" si="65"/>
        <v>5.7426153846153842E-3</v>
      </c>
      <c r="M856" s="11">
        <f t="shared" si="69"/>
        <v>1.1887579617834395E-2</v>
      </c>
      <c r="N856" s="2"/>
      <c r="O856" s="2">
        <v>-0.60958900000000005</v>
      </c>
      <c r="P856" s="4">
        <v>1.51093E-6</v>
      </c>
      <c r="Q856" s="5">
        <f t="shared" si="70"/>
        <v>1.2029697452229302E-2</v>
      </c>
    </row>
    <row r="857" spans="1:17" x14ac:dyDescent="0.25">
      <c r="A857" s="2">
        <v>-0.60913099999999998</v>
      </c>
      <c r="B857" s="4">
        <v>-1.6497800000000001E-7</v>
      </c>
      <c r="C857" s="5">
        <f t="shared" si="66"/>
        <v>-1.313519108280255E-3</v>
      </c>
      <c r="E857" s="2">
        <v>-0.60913099999999998</v>
      </c>
      <c r="F857" s="4">
        <v>1.3244599999999999E-7</v>
      </c>
      <c r="G857" s="5">
        <f t="shared" si="67"/>
        <v>1.0545063694267518E-3</v>
      </c>
      <c r="H857" s="2"/>
      <c r="I857" s="2">
        <v>-0.60913099999999998</v>
      </c>
      <c r="J857" s="4">
        <v>2.2848499999999998E-6</v>
      </c>
      <c r="K857" s="5">
        <f t="shared" si="68"/>
        <v>8.7878846153846141E-3</v>
      </c>
      <c r="L857" s="11">
        <f t="shared" si="65"/>
        <v>5.7578846153846144E-3</v>
      </c>
      <c r="M857" s="11">
        <f t="shared" si="69"/>
        <v>1.1919187898089172E-2</v>
      </c>
      <c r="N857" s="2"/>
      <c r="O857" s="2">
        <v>-0.60913099999999998</v>
      </c>
      <c r="P857" s="4">
        <v>5.2887000000000005E-7</v>
      </c>
      <c r="Q857" s="5">
        <f t="shared" si="70"/>
        <v>4.2107484076433135E-3</v>
      </c>
    </row>
    <row r="858" spans="1:17" x14ac:dyDescent="0.25">
      <c r="A858" s="2">
        <v>-0.60867300000000002</v>
      </c>
      <c r="B858" s="4">
        <v>-6.4056399999999996E-8</v>
      </c>
      <c r="C858" s="5">
        <f t="shared" si="66"/>
        <v>-5.1000318471337576E-4</v>
      </c>
      <c r="E858" s="2">
        <v>-0.60867300000000002</v>
      </c>
      <c r="F858" s="4">
        <v>1.6369600000000001E-7</v>
      </c>
      <c r="G858" s="5">
        <f t="shared" si="67"/>
        <v>1.3033121019108283E-3</v>
      </c>
      <c r="H858" s="2"/>
      <c r="I858" s="2">
        <v>-0.60867300000000002</v>
      </c>
      <c r="J858" s="4">
        <v>2.0211800000000001E-7</v>
      </c>
      <c r="K858" s="5">
        <f t="shared" si="68"/>
        <v>7.7737692307692304E-4</v>
      </c>
      <c r="L858" s="11">
        <f t="shared" si="65"/>
        <v>-2.2526230769230769E-3</v>
      </c>
      <c r="M858" s="11">
        <f t="shared" si="69"/>
        <v>-4.6630732484076436E-3</v>
      </c>
      <c r="N858" s="2"/>
      <c r="O858" s="2">
        <v>-0.60867300000000002</v>
      </c>
      <c r="P858" s="4">
        <v>-6.1187700000000002E-7</v>
      </c>
      <c r="Q858" s="5">
        <f t="shared" si="70"/>
        <v>-4.8716321656050963E-3</v>
      </c>
    </row>
    <row r="859" spans="1:17" x14ac:dyDescent="0.25">
      <c r="A859" s="2">
        <v>-0.60821499999999995</v>
      </c>
      <c r="B859" s="4">
        <v>-4.5745800000000001E-8</v>
      </c>
      <c r="C859" s="5">
        <f t="shared" si="66"/>
        <v>-3.6421815286624205E-4</v>
      </c>
      <c r="E859" s="2">
        <v>-0.60821499999999995</v>
      </c>
      <c r="F859" s="4">
        <v>1.7849699999999999E-7</v>
      </c>
      <c r="G859" s="5">
        <f t="shared" si="67"/>
        <v>1.421154458598726E-3</v>
      </c>
      <c r="H859" s="2"/>
      <c r="I859" s="2">
        <v>-0.60821499999999995</v>
      </c>
      <c r="J859" s="4">
        <v>2.6220699999999999E-7</v>
      </c>
      <c r="K859" s="5">
        <f t="shared" si="68"/>
        <v>1.0084884615384616E-3</v>
      </c>
      <c r="L859" s="11">
        <f t="shared" si="65"/>
        <v>-2.0215115384615385E-3</v>
      </c>
      <c r="M859" s="11">
        <f t="shared" si="69"/>
        <v>-4.184657643312102E-3</v>
      </c>
      <c r="N859" s="2"/>
      <c r="O859" s="2">
        <v>-0.60821499999999995</v>
      </c>
      <c r="P859" s="4">
        <v>-4.7180199999999998E-7</v>
      </c>
      <c r="Q859" s="5">
        <f t="shared" si="70"/>
        <v>-3.7563853503184714E-3</v>
      </c>
    </row>
    <row r="860" spans="1:17" x14ac:dyDescent="0.25">
      <c r="A860" s="2">
        <v>-0.60775800000000002</v>
      </c>
      <c r="B860" s="4">
        <v>-3.53699E-8</v>
      </c>
      <c r="C860" s="5">
        <f t="shared" si="66"/>
        <v>-2.8160748407643314E-4</v>
      </c>
      <c r="E860" s="2">
        <v>-0.60775800000000002</v>
      </c>
      <c r="F860" s="4">
        <v>1.8606599999999999E-7</v>
      </c>
      <c r="G860" s="5">
        <f t="shared" si="67"/>
        <v>1.4814171974522293E-3</v>
      </c>
      <c r="H860" s="2"/>
      <c r="I860" s="2">
        <v>-0.60775800000000002</v>
      </c>
      <c r="J860" s="4">
        <v>2.9031400000000001E-7</v>
      </c>
      <c r="K860" s="5">
        <f t="shared" si="68"/>
        <v>1.1165923076923078E-3</v>
      </c>
      <c r="L860" s="11">
        <f t="shared" si="65"/>
        <v>-1.9134076923076923E-3</v>
      </c>
      <c r="M860" s="11">
        <f t="shared" si="69"/>
        <v>-3.9608757961783446E-3</v>
      </c>
      <c r="N860" s="2"/>
      <c r="O860" s="2">
        <v>-0.60775800000000002</v>
      </c>
      <c r="P860" s="4">
        <v>-4.0130599999999998E-7</v>
      </c>
      <c r="Q860" s="5">
        <f t="shared" si="70"/>
        <v>-3.195111464968153E-3</v>
      </c>
    </row>
    <row r="861" spans="1:17" x14ac:dyDescent="0.25">
      <c r="A861" s="2">
        <v>-0.60729999999999995</v>
      </c>
      <c r="B861" s="4">
        <v>-3.4027100000000003E-8</v>
      </c>
      <c r="C861" s="5">
        <f t="shared" si="66"/>
        <v>-2.7091640127388544E-4</v>
      </c>
      <c r="E861" s="2">
        <v>-0.60729999999999995</v>
      </c>
      <c r="F861" s="4">
        <v>1.93024E-7</v>
      </c>
      <c r="G861" s="5">
        <f t="shared" si="67"/>
        <v>1.5368152866242039E-3</v>
      </c>
      <c r="H861" s="2"/>
      <c r="I861" s="2">
        <v>-0.60729999999999995</v>
      </c>
      <c r="J861" s="4">
        <v>2.98401E-7</v>
      </c>
      <c r="K861" s="5">
        <f t="shared" si="68"/>
        <v>1.1476961538461538E-3</v>
      </c>
      <c r="L861" s="11">
        <f t="shared" si="65"/>
        <v>-1.8823038461538463E-3</v>
      </c>
      <c r="M861" s="11">
        <f t="shared" si="69"/>
        <v>-3.8964888535031857E-3</v>
      </c>
      <c r="N861" s="2"/>
      <c r="O861" s="2">
        <v>-0.60729999999999995</v>
      </c>
      <c r="P861" s="4">
        <v>-3.5772699999999998E-7</v>
      </c>
      <c r="Q861" s="5">
        <f t="shared" si="70"/>
        <v>-2.8481449044585991E-3</v>
      </c>
    </row>
    <row r="862" spans="1:17" x14ac:dyDescent="0.25">
      <c r="A862" s="2">
        <v>-0.60684199999999999</v>
      </c>
      <c r="B862" s="4">
        <v>-3.0059800000000002E-8</v>
      </c>
      <c r="C862" s="5">
        <f t="shared" si="66"/>
        <v>-2.3932961783439496E-4</v>
      </c>
      <c r="E862" s="2">
        <v>-0.60684199999999999</v>
      </c>
      <c r="F862" s="4">
        <v>1.9714400000000001E-7</v>
      </c>
      <c r="G862" s="5">
        <f t="shared" si="67"/>
        <v>1.5696178343949047E-3</v>
      </c>
      <c r="H862" s="2"/>
      <c r="I862" s="2">
        <v>-0.60684199999999999</v>
      </c>
      <c r="J862" s="4">
        <v>3.1234699999999998E-7</v>
      </c>
      <c r="K862" s="5">
        <f t="shared" si="68"/>
        <v>1.2013346153846153E-3</v>
      </c>
      <c r="L862" s="11">
        <f t="shared" si="65"/>
        <v>-1.8286653846153848E-3</v>
      </c>
      <c r="M862" s="11">
        <f t="shared" si="69"/>
        <v>-3.785453821656052E-3</v>
      </c>
      <c r="N862" s="2"/>
      <c r="O862" s="2">
        <v>-0.60684199999999999</v>
      </c>
      <c r="P862" s="4">
        <v>-3.2632399999999998E-7</v>
      </c>
      <c r="Q862" s="5">
        <f t="shared" si="70"/>
        <v>-2.5981210191082802E-3</v>
      </c>
    </row>
    <row r="863" spans="1:17" x14ac:dyDescent="0.25">
      <c r="A863" s="2">
        <v>-0.60638400000000003</v>
      </c>
      <c r="B863" s="4">
        <v>-2.8259300000000001E-8</v>
      </c>
      <c r="C863" s="5">
        <f t="shared" si="66"/>
        <v>-2.2499442675159238E-4</v>
      </c>
      <c r="E863" s="2">
        <v>-0.60638400000000003</v>
      </c>
      <c r="F863" s="4">
        <v>1.95343E-7</v>
      </c>
      <c r="G863" s="5">
        <f t="shared" si="67"/>
        <v>1.5552786624203822E-3</v>
      </c>
      <c r="H863" s="2"/>
      <c r="I863" s="2">
        <v>-0.60638400000000003</v>
      </c>
      <c r="J863" s="4">
        <v>3.1585699999999999E-7</v>
      </c>
      <c r="K863" s="5">
        <f t="shared" si="68"/>
        <v>1.2148346153846154E-3</v>
      </c>
      <c r="L863" s="11">
        <f t="shared" si="65"/>
        <v>-1.8151653846153848E-3</v>
      </c>
      <c r="M863" s="11">
        <f t="shared" si="69"/>
        <v>-3.7575079617834404E-3</v>
      </c>
      <c r="N863" s="2"/>
      <c r="O863" s="2">
        <v>-0.60638400000000003</v>
      </c>
      <c r="P863" s="4">
        <v>-2.9934700000000001E-7</v>
      </c>
      <c r="Q863" s="5">
        <f t="shared" si="70"/>
        <v>-2.3833359872611468E-3</v>
      </c>
    </row>
    <row r="864" spans="1:17" x14ac:dyDescent="0.25">
      <c r="A864" s="2">
        <v>-0.60592699999999999</v>
      </c>
      <c r="B864" s="4">
        <v>-2.7954099999999999E-8</v>
      </c>
      <c r="C864" s="5">
        <f t="shared" si="66"/>
        <v>-2.2256449044585989E-4</v>
      </c>
      <c r="E864" s="2">
        <v>-0.60592699999999999</v>
      </c>
      <c r="F864" s="4">
        <v>1.99402E-7</v>
      </c>
      <c r="G864" s="5">
        <f t="shared" si="67"/>
        <v>1.5875955414012741E-3</v>
      </c>
      <c r="H864" s="2"/>
      <c r="I864" s="2">
        <v>-0.60592699999999999</v>
      </c>
      <c r="J864" s="4">
        <v>3.2772799999999998E-7</v>
      </c>
      <c r="K864" s="5">
        <f t="shared" si="68"/>
        <v>1.2604923076923076E-3</v>
      </c>
      <c r="L864" s="11">
        <f t="shared" si="65"/>
        <v>-1.7695076923076925E-3</v>
      </c>
      <c r="M864" s="11">
        <f t="shared" si="69"/>
        <v>-3.6629936305732492E-3</v>
      </c>
      <c r="N864" s="2"/>
      <c r="O864" s="2">
        <v>-0.60592699999999999</v>
      </c>
      <c r="P864" s="4">
        <v>-2.8125000000000001E-7</v>
      </c>
      <c r="Q864" s="5">
        <f t="shared" si="70"/>
        <v>-2.2392515923566883E-3</v>
      </c>
    </row>
    <row r="865" spans="1:17" x14ac:dyDescent="0.25">
      <c r="A865" s="2">
        <v>-0.60546900000000003</v>
      </c>
      <c r="B865" s="4">
        <v>-2.61841E-8</v>
      </c>
      <c r="C865" s="5">
        <f t="shared" si="66"/>
        <v>-2.0847213375796178E-4</v>
      </c>
      <c r="E865" s="2">
        <v>-0.60546900000000003</v>
      </c>
      <c r="F865" s="4">
        <v>2.0150800000000001E-7</v>
      </c>
      <c r="G865" s="5">
        <f t="shared" si="67"/>
        <v>1.604363057324841E-3</v>
      </c>
      <c r="H865" s="2"/>
      <c r="I865" s="2">
        <v>-0.60546900000000003</v>
      </c>
      <c r="J865" s="4">
        <v>3.28308E-7</v>
      </c>
      <c r="K865" s="5">
        <f t="shared" si="68"/>
        <v>1.2627230769230769E-3</v>
      </c>
      <c r="L865" s="11">
        <f t="shared" si="65"/>
        <v>-1.7672769230769232E-3</v>
      </c>
      <c r="M865" s="11">
        <f t="shared" si="69"/>
        <v>-3.6583757961783448E-3</v>
      </c>
      <c r="N865" s="2"/>
      <c r="O865" s="2">
        <v>-0.60546900000000003</v>
      </c>
      <c r="P865" s="4">
        <v>-2.6977499999999999E-7</v>
      </c>
      <c r="Q865" s="5">
        <f t="shared" si="70"/>
        <v>-2.147890127388535E-3</v>
      </c>
    </row>
    <row r="866" spans="1:17" x14ac:dyDescent="0.25">
      <c r="A866" s="2">
        <v>-0.60501099999999997</v>
      </c>
      <c r="B866" s="4">
        <v>-1.9348100000000001E-8</v>
      </c>
      <c r="C866" s="5">
        <f t="shared" si="66"/>
        <v>-1.540453821656051E-4</v>
      </c>
      <c r="E866" s="2">
        <v>-0.60501099999999997</v>
      </c>
      <c r="F866" s="4">
        <v>2.00684E-7</v>
      </c>
      <c r="G866" s="5">
        <f t="shared" si="67"/>
        <v>1.5978025477707007E-3</v>
      </c>
      <c r="H866" s="2"/>
      <c r="I866" s="2">
        <v>-0.60501099999999997</v>
      </c>
      <c r="J866" s="4">
        <v>3.35632E-7</v>
      </c>
      <c r="K866" s="5">
        <f t="shared" si="68"/>
        <v>1.2908923076923077E-3</v>
      </c>
      <c r="L866" s="11">
        <f t="shared" si="65"/>
        <v>-1.7391076923076924E-3</v>
      </c>
      <c r="M866" s="11">
        <f t="shared" si="69"/>
        <v>-3.6000636942675164E-3</v>
      </c>
      <c r="N866" s="2"/>
      <c r="O866" s="2">
        <v>-0.60501099999999997</v>
      </c>
      <c r="P866" s="4">
        <v>-2.5561499999999998E-7</v>
      </c>
      <c r="Q866" s="5">
        <f t="shared" si="70"/>
        <v>-2.0351512738853504E-3</v>
      </c>
    </row>
    <row r="867" spans="1:17" x14ac:dyDescent="0.25">
      <c r="A867" s="2">
        <v>-0.60455300000000001</v>
      </c>
      <c r="B867" s="4">
        <v>-1.8279999999999999E-8</v>
      </c>
      <c r="C867" s="5">
        <f t="shared" si="66"/>
        <v>-1.4554140127388533E-4</v>
      </c>
      <c r="E867" s="2">
        <v>-0.60455300000000001</v>
      </c>
      <c r="F867" s="4">
        <v>2.01874E-7</v>
      </c>
      <c r="G867" s="5">
        <f t="shared" si="67"/>
        <v>1.6072770700636945E-3</v>
      </c>
      <c r="H867" s="2"/>
      <c r="I867" s="2">
        <v>-0.60455300000000001</v>
      </c>
      <c r="J867" s="4">
        <v>3.4405499999999999E-7</v>
      </c>
      <c r="K867" s="5">
        <f t="shared" si="68"/>
        <v>1.3232884615384615E-3</v>
      </c>
      <c r="L867" s="11">
        <f t="shared" si="65"/>
        <v>-1.7067115384615387E-3</v>
      </c>
      <c r="M867" s="11">
        <f t="shared" si="69"/>
        <v>-3.5330015923566885E-3</v>
      </c>
      <c r="N867" s="2"/>
      <c r="O867" s="2">
        <v>-0.60455300000000001</v>
      </c>
      <c r="P867" s="4">
        <v>-2.4612399999999999E-7</v>
      </c>
      <c r="Q867" s="5">
        <f t="shared" si="70"/>
        <v>-1.9595859872611463E-3</v>
      </c>
    </row>
    <row r="868" spans="1:17" x14ac:dyDescent="0.25">
      <c r="A868" s="2">
        <v>-0.60409500000000005</v>
      </c>
      <c r="B868" s="4">
        <v>-1.8768299999999999E-8</v>
      </c>
      <c r="C868" s="5">
        <f t="shared" si="66"/>
        <v>-1.4942914012738856E-4</v>
      </c>
      <c r="E868" s="2">
        <v>-0.60409500000000005</v>
      </c>
      <c r="F868" s="4">
        <v>2.0562699999999999E-7</v>
      </c>
      <c r="G868" s="5">
        <f t="shared" si="67"/>
        <v>1.6371576433121019E-3</v>
      </c>
      <c r="H868" s="2"/>
      <c r="I868" s="2">
        <v>-0.60409500000000005</v>
      </c>
      <c r="J868" s="4">
        <v>3.4167499999999999E-7</v>
      </c>
      <c r="K868" s="5">
        <f t="shared" si="68"/>
        <v>1.3141346153846154E-3</v>
      </c>
      <c r="L868" s="11">
        <f t="shared" si="65"/>
        <v>-1.7158653846153847E-3</v>
      </c>
      <c r="M868" s="11">
        <f t="shared" si="69"/>
        <v>-3.5519506369426756E-3</v>
      </c>
      <c r="N868" s="2"/>
      <c r="O868" s="2">
        <v>-0.60409500000000005</v>
      </c>
      <c r="P868" s="4">
        <v>-2.3330700000000001E-7</v>
      </c>
      <c r="Q868" s="5">
        <f t="shared" si="70"/>
        <v>-1.8575398089171978E-3</v>
      </c>
    </row>
    <row r="869" spans="1:17" x14ac:dyDescent="0.25">
      <c r="A869" s="2">
        <v>-0.60363800000000001</v>
      </c>
      <c r="B869" s="4">
        <v>-1.73645E-8</v>
      </c>
      <c r="C869" s="5">
        <f t="shared" si="66"/>
        <v>-1.3825238853503184E-4</v>
      </c>
      <c r="E869" s="2">
        <v>-0.60363800000000001</v>
      </c>
      <c r="F869" s="4">
        <v>2.0562699999999999E-7</v>
      </c>
      <c r="G869" s="5">
        <f t="shared" si="67"/>
        <v>1.6371576433121019E-3</v>
      </c>
      <c r="H869" s="2"/>
      <c r="I869" s="2">
        <v>-0.60363800000000001</v>
      </c>
      <c r="J869" s="4">
        <v>3.5186799999999998E-7</v>
      </c>
      <c r="K869" s="5">
        <f t="shared" si="68"/>
        <v>1.3533384615384615E-3</v>
      </c>
      <c r="L869" s="11">
        <f t="shared" si="65"/>
        <v>-1.6766615384615387E-3</v>
      </c>
      <c r="M869" s="11">
        <f t="shared" si="69"/>
        <v>-3.4707961783439502E-3</v>
      </c>
      <c r="N869" s="2"/>
      <c r="O869" s="2">
        <v>-0.60363800000000001</v>
      </c>
      <c r="P869" s="4">
        <v>-2.24243E-7</v>
      </c>
      <c r="Q869" s="5">
        <f t="shared" si="70"/>
        <v>-1.7853742038216563E-3</v>
      </c>
    </row>
    <row r="870" spans="1:17" x14ac:dyDescent="0.25">
      <c r="A870" s="2">
        <v>-0.60318000000000005</v>
      </c>
      <c r="B870" s="4">
        <v>-1.39771E-8</v>
      </c>
      <c r="C870" s="5">
        <f t="shared" si="66"/>
        <v>-1.1128264331210192E-4</v>
      </c>
      <c r="E870" s="2">
        <v>-0.60318000000000005</v>
      </c>
      <c r="F870" s="4">
        <v>2.0330800000000001E-7</v>
      </c>
      <c r="G870" s="5">
        <f t="shared" si="67"/>
        <v>1.6186942675159239E-3</v>
      </c>
      <c r="H870" s="2"/>
      <c r="I870" s="2">
        <v>-0.60318000000000005</v>
      </c>
      <c r="J870" s="4">
        <v>3.5308799999999999E-7</v>
      </c>
      <c r="K870" s="5">
        <f t="shared" si="68"/>
        <v>1.3580307692307692E-3</v>
      </c>
      <c r="L870" s="11">
        <f t="shared" si="65"/>
        <v>-1.6719692307692309E-3</v>
      </c>
      <c r="M870" s="11">
        <f t="shared" si="69"/>
        <v>-3.4610828025477716E-3</v>
      </c>
      <c r="N870" s="2"/>
      <c r="O870" s="2">
        <v>-0.60318000000000005</v>
      </c>
      <c r="P870" s="4">
        <v>-2.16858E-7</v>
      </c>
      <c r="Q870" s="5">
        <f t="shared" si="70"/>
        <v>-1.7265764331210194E-3</v>
      </c>
    </row>
    <row r="871" spans="1:17" x14ac:dyDescent="0.25">
      <c r="A871" s="2">
        <v>-0.60272199999999998</v>
      </c>
      <c r="B871" s="4">
        <v>-1.32751E-8</v>
      </c>
      <c r="C871" s="5">
        <f t="shared" si="66"/>
        <v>-1.0569347133757962E-4</v>
      </c>
      <c r="E871" s="2">
        <v>-0.60272199999999998</v>
      </c>
      <c r="F871" s="4">
        <v>2.0700099999999999E-7</v>
      </c>
      <c r="G871" s="5">
        <f t="shared" si="67"/>
        <v>1.6480971337579618E-3</v>
      </c>
      <c r="H871" s="2"/>
      <c r="I871" s="2">
        <v>-0.60272199999999998</v>
      </c>
      <c r="J871" s="4">
        <v>3.56598E-7</v>
      </c>
      <c r="K871" s="5">
        <f t="shared" si="68"/>
        <v>1.3715307692307693E-3</v>
      </c>
      <c r="L871" s="11">
        <f t="shared" si="65"/>
        <v>-1.6584692307692309E-3</v>
      </c>
      <c r="M871" s="11">
        <f t="shared" si="69"/>
        <v>-3.43313694267516E-3</v>
      </c>
      <c r="N871" s="2"/>
      <c r="O871" s="2">
        <v>-0.60272199999999998</v>
      </c>
      <c r="P871" s="4">
        <v>-2.1444699999999999E-7</v>
      </c>
      <c r="Q871" s="5">
        <f t="shared" si="70"/>
        <v>-1.7073805732484078E-3</v>
      </c>
    </row>
    <row r="872" spans="1:17" x14ac:dyDescent="0.25">
      <c r="A872" s="2">
        <v>-0.60226400000000002</v>
      </c>
      <c r="B872" s="4">
        <v>-1.5533399999999999E-8</v>
      </c>
      <c r="C872" s="5">
        <f t="shared" si="66"/>
        <v>-1.2367356687898091E-4</v>
      </c>
      <c r="E872" s="2">
        <v>-0.60226400000000002</v>
      </c>
      <c r="F872" s="4">
        <v>2.10205E-7</v>
      </c>
      <c r="G872" s="5">
        <f t="shared" si="67"/>
        <v>1.6736066878980894E-3</v>
      </c>
      <c r="H872" s="2"/>
      <c r="I872" s="2">
        <v>-0.60226400000000002</v>
      </c>
      <c r="J872" s="4">
        <v>3.62549E-7</v>
      </c>
      <c r="K872" s="5">
        <f t="shared" si="68"/>
        <v>1.3944192307692306E-3</v>
      </c>
      <c r="L872" s="11">
        <f t="shared" si="65"/>
        <v>-1.6355807692307696E-3</v>
      </c>
      <c r="M872" s="11">
        <f t="shared" si="69"/>
        <v>-3.3857563694267524E-3</v>
      </c>
      <c r="N872" s="2"/>
      <c r="O872" s="2">
        <v>-0.60226400000000002</v>
      </c>
      <c r="P872" s="4">
        <v>-2.0410200000000001E-7</v>
      </c>
      <c r="Q872" s="5">
        <f t="shared" si="70"/>
        <v>-1.6250159235668793E-3</v>
      </c>
    </row>
    <row r="873" spans="1:17" x14ac:dyDescent="0.25">
      <c r="A873" s="2">
        <v>-0.60180699999999998</v>
      </c>
      <c r="B873" s="4">
        <v>-1.15356E-8</v>
      </c>
      <c r="C873" s="5">
        <f t="shared" si="66"/>
        <v>-9.1843949044585982E-5</v>
      </c>
      <c r="E873" s="2">
        <v>-0.60180699999999998</v>
      </c>
      <c r="F873" s="4">
        <v>2.0959499999999999E-7</v>
      </c>
      <c r="G873" s="5">
        <f t="shared" si="67"/>
        <v>1.6687500000000001E-3</v>
      </c>
      <c r="H873" s="2"/>
      <c r="I873" s="2">
        <v>-0.60180699999999998</v>
      </c>
      <c r="J873" s="4">
        <v>3.6825599999999999E-7</v>
      </c>
      <c r="K873" s="5">
        <f t="shared" si="68"/>
        <v>1.4163692307692308E-3</v>
      </c>
      <c r="L873" s="11">
        <f t="shared" si="65"/>
        <v>-1.6136307692307694E-3</v>
      </c>
      <c r="M873" s="11">
        <f t="shared" si="69"/>
        <v>-3.3403184713375802E-3</v>
      </c>
      <c r="N873" s="2"/>
      <c r="O873" s="2">
        <v>-0.60180699999999998</v>
      </c>
      <c r="P873" s="4">
        <v>-2.00409E-7</v>
      </c>
      <c r="Q873" s="5">
        <f t="shared" si="70"/>
        <v>-1.5956130573248409E-3</v>
      </c>
    </row>
    <row r="874" spans="1:17" x14ac:dyDescent="0.25">
      <c r="A874" s="2">
        <v>-0.60134900000000002</v>
      </c>
      <c r="B874" s="4">
        <v>-1.15356E-8</v>
      </c>
      <c r="C874" s="5">
        <f t="shared" si="66"/>
        <v>-9.1843949044585982E-5</v>
      </c>
      <c r="E874" s="2">
        <v>-0.60134900000000002</v>
      </c>
      <c r="F874" s="4">
        <v>2.0690899999999999E-7</v>
      </c>
      <c r="G874" s="5">
        <f t="shared" si="67"/>
        <v>1.6473646496815287E-3</v>
      </c>
      <c r="H874" s="2"/>
      <c r="I874" s="2">
        <v>-0.60134900000000002</v>
      </c>
      <c r="J874" s="4">
        <v>3.7292500000000001E-7</v>
      </c>
      <c r="K874" s="5">
        <f t="shared" si="68"/>
        <v>1.4343269230769229E-3</v>
      </c>
      <c r="L874" s="11">
        <f t="shared" si="65"/>
        <v>-1.5956730769230772E-3</v>
      </c>
      <c r="M874" s="11">
        <f t="shared" si="69"/>
        <v>-3.3031449044585996E-3</v>
      </c>
      <c r="N874" s="2"/>
      <c r="O874" s="2">
        <v>-0.60134900000000002</v>
      </c>
      <c r="P874" s="4">
        <v>-1.93939E-7</v>
      </c>
      <c r="Q874" s="5">
        <f t="shared" si="70"/>
        <v>-1.5441003184713377E-3</v>
      </c>
    </row>
    <row r="875" spans="1:17" x14ac:dyDescent="0.25">
      <c r="A875" s="2">
        <v>-0.60089099999999995</v>
      </c>
      <c r="B875" s="4">
        <v>-1.1322E-8</v>
      </c>
      <c r="C875" s="5">
        <f t="shared" si="66"/>
        <v>-9.0143312101910838E-5</v>
      </c>
      <c r="E875" s="2">
        <v>-0.60089099999999995</v>
      </c>
      <c r="F875" s="4">
        <v>2.1154800000000001E-7</v>
      </c>
      <c r="G875" s="5">
        <f t="shared" si="67"/>
        <v>1.6842993630573251E-3</v>
      </c>
      <c r="H875" s="2"/>
      <c r="I875" s="2">
        <v>-0.60089099999999995</v>
      </c>
      <c r="J875" s="4">
        <v>3.7262000000000001E-7</v>
      </c>
      <c r="K875" s="5">
        <f t="shared" si="68"/>
        <v>1.4331538461538462E-3</v>
      </c>
      <c r="L875" s="11">
        <f t="shared" si="65"/>
        <v>-1.596846153846154E-3</v>
      </c>
      <c r="M875" s="11">
        <f t="shared" si="69"/>
        <v>-3.3055732484076443E-3</v>
      </c>
      <c r="N875" s="2"/>
      <c r="O875" s="2">
        <v>-0.60089099999999995</v>
      </c>
      <c r="P875" s="4">
        <v>-1.88568E-7</v>
      </c>
      <c r="Q875" s="5">
        <f t="shared" si="70"/>
        <v>-1.5013375796178346E-3</v>
      </c>
    </row>
    <row r="876" spans="1:17" x14ac:dyDescent="0.25">
      <c r="A876" s="2">
        <v>-0.60043299999999999</v>
      </c>
      <c r="B876" s="4">
        <v>-7.3852499999999999E-9</v>
      </c>
      <c r="C876" s="5">
        <f t="shared" si="66"/>
        <v>-5.8799761146496821E-5</v>
      </c>
      <c r="E876" s="2">
        <v>-0.60043299999999999</v>
      </c>
      <c r="F876" s="4">
        <v>2.1093800000000001E-7</v>
      </c>
      <c r="G876" s="5">
        <f t="shared" si="67"/>
        <v>1.679442675159236E-3</v>
      </c>
      <c r="H876" s="2"/>
      <c r="I876" s="2">
        <v>-0.60043299999999999</v>
      </c>
      <c r="J876" s="4">
        <v>3.7890599999999999E-7</v>
      </c>
      <c r="K876" s="5">
        <f t="shared" si="68"/>
        <v>1.4573307692307691E-3</v>
      </c>
      <c r="L876" s="11">
        <f t="shared" si="65"/>
        <v>-1.572669230769231E-3</v>
      </c>
      <c r="M876" s="11">
        <f t="shared" si="69"/>
        <v>-3.2555254777070072E-3</v>
      </c>
      <c r="N876" s="2"/>
      <c r="O876" s="2">
        <v>-0.60043299999999999</v>
      </c>
      <c r="P876" s="4">
        <v>-1.8194600000000001E-7</v>
      </c>
      <c r="Q876" s="5">
        <f t="shared" si="70"/>
        <v>-1.448614649681529E-3</v>
      </c>
    </row>
    <row r="877" spans="1:17" x14ac:dyDescent="0.25">
      <c r="A877" s="2">
        <v>-0.59997599999999995</v>
      </c>
      <c r="B877" s="4">
        <v>-1.14746E-8</v>
      </c>
      <c r="C877" s="5">
        <f t="shared" si="66"/>
        <v>-9.1358280254777083E-5</v>
      </c>
      <c r="E877" s="2">
        <v>-0.59997599999999995</v>
      </c>
      <c r="F877" s="4">
        <v>2.1258499999999999E-7</v>
      </c>
      <c r="G877" s="5">
        <f t="shared" si="67"/>
        <v>1.6925557324840765E-3</v>
      </c>
      <c r="H877" s="2"/>
      <c r="I877" s="2">
        <v>-0.59997599999999995</v>
      </c>
      <c r="J877" s="4">
        <v>3.7875399999999998E-7</v>
      </c>
      <c r="K877" s="5">
        <f t="shared" si="68"/>
        <v>1.4567461538461538E-3</v>
      </c>
      <c r="L877" s="11">
        <f t="shared" si="65"/>
        <v>-1.5732538461538464E-3</v>
      </c>
      <c r="M877" s="11">
        <f t="shared" si="69"/>
        <v>-3.2567356687898093E-3</v>
      </c>
      <c r="N877" s="2"/>
      <c r="O877" s="2">
        <v>-0.59997599999999995</v>
      </c>
      <c r="P877" s="4">
        <v>-1.7831399999999999E-7</v>
      </c>
      <c r="Q877" s="5">
        <f t="shared" si="70"/>
        <v>-1.4196974522292995E-3</v>
      </c>
    </row>
    <row r="878" spans="1:17" x14ac:dyDescent="0.25">
      <c r="A878" s="2">
        <v>-0.599518</v>
      </c>
      <c r="B878" s="4">
        <v>-6.8359399999999999E-9</v>
      </c>
      <c r="C878" s="5">
        <f t="shared" si="66"/>
        <v>-5.4426273885350323E-5</v>
      </c>
      <c r="E878" s="2">
        <v>-0.599518</v>
      </c>
      <c r="F878" s="4">
        <v>2.1591200000000001E-7</v>
      </c>
      <c r="G878" s="5">
        <f t="shared" si="67"/>
        <v>1.7190445859872614E-3</v>
      </c>
      <c r="H878" s="2"/>
      <c r="I878" s="2">
        <v>-0.599518</v>
      </c>
      <c r="J878" s="4">
        <v>3.8146999999999999E-7</v>
      </c>
      <c r="K878" s="5">
        <f t="shared" si="68"/>
        <v>1.4671923076923076E-3</v>
      </c>
      <c r="L878" s="11">
        <f t="shared" si="65"/>
        <v>-1.5628076923076926E-3</v>
      </c>
      <c r="M878" s="11">
        <f t="shared" si="69"/>
        <v>-3.235111464968154E-3</v>
      </c>
      <c r="N878" s="2"/>
      <c r="O878" s="2">
        <v>-0.599518</v>
      </c>
      <c r="P878" s="4">
        <v>-1.7980999999999999E-7</v>
      </c>
      <c r="Q878" s="5">
        <f t="shared" si="70"/>
        <v>-1.4316082802547771E-3</v>
      </c>
    </row>
    <row r="879" spans="1:17" x14ac:dyDescent="0.25">
      <c r="A879" s="2">
        <v>-0.59906000000000004</v>
      </c>
      <c r="B879" s="4">
        <v>-7.0190400000000002E-9</v>
      </c>
      <c r="C879" s="5">
        <f t="shared" si="66"/>
        <v>-5.5884076433121024E-5</v>
      </c>
      <c r="E879" s="2">
        <v>-0.59906000000000004</v>
      </c>
      <c r="F879" s="4">
        <v>2.1392800000000001E-7</v>
      </c>
      <c r="G879" s="5">
        <f t="shared" si="67"/>
        <v>1.7032484076433122E-3</v>
      </c>
      <c r="H879" s="2"/>
      <c r="I879" s="2">
        <v>-0.59906000000000004</v>
      </c>
      <c r="J879" s="4">
        <v>3.8909899999999998E-7</v>
      </c>
      <c r="K879" s="5">
        <f t="shared" si="68"/>
        <v>1.4965346153846153E-3</v>
      </c>
      <c r="L879" s="11">
        <f t="shared" si="65"/>
        <v>-1.5334653846153848E-3</v>
      </c>
      <c r="M879" s="11">
        <f t="shared" si="69"/>
        <v>-3.174371019108281E-3</v>
      </c>
      <c r="N879" s="2"/>
      <c r="O879" s="2">
        <v>-0.59906000000000004</v>
      </c>
      <c r="P879" s="4">
        <v>-1.7218E-7</v>
      </c>
      <c r="Q879" s="5">
        <f t="shared" si="70"/>
        <v>-1.370859872611465E-3</v>
      </c>
    </row>
    <row r="880" spans="1:17" x14ac:dyDescent="0.25">
      <c r="A880" s="2">
        <v>-0.59860199999999997</v>
      </c>
      <c r="B880" s="4">
        <v>-7.5378399999999997E-9</v>
      </c>
      <c r="C880" s="5">
        <f t="shared" si="66"/>
        <v>-6.0014649681528659E-5</v>
      </c>
      <c r="E880" s="2">
        <v>-0.59860199999999997</v>
      </c>
      <c r="F880" s="4">
        <v>2.1246299999999999E-7</v>
      </c>
      <c r="G880" s="5">
        <f t="shared" si="67"/>
        <v>1.6915843949044586E-3</v>
      </c>
      <c r="H880" s="2"/>
      <c r="I880" s="2">
        <v>-0.59860199999999997</v>
      </c>
      <c r="J880" s="4">
        <v>3.9032000000000002E-7</v>
      </c>
      <c r="K880" s="5">
        <f t="shared" si="68"/>
        <v>1.5012307692307692E-3</v>
      </c>
      <c r="L880" s="11">
        <f t="shared" ref="L880:L943" si="71">K880-0.00303</f>
        <v>-1.5287692307692309E-3</v>
      </c>
      <c r="M880" s="11">
        <f t="shared" si="69"/>
        <v>-3.1646496815286628E-3</v>
      </c>
      <c r="N880" s="2"/>
      <c r="O880" s="2">
        <v>-0.59860199999999997</v>
      </c>
      <c r="P880" s="4">
        <v>-1.6628999999999999E-7</v>
      </c>
      <c r="Q880" s="5">
        <f t="shared" si="70"/>
        <v>-1.3239649681528662E-3</v>
      </c>
    </row>
    <row r="881" spans="1:17" x14ac:dyDescent="0.25">
      <c r="A881" s="2">
        <v>-0.59814500000000004</v>
      </c>
      <c r="B881" s="4">
        <v>-5.7067900000000003E-9</v>
      </c>
      <c r="C881" s="5">
        <f t="shared" si="66"/>
        <v>-4.5436226114649685E-5</v>
      </c>
      <c r="E881" s="2">
        <v>-0.59814500000000004</v>
      </c>
      <c r="F881" s="4">
        <v>2.14508E-7</v>
      </c>
      <c r="G881" s="5">
        <f t="shared" si="67"/>
        <v>1.7078662420382169E-3</v>
      </c>
      <c r="H881" s="2"/>
      <c r="I881" s="2">
        <v>-0.59814500000000004</v>
      </c>
      <c r="J881" s="4">
        <v>4.00085E-7</v>
      </c>
      <c r="K881" s="5">
        <f t="shared" si="68"/>
        <v>1.5387884615384614E-3</v>
      </c>
      <c r="L881" s="11">
        <f t="shared" si="71"/>
        <v>-1.4912115384615387E-3</v>
      </c>
      <c r="M881" s="11">
        <f t="shared" si="69"/>
        <v>-3.0869028662420389E-3</v>
      </c>
      <c r="N881" s="2"/>
      <c r="O881" s="2">
        <v>-0.59814500000000004</v>
      </c>
      <c r="P881" s="4">
        <v>-1.63849E-7</v>
      </c>
      <c r="Q881" s="5">
        <f t="shared" si="70"/>
        <v>-1.3045302547770702E-3</v>
      </c>
    </row>
    <row r="882" spans="1:17" x14ac:dyDescent="0.25">
      <c r="A882" s="2">
        <v>-0.59768699999999997</v>
      </c>
      <c r="B882" s="4">
        <v>-1.7700200000000001E-9</v>
      </c>
      <c r="C882" s="5">
        <f t="shared" si="66"/>
        <v>-1.4092515923566881E-5</v>
      </c>
      <c r="E882" s="2">
        <v>-0.59768699999999997</v>
      </c>
      <c r="F882" s="4">
        <v>2.12311E-7</v>
      </c>
      <c r="G882" s="5">
        <f t="shared" si="67"/>
        <v>1.6903742038216561E-3</v>
      </c>
      <c r="H882" s="2"/>
      <c r="I882" s="2">
        <v>-0.59768699999999997</v>
      </c>
      <c r="J882" s="4">
        <v>3.9489699999999999E-7</v>
      </c>
      <c r="K882" s="5">
        <f t="shared" si="68"/>
        <v>1.5188346153846154E-3</v>
      </c>
      <c r="L882" s="11">
        <f t="shared" si="71"/>
        <v>-1.5111653846153848E-3</v>
      </c>
      <c r="M882" s="11">
        <f t="shared" si="69"/>
        <v>-3.1282085987261155E-3</v>
      </c>
      <c r="N882" s="2"/>
      <c r="O882" s="2">
        <v>-0.59768699999999997</v>
      </c>
      <c r="P882" s="4">
        <v>-1.58203E-7</v>
      </c>
      <c r="Q882" s="5">
        <f t="shared" si="70"/>
        <v>-1.2595780254777071E-3</v>
      </c>
    </row>
    <row r="883" spans="1:17" x14ac:dyDescent="0.25">
      <c r="A883" s="2">
        <v>-0.59722900000000001</v>
      </c>
      <c r="B883" s="4">
        <v>-1.28784E-9</v>
      </c>
      <c r="C883" s="5">
        <f t="shared" si="66"/>
        <v>-1.0253503184713377E-5</v>
      </c>
      <c r="E883" s="2">
        <v>-0.59722900000000001</v>
      </c>
      <c r="F883" s="4">
        <v>2.10602E-7</v>
      </c>
      <c r="G883" s="5">
        <f t="shared" si="67"/>
        <v>1.6767675159235671E-3</v>
      </c>
      <c r="H883" s="2"/>
      <c r="I883" s="2">
        <v>-0.59722900000000001</v>
      </c>
      <c r="J883" s="4">
        <v>4.0557899999999998E-7</v>
      </c>
      <c r="K883" s="5">
        <f t="shared" si="68"/>
        <v>1.5599192307692307E-3</v>
      </c>
      <c r="L883" s="11">
        <f t="shared" si="71"/>
        <v>-1.4700807692307695E-3</v>
      </c>
      <c r="M883" s="11">
        <f t="shared" si="69"/>
        <v>-3.0431608280254785E-3</v>
      </c>
      <c r="N883" s="2"/>
      <c r="O883" s="2">
        <v>-0.59722900000000001</v>
      </c>
      <c r="P883" s="4">
        <v>-1.5280199999999999E-7</v>
      </c>
      <c r="Q883" s="5">
        <f t="shared" si="70"/>
        <v>-1.2165764331210191E-3</v>
      </c>
    </row>
    <row r="884" spans="1:17" x14ac:dyDescent="0.25">
      <c r="A884" s="2">
        <v>-0.59677100000000005</v>
      </c>
      <c r="B884" s="4">
        <v>-3.20435E-9</v>
      </c>
      <c r="C884" s="5">
        <f t="shared" si="66"/>
        <v>-2.5512340764331211E-5</v>
      </c>
      <c r="E884" s="2">
        <v>-0.59677100000000005</v>
      </c>
      <c r="F884" s="4">
        <v>2.15302E-7</v>
      </c>
      <c r="G884" s="5">
        <f t="shared" si="67"/>
        <v>1.7141878980891723E-3</v>
      </c>
      <c r="H884" s="2"/>
      <c r="I884" s="2">
        <v>-0.59677100000000005</v>
      </c>
      <c r="J884" s="4">
        <v>4.0741000000000002E-7</v>
      </c>
      <c r="K884" s="5">
        <f t="shared" si="68"/>
        <v>1.5669615384615386E-3</v>
      </c>
      <c r="L884" s="11">
        <f t="shared" si="71"/>
        <v>-1.4630384615384616E-3</v>
      </c>
      <c r="M884" s="11">
        <f t="shared" si="69"/>
        <v>-3.0285828025477714E-3</v>
      </c>
      <c r="N884" s="2"/>
      <c r="O884" s="2">
        <v>-0.59677100000000005</v>
      </c>
      <c r="P884" s="4">
        <v>-1.48743E-7</v>
      </c>
      <c r="Q884" s="5">
        <f t="shared" si="70"/>
        <v>-1.1842595541401275E-3</v>
      </c>
    </row>
    <row r="885" spans="1:17" x14ac:dyDescent="0.25">
      <c r="A885" s="2">
        <v>-0.59631299999999998</v>
      </c>
      <c r="B885" s="4">
        <v>1.3977099999999999E-9</v>
      </c>
      <c r="C885" s="5">
        <f t="shared" si="66"/>
        <v>1.1128264331210192E-5</v>
      </c>
      <c r="E885" s="2">
        <v>-0.59631299999999998</v>
      </c>
      <c r="F885" s="4">
        <v>2.1859700000000001E-7</v>
      </c>
      <c r="G885" s="5">
        <f t="shared" si="67"/>
        <v>1.7404219745222932E-3</v>
      </c>
      <c r="H885" s="2"/>
      <c r="I885" s="2">
        <v>-0.59631299999999998</v>
      </c>
      <c r="J885" s="4">
        <v>4.0802000000000002E-7</v>
      </c>
      <c r="K885" s="5">
        <f t="shared" si="68"/>
        <v>1.5693076923076923E-3</v>
      </c>
      <c r="L885" s="11">
        <f t="shared" si="71"/>
        <v>-1.4606923076923078E-3</v>
      </c>
      <c r="M885" s="11">
        <f t="shared" si="69"/>
        <v>-3.0237261146496821E-3</v>
      </c>
      <c r="N885" s="2"/>
      <c r="O885" s="2">
        <v>-0.59631299999999998</v>
      </c>
      <c r="P885" s="4">
        <v>-1.4520300000000001E-7</v>
      </c>
      <c r="Q885" s="5">
        <f t="shared" si="70"/>
        <v>-1.1560748407643314E-3</v>
      </c>
    </row>
    <row r="886" spans="1:17" x14ac:dyDescent="0.25">
      <c r="A886" s="2">
        <v>-0.59585600000000005</v>
      </c>
      <c r="B886" s="4">
        <v>-3.4484899999999999E-10</v>
      </c>
      <c r="C886" s="5">
        <f t="shared" si="66"/>
        <v>-2.7456130573248408E-6</v>
      </c>
      <c r="E886" s="2">
        <v>-0.59585600000000005</v>
      </c>
      <c r="F886" s="4">
        <v>2.1594199999999999E-7</v>
      </c>
      <c r="G886" s="5">
        <f t="shared" si="67"/>
        <v>1.719283439490446E-3</v>
      </c>
      <c r="H886" s="2"/>
      <c r="I886" s="2">
        <v>-0.59585600000000005</v>
      </c>
      <c r="J886" s="4">
        <v>4.1290299999999998E-7</v>
      </c>
      <c r="K886" s="5">
        <f t="shared" si="68"/>
        <v>1.5880884615384614E-3</v>
      </c>
      <c r="L886" s="11">
        <f t="shared" si="71"/>
        <v>-1.4419115384615387E-3</v>
      </c>
      <c r="M886" s="11">
        <f t="shared" si="69"/>
        <v>-2.9848487261146506E-3</v>
      </c>
      <c r="N886" s="2"/>
      <c r="O886" s="2">
        <v>-0.59585600000000005</v>
      </c>
      <c r="P886" s="4">
        <v>-1.5008500000000001E-7</v>
      </c>
      <c r="Q886" s="5">
        <f t="shared" si="70"/>
        <v>-1.1949442675159238E-3</v>
      </c>
    </row>
    <row r="887" spans="1:17" x14ac:dyDescent="0.25">
      <c r="A887" s="2">
        <v>-0.59539799999999998</v>
      </c>
      <c r="B887" s="4">
        <v>2.5787400000000001E-9</v>
      </c>
      <c r="C887" s="5">
        <f t="shared" si="66"/>
        <v>2.0531369426751597E-5</v>
      </c>
      <c r="E887" s="2">
        <v>-0.59539799999999998</v>
      </c>
      <c r="F887" s="4">
        <v>2.1456899999999999E-7</v>
      </c>
      <c r="G887" s="5">
        <f t="shared" si="67"/>
        <v>1.7083519108280255E-3</v>
      </c>
      <c r="H887" s="2"/>
      <c r="I887" s="2">
        <v>-0.59539799999999998</v>
      </c>
      <c r="J887" s="4">
        <v>4.1931200000000002E-7</v>
      </c>
      <c r="K887" s="5">
        <f t="shared" si="68"/>
        <v>1.6127384615384616E-3</v>
      </c>
      <c r="L887" s="11">
        <f t="shared" si="71"/>
        <v>-1.4172615384615385E-3</v>
      </c>
      <c r="M887" s="11">
        <f t="shared" si="69"/>
        <v>-2.9338216560509558E-3</v>
      </c>
      <c r="N887" s="2"/>
      <c r="O887" s="2">
        <v>-0.59539799999999998</v>
      </c>
      <c r="P887" s="4">
        <v>-1.42487E-7</v>
      </c>
      <c r="Q887" s="5">
        <f t="shared" si="70"/>
        <v>-1.1344506369426752E-3</v>
      </c>
    </row>
    <row r="888" spans="1:17" x14ac:dyDescent="0.25">
      <c r="A888" s="2">
        <v>-0.59494000000000002</v>
      </c>
      <c r="B888" s="4">
        <v>5.2886999999999997E-9</v>
      </c>
      <c r="C888" s="5">
        <f t="shared" si="66"/>
        <v>4.2107484076433122E-5</v>
      </c>
      <c r="E888" s="2">
        <v>-0.59494000000000002</v>
      </c>
      <c r="F888" s="4">
        <v>2.2180199999999999E-7</v>
      </c>
      <c r="G888" s="5">
        <f t="shared" si="67"/>
        <v>1.7659394904458599E-3</v>
      </c>
      <c r="H888" s="2"/>
      <c r="I888" s="2">
        <v>-0.59494000000000002</v>
      </c>
      <c r="J888" s="4">
        <v>4.17175E-7</v>
      </c>
      <c r="K888" s="5">
        <f t="shared" si="68"/>
        <v>1.6045192307692308E-3</v>
      </c>
      <c r="L888" s="11">
        <f t="shared" si="71"/>
        <v>-1.4254807692307694E-3</v>
      </c>
      <c r="M888" s="11">
        <f t="shared" si="69"/>
        <v>-2.9508359872611476E-3</v>
      </c>
      <c r="N888" s="2"/>
      <c r="O888" s="2">
        <v>-0.59494000000000002</v>
      </c>
      <c r="P888" s="4">
        <v>-1.38031E-7</v>
      </c>
      <c r="Q888" s="5">
        <f t="shared" si="70"/>
        <v>-1.0989729299363058E-3</v>
      </c>
    </row>
    <row r="889" spans="1:17" x14ac:dyDescent="0.25">
      <c r="A889" s="2">
        <v>-0.59448199999999995</v>
      </c>
      <c r="B889" s="4">
        <v>3.7445099999999999E-9</v>
      </c>
      <c r="C889" s="5">
        <f t="shared" si="66"/>
        <v>2.9812977707006371E-5</v>
      </c>
      <c r="E889" s="2">
        <v>-0.59448199999999995</v>
      </c>
      <c r="F889" s="4">
        <v>2.1594199999999999E-7</v>
      </c>
      <c r="G889" s="5">
        <f t="shared" si="67"/>
        <v>1.719283439490446E-3</v>
      </c>
      <c r="H889" s="2"/>
      <c r="I889" s="2">
        <v>-0.59448199999999995</v>
      </c>
      <c r="J889" s="4">
        <v>4.1992200000000002E-7</v>
      </c>
      <c r="K889" s="5">
        <f t="shared" si="68"/>
        <v>1.6150846153846154E-3</v>
      </c>
      <c r="L889" s="11">
        <f t="shared" si="71"/>
        <v>-1.4149153846153848E-3</v>
      </c>
      <c r="M889" s="11">
        <f t="shared" si="69"/>
        <v>-2.928964968152867E-3</v>
      </c>
      <c r="N889" s="2"/>
      <c r="O889" s="2">
        <v>-0.59448199999999995</v>
      </c>
      <c r="P889" s="4">
        <v>-1.37848E-7</v>
      </c>
      <c r="Q889" s="5">
        <f t="shared" si="70"/>
        <v>-1.0975159235668791E-3</v>
      </c>
    </row>
    <row r="890" spans="1:17" x14ac:dyDescent="0.25">
      <c r="A890" s="2">
        <v>-0.59402500000000003</v>
      </c>
      <c r="B890" s="4">
        <v>8.2611100000000006E-9</v>
      </c>
      <c r="C890" s="5">
        <f t="shared" si="66"/>
        <v>6.5773168789808921E-5</v>
      </c>
      <c r="E890" s="2">
        <v>-0.59402500000000003</v>
      </c>
      <c r="F890" s="4">
        <v>2.1740700000000001E-7</v>
      </c>
      <c r="G890" s="5">
        <f t="shared" si="67"/>
        <v>1.7309474522292996E-3</v>
      </c>
      <c r="H890" s="2"/>
      <c r="I890" s="2">
        <v>-0.59402500000000003</v>
      </c>
      <c r="J890" s="4">
        <v>4.2846699999999999E-7</v>
      </c>
      <c r="K890" s="5">
        <f t="shared" si="68"/>
        <v>1.6479499999999998E-3</v>
      </c>
      <c r="L890" s="11">
        <f t="shared" si="71"/>
        <v>-1.3820500000000003E-3</v>
      </c>
      <c r="M890" s="11">
        <f t="shared" si="69"/>
        <v>-2.8609315286624213E-3</v>
      </c>
      <c r="N890" s="2"/>
      <c r="O890" s="2">
        <v>-0.59402500000000003</v>
      </c>
      <c r="P890" s="4">
        <v>-1.30585E-7</v>
      </c>
      <c r="Q890" s="5">
        <f t="shared" si="70"/>
        <v>-1.0396894904458598E-3</v>
      </c>
    </row>
    <row r="891" spans="1:17" x14ac:dyDescent="0.25">
      <c r="A891" s="2">
        <v>-0.59356699999999996</v>
      </c>
      <c r="B891" s="4">
        <v>5.7739300000000001E-9</v>
      </c>
      <c r="C891" s="5">
        <f t="shared" si="66"/>
        <v>4.5970780254777071E-5</v>
      </c>
      <c r="E891" s="2">
        <v>-0.59356699999999996</v>
      </c>
      <c r="F891" s="4">
        <v>2.18353E-7</v>
      </c>
      <c r="G891" s="5">
        <f t="shared" si="67"/>
        <v>1.7384792993630576E-3</v>
      </c>
      <c r="H891" s="2"/>
      <c r="I891" s="2">
        <v>-0.59356699999999996</v>
      </c>
      <c r="J891" s="4">
        <v>4.3487500000000001E-7</v>
      </c>
      <c r="K891" s="5">
        <f t="shared" si="68"/>
        <v>1.6725961538461536E-3</v>
      </c>
      <c r="L891" s="11">
        <f t="shared" si="71"/>
        <v>-1.3574038461538465E-3</v>
      </c>
      <c r="M891" s="11">
        <f t="shared" si="69"/>
        <v>-2.8099124203821665E-3</v>
      </c>
      <c r="N891" s="2"/>
      <c r="O891" s="2">
        <v>-0.59356699999999996</v>
      </c>
      <c r="P891" s="4">
        <v>-1.2664800000000001E-7</v>
      </c>
      <c r="Q891" s="5">
        <f t="shared" si="70"/>
        <v>-1.0083439490445861E-3</v>
      </c>
    </row>
    <row r="892" spans="1:17" x14ac:dyDescent="0.25">
      <c r="A892" s="2">
        <v>-0.593109</v>
      </c>
      <c r="B892" s="4">
        <v>5.3863500000000001E-9</v>
      </c>
      <c r="C892" s="5">
        <f t="shared" si="66"/>
        <v>4.288495222929937E-5</v>
      </c>
      <c r="E892" s="2">
        <v>-0.593109</v>
      </c>
      <c r="F892" s="4">
        <v>2.1850600000000001E-7</v>
      </c>
      <c r="G892" s="5">
        <f t="shared" si="67"/>
        <v>1.7396974522292995E-3</v>
      </c>
      <c r="H892" s="2"/>
      <c r="I892" s="2">
        <v>-0.593109</v>
      </c>
      <c r="J892" s="4">
        <v>4.3701200000000002E-7</v>
      </c>
      <c r="K892" s="5">
        <f t="shared" si="68"/>
        <v>1.6808153846153847E-3</v>
      </c>
      <c r="L892" s="11">
        <f t="shared" si="71"/>
        <v>-1.3491846153846155E-3</v>
      </c>
      <c r="M892" s="11">
        <f t="shared" si="69"/>
        <v>-2.7928980891719752E-3</v>
      </c>
      <c r="N892" s="2"/>
      <c r="O892" s="2">
        <v>-0.593109</v>
      </c>
      <c r="P892" s="4">
        <v>-1.25336E-7</v>
      </c>
      <c r="Q892" s="5">
        <f t="shared" si="70"/>
        <v>-9.9789808917197459E-4</v>
      </c>
    </row>
    <row r="893" spans="1:17" x14ac:dyDescent="0.25">
      <c r="A893" s="2">
        <v>-0.59265100000000004</v>
      </c>
      <c r="B893" s="4">
        <v>7.0373500000000003E-9</v>
      </c>
      <c r="C893" s="5">
        <f t="shared" si="66"/>
        <v>5.6029856687898093E-5</v>
      </c>
      <c r="E893" s="2">
        <v>-0.59265100000000004</v>
      </c>
      <c r="F893" s="4">
        <v>2.15271E-7</v>
      </c>
      <c r="G893" s="5">
        <f t="shared" si="67"/>
        <v>1.7139410828025479E-3</v>
      </c>
      <c r="H893" s="2"/>
      <c r="I893" s="2">
        <v>-0.59265100000000004</v>
      </c>
      <c r="J893" s="4">
        <v>4.3914800000000001E-7</v>
      </c>
      <c r="K893" s="5">
        <f t="shared" si="68"/>
        <v>1.6890307692307691E-3</v>
      </c>
      <c r="L893" s="11">
        <f t="shared" si="71"/>
        <v>-1.340969230769231E-3</v>
      </c>
      <c r="M893" s="11">
        <f t="shared" si="69"/>
        <v>-2.7758917197452239E-3</v>
      </c>
      <c r="N893" s="2"/>
      <c r="O893" s="2">
        <v>-0.59265100000000004</v>
      </c>
      <c r="P893" s="4">
        <v>-1.24023E-7</v>
      </c>
      <c r="Q893" s="5">
        <f t="shared" si="70"/>
        <v>-9.8744426751592356E-4</v>
      </c>
    </row>
    <row r="894" spans="1:17" x14ac:dyDescent="0.25">
      <c r="A894" s="2">
        <v>-0.592194</v>
      </c>
      <c r="B894" s="4">
        <v>7.2784400000000004E-9</v>
      </c>
      <c r="C894" s="5">
        <f t="shared" si="66"/>
        <v>5.7949363057324849E-5</v>
      </c>
      <c r="E894" s="2">
        <v>-0.592194</v>
      </c>
      <c r="F894" s="4">
        <v>2.17072E-7</v>
      </c>
      <c r="G894" s="5">
        <f t="shared" si="67"/>
        <v>1.7282802547770701E-3</v>
      </c>
      <c r="H894" s="2"/>
      <c r="I894" s="2">
        <v>-0.592194</v>
      </c>
      <c r="J894" s="4">
        <v>4.41284E-7</v>
      </c>
      <c r="K894" s="5">
        <f t="shared" si="68"/>
        <v>1.6972461538461538E-3</v>
      </c>
      <c r="L894" s="11">
        <f t="shared" si="71"/>
        <v>-1.3327538461538463E-3</v>
      </c>
      <c r="M894" s="11">
        <f t="shared" si="69"/>
        <v>-2.7588853503184721E-3</v>
      </c>
      <c r="N894" s="2"/>
      <c r="O894" s="2">
        <v>-0.592194</v>
      </c>
      <c r="P894" s="4">
        <v>-1.2188700000000001E-7</v>
      </c>
      <c r="Q894" s="5">
        <f t="shared" si="70"/>
        <v>-9.7043789808917214E-4</v>
      </c>
    </row>
    <row r="895" spans="1:17" x14ac:dyDescent="0.25">
      <c r="A895" s="2">
        <v>-0.59173600000000004</v>
      </c>
      <c r="B895" s="4">
        <v>9.5031700000000004E-9</v>
      </c>
      <c r="C895" s="5">
        <f t="shared" si="66"/>
        <v>7.5662181528662431E-5</v>
      </c>
      <c r="E895" s="2">
        <v>-0.59173600000000004</v>
      </c>
      <c r="F895" s="4">
        <v>2.1734599999999999E-7</v>
      </c>
      <c r="G895" s="5">
        <f t="shared" si="67"/>
        <v>1.7304617834394906E-3</v>
      </c>
      <c r="H895" s="2"/>
      <c r="I895" s="2">
        <v>-0.59173600000000004</v>
      </c>
      <c r="J895" s="4">
        <v>4.5349099999999999E-7</v>
      </c>
      <c r="K895" s="5">
        <f t="shared" si="68"/>
        <v>1.7441961538461539E-3</v>
      </c>
      <c r="L895" s="11">
        <f t="shared" si="71"/>
        <v>-1.2858038461538463E-3</v>
      </c>
      <c r="M895" s="11">
        <f t="shared" si="69"/>
        <v>-2.6616958598726119E-3</v>
      </c>
      <c r="N895" s="2"/>
      <c r="O895" s="2">
        <v>-0.59173600000000004</v>
      </c>
      <c r="P895" s="4">
        <v>-1.18073E-7</v>
      </c>
      <c r="Q895" s="5">
        <f t="shared" si="70"/>
        <v>-9.4007165605095554E-4</v>
      </c>
    </row>
    <row r="896" spans="1:17" x14ac:dyDescent="0.25">
      <c r="A896" s="2">
        <v>-0.59127799999999997</v>
      </c>
      <c r="B896" s="4">
        <v>1.8399000000000002E-8</v>
      </c>
      <c r="C896" s="5">
        <f t="shared" si="66"/>
        <v>1.4648885350318475E-4</v>
      </c>
      <c r="E896" s="2">
        <v>-0.59127799999999997</v>
      </c>
      <c r="F896" s="4">
        <v>2.1572900000000001E-7</v>
      </c>
      <c r="G896" s="5">
        <f t="shared" si="67"/>
        <v>1.7175875796178344E-3</v>
      </c>
      <c r="H896" s="2"/>
      <c r="I896" s="2">
        <v>-0.59127799999999997</v>
      </c>
      <c r="J896" s="4">
        <v>4.5349099999999999E-7</v>
      </c>
      <c r="K896" s="5">
        <f t="shared" si="68"/>
        <v>1.7441961538461539E-3</v>
      </c>
      <c r="L896" s="11">
        <f t="shared" si="71"/>
        <v>-1.2858038461538463E-3</v>
      </c>
      <c r="M896" s="11">
        <f t="shared" si="69"/>
        <v>-2.6616958598726119E-3</v>
      </c>
      <c r="N896" s="2"/>
      <c r="O896" s="2">
        <v>-0.59127799999999997</v>
      </c>
      <c r="P896" s="4">
        <v>-1.17767E-7</v>
      </c>
      <c r="Q896" s="5">
        <f t="shared" si="70"/>
        <v>-9.3763535031847142E-4</v>
      </c>
    </row>
    <row r="897" spans="1:17" x14ac:dyDescent="0.25">
      <c r="A897" s="2">
        <v>-0.59082000000000001</v>
      </c>
      <c r="B897" s="4">
        <v>1.39923E-8</v>
      </c>
      <c r="C897" s="5">
        <f t="shared" si="66"/>
        <v>1.1140366242038217E-4</v>
      </c>
      <c r="E897" s="2">
        <v>-0.59082000000000001</v>
      </c>
      <c r="F897" s="4">
        <v>2.1969600000000001E-7</v>
      </c>
      <c r="G897" s="5">
        <f t="shared" si="67"/>
        <v>1.7491719745222933E-3</v>
      </c>
      <c r="H897" s="2"/>
      <c r="I897" s="2">
        <v>-0.59082000000000001</v>
      </c>
      <c r="J897" s="4">
        <v>4.5105000000000001E-7</v>
      </c>
      <c r="K897" s="5">
        <f t="shared" si="68"/>
        <v>1.7348076923076922E-3</v>
      </c>
      <c r="L897" s="11">
        <f t="shared" si="71"/>
        <v>-1.295192307692308E-3</v>
      </c>
      <c r="M897" s="11">
        <f t="shared" si="69"/>
        <v>-2.6811305732484087E-3</v>
      </c>
      <c r="N897" s="2"/>
      <c r="O897" s="2">
        <v>-0.59082000000000001</v>
      </c>
      <c r="P897" s="4">
        <v>-1.1709600000000001E-7</v>
      </c>
      <c r="Q897" s="5">
        <f t="shared" si="70"/>
        <v>-9.3229299363057337E-4</v>
      </c>
    </row>
    <row r="898" spans="1:17" x14ac:dyDescent="0.25">
      <c r="A898" s="2">
        <v>-0.59036299999999997</v>
      </c>
      <c r="B898" s="4">
        <v>1.3296499999999999E-8</v>
      </c>
      <c r="C898" s="5">
        <f t="shared" si="66"/>
        <v>1.0586385350318471E-4</v>
      </c>
      <c r="E898" s="2">
        <v>-0.59036299999999997</v>
      </c>
      <c r="F898" s="4">
        <v>2.1844499999999999E-7</v>
      </c>
      <c r="G898" s="5">
        <f t="shared" si="67"/>
        <v>1.7392117834394906E-3</v>
      </c>
      <c r="H898" s="2"/>
      <c r="I898" s="2">
        <v>-0.59036299999999997</v>
      </c>
      <c r="J898" s="4">
        <v>4.5745800000000002E-7</v>
      </c>
      <c r="K898" s="5">
        <f t="shared" si="68"/>
        <v>1.759453846153846E-3</v>
      </c>
      <c r="L898" s="11">
        <f t="shared" si="71"/>
        <v>-1.2705461538461541E-3</v>
      </c>
      <c r="M898" s="11">
        <f t="shared" si="69"/>
        <v>-2.6301114649681535E-3</v>
      </c>
      <c r="N898" s="2"/>
      <c r="O898" s="2">
        <v>-0.59036299999999997</v>
      </c>
      <c r="P898" s="4">
        <v>-1.1502099999999999E-7</v>
      </c>
      <c r="Q898" s="5">
        <f t="shared" si="70"/>
        <v>-9.1577229299363058E-4</v>
      </c>
    </row>
    <row r="899" spans="1:17" x14ac:dyDescent="0.25">
      <c r="A899" s="2">
        <v>-0.58990500000000001</v>
      </c>
      <c r="B899" s="4">
        <v>1.5838599999999999E-8</v>
      </c>
      <c r="C899" s="5">
        <f t="shared" si="66"/>
        <v>1.2610350318471337E-4</v>
      </c>
      <c r="E899" s="2">
        <v>-0.58990500000000001</v>
      </c>
      <c r="F899" s="4">
        <v>2.1862799999999999E-7</v>
      </c>
      <c r="G899" s="5">
        <f t="shared" si="67"/>
        <v>1.7406687898089172E-3</v>
      </c>
      <c r="H899" s="2"/>
      <c r="I899" s="2">
        <v>-0.58990500000000001</v>
      </c>
      <c r="J899" s="4">
        <v>4.63257E-7</v>
      </c>
      <c r="K899" s="5">
        <f t="shared" si="68"/>
        <v>1.7817576923076922E-3</v>
      </c>
      <c r="L899" s="11">
        <f t="shared" si="71"/>
        <v>-1.2482423076923079E-3</v>
      </c>
      <c r="M899" s="11">
        <f t="shared" si="69"/>
        <v>-2.5839410828025484E-3</v>
      </c>
      <c r="N899" s="2"/>
      <c r="O899" s="2">
        <v>-0.58990500000000001</v>
      </c>
      <c r="P899" s="4">
        <v>-1.073E-7</v>
      </c>
      <c r="Q899" s="5">
        <f t="shared" si="70"/>
        <v>-8.5429936305732486E-4</v>
      </c>
    </row>
    <row r="900" spans="1:17" x14ac:dyDescent="0.25">
      <c r="A900" s="2">
        <v>-0.58944700000000005</v>
      </c>
      <c r="B900" s="4">
        <v>1.49567E-8</v>
      </c>
      <c r="C900" s="5">
        <f t="shared" ref="C900:C963" si="72">(B900/0.1256)*1000</f>
        <v>1.1908200636942676E-4</v>
      </c>
      <c r="E900" s="2">
        <v>-0.58944700000000005</v>
      </c>
      <c r="F900" s="4">
        <v>2.1932999999999999E-7</v>
      </c>
      <c r="G900" s="5">
        <f t="shared" ref="G900:G963" si="73">(F900/0.1256)*1000</f>
        <v>1.7462579617834395E-3</v>
      </c>
      <c r="H900" s="2"/>
      <c r="I900" s="2">
        <v>-0.58944700000000005</v>
      </c>
      <c r="J900" s="4">
        <v>4.70886E-7</v>
      </c>
      <c r="K900" s="5">
        <f t="shared" ref="K900:K963" si="74">(J900/0.26)*1000</f>
        <v>1.8110999999999999E-3</v>
      </c>
      <c r="L900" s="11">
        <f t="shared" si="71"/>
        <v>-1.2189000000000002E-3</v>
      </c>
      <c r="M900" s="11">
        <f t="shared" ref="M900:M963" si="75">+L900*0.26/0.1256</f>
        <v>-2.5232006369426759E-3</v>
      </c>
      <c r="N900" s="2"/>
      <c r="O900" s="2">
        <v>-0.58944700000000005</v>
      </c>
      <c r="P900" s="4">
        <v>-1.06171E-7</v>
      </c>
      <c r="Q900" s="5">
        <f t="shared" ref="Q900:Q963" si="76">(P900/0.1256)*1000</f>
        <v>-8.4531050955414025E-4</v>
      </c>
    </row>
    <row r="901" spans="1:17" x14ac:dyDescent="0.25">
      <c r="A901" s="2">
        <v>-0.58898899999999998</v>
      </c>
      <c r="B901" s="4">
        <v>1.15845E-8</v>
      </c>
      <c r="C901" s="5">
        <f t="shared" si="72"/>
        <v>9.2233280254777077E-5</v>
      </c>
      <c r="E901" s="2">
        <v>-0.58898899999999998</v>
      </c>
      <c r="F901" s="4">
        <v>2.1829200000000001E-7</v>
      </c>
      <c r="G901" s="5">
        <f t="shared" si="73"/>
        <v>1.7379936305732487E-3</v>
      </c>
      <c r="H901" s="2"/>
      <c r="I901" s="2">
        <v>-0.58898899999999998</v>
      </c>
      <c r="J901" s="4">
        <v>4.7210699999999998E-7</v>
      </c>
      <c r="K901" s="5">
        <f t="shared" si="74"/>
        <v>1.8157961538461536E-3</v>
      </c>
      <c r="L901" s="11">
        <f t="shared" si="71"/>
        <v>-1.2142038461538465E-3</v>
      </c>
      <c r="M901" s="11">
        <f t="shared" si="75"/>
        <v>-2.5134792993630581E-3</v>
      </c>
      <c r="N901" s="2"/>
      <c r="O901" s="2">
        <v>-0.58898899999999998</v>
      </c>
      <c r="P901" s="4">
        <v>-1.0498E-7</v>
      </c>
      <c r="Q901" s="5">
        <f t="shared" si="76"/>
        <v>-8.3582802547770712E-4</v>
      </c>
    </row>
    <row r="902" spans="1:17" x14ac:dyDescent="0.25">
      <c r="A902" s="2">
        <v>-0.58853100000000003</v>
      </c>
      <c r="B902" s="4">
        <v>1.8573E-8</v>
      </c>
      <c r="C902" s="5">
        <f t="shared" si="72"/>
        <v>1.4787420382165607E-4</v>
      </c>
      <c r="E902" s="2">
        <v>-0.58853100000000003</v>
      </c>
      <c r="F902" s="4">
        <v>2.1902499999999999E-7</v>
      </c>
      <c r="G902" s="5">
        <f t="shared" si="73"/>
        <v>1.7438296178343949E-3</v>
      </c>
      <c r="H902" s="2"/>
      <c r="I902" s="2">
        <v>-0.58853100000000003</v>
      </c>
      <c r="J902" s="4">
        <v>4.75159E-7</v>
      </c>
      <c r="K902" s="5">
        <f t="shared" si="74"/>
        <v>1.8275346153846155E-3</v>
      </c>
      <c r="L902" s="11">
        <f t="shared" si="71"/>
        <v>-1.2024653846153847E-3</v>
      </c>
      <c r="M902" s="11">
        <f t="shared" si="75"/>
        <v>-2.4891799363057328E-3</v>
      </c>
      <c r="N902" s="2"/>
      <c r="O902" s="2">
        <v>-0.58853100000000003</v>
      </c>
      <c r="P902" s="4">
        <v>-1.00281E-7</v>
      </c>
      <c r="Q902" s="5">
        <f t="shared" si="76"/>
        <v>-7.984156050955414E-4</v>
      </c>
    </row>
    <row r="903" spans="1:17" x14ac:dyDescent="0.25">
      <c r="A903" s="2">
        <v>-0.58807399999999999</v>
      </c>
      <c r="B903" s="4">
        <v>1.95251E-8</v>
      </c>
      <c r="C903" s="5">
        <f t="shared" si="72"/>
        <v>1.5545461783439491E-4</v>
      </c>
      <c r="E903" s="2">
        <v>-0.58807399999999999</v>
      </c>
      <c r="F903" s="4">
        <v>2.2012299999999999E-7</v>
      </c>
      <c r="G903" s="5">
        <f t="shared" si="73"/>
        <v>1.7525716560509554E-3</v>
      </c>
      <c r="H903" s="2"/>
      <c r="I903" s="2">
        <v>-0.58807399999999999</v>
      </c>
      <c r="J903" s="4">
        <v>4.83093E-7</v>
      </c>
      <c r="K903" s="5">
        <f t="shared" si="74"/>
        <v>1.85805E-3</v>
      </c>
      <c r="L903" s="11">
        <f t="shared" si="71"/>
        <v>-1.1719500000000002E-3</v>
      </c>
      <c r="M903" s="11">
        <f t="shared" si="75"/>
        <v>-2.4260111464968156E-3</v>
      </c>
      <c r="N903" s="2"/>
      <c r="O903" s="2">
        <v>-0.58807399999999999</v>
      </c>
      <c r="P903" s="4">
        <v>-9.9029499999999994E-8</v>
      </c>
      <c r="Q903" s="5">
        <f t="shared" si="76"/>
        <v>-7.884514331210191E-4</v>
      </c>
    </row>
    <row r="904" spans="1:17" x14ac:dyDescent="0.25">
      <c r="A904" s="2">
        <v>-0.58761600000000003</v>
      </c>
      <c r="B904" s="4">
        <v>1.8924000000000001E-8</v>
      </c>
      <c r="C904" s="5">
        <f t="shared" si="72"/>
        <v>1.5066878980891723E-4</v>
      </c>
      <c r="E904" s="2">
        <v>-0.58761600000000003</v>
      </c>
      <c r="F904" s="4">
        <v>2.1441700000000001E-7</v>
      </c>
      <c r="G904" s="5">
        <f t="shared" si="73"/>
        <v>1.7071417197452232E-3</v>
      </c>
      <c r="H904" s="2"/>
      <c r="I904" s="2">
        <v>-0.58761600000000003</v>
      </c>
      <c r="J904" s="4">
        <v>4.8584000000000001E-7</v>
      </c>
      <c r="K904" s="5">
        <f t="shared" si="74"/>
        <v>1.8686153846153846E-3</v>
      </c>
      <c r="L904" s="11">
        <f t="shared" si="71"/>
        <v>-1.1613846153846156E-3</v>
      </c>
      <c r="M904" s="11">
        <f t="shared" si="75"/>
        <v>-2.4041401273885354E-3</v>
      </c>
      <c r="N904" s="2"/>
      <c r="O904" s="2">
        <v>-0.58761600000000003</v>
      </c>
      <c r="P904" s="4">
        <v>-9.5855700000000005E-8</v>
      </c>
      <c r="Q904" s="5">
        <f t="shared" si="76"/>
        <v>-7.6318232484076448E-4</v>
      </c>
    </row>
    <row r="905" spans="1:17" x14ac:dyDescent="0.25">
      <c r="A905" s="2">
        <v>-0.58715799999999996</v>
      </c>
      <c r="B905" s="4">
        <v>2.3107899999999999E-8</v>
      </c>
      <c r="C905" s="5">
        <f t="shared" si="72"/>
        <v>1.839800955414013E-4</v>
      </c>
      <c r="E905" s="2">
        <v>-0.58715799999999996</v>
      </c>
      <c r="F905" s="4">
        <v>2.1441700000000001E-7</v>
      </c>
      <c r="G905" s="5">
        <f t="shared" si="73"/>
        <v>1.7071417197452232E-3</v>
      </c>
      <c r="H905" s="2"/>
      <c r="I905" s="2">
        <v>-0.58715799999999996</v>
      </c>
      <c r="J905" s="4">
        <v>4.9285900000000001E-7</v>
      </c>
      <c r="K905" s="5">
        <f t="shared" si="74"/>
        <v>1.8956115384615383E-3</v>
      </c>
      <c r="L905" s="11">
        <f t="shared" si="71"/>
        <v>-1.1343884615384618E-3</v>
      </c>
      <c r="M905" s="11">
        <f t="shared" si="75"/>
        <v>-2.3482563694267522E-3</v>
      </c>
      <c r="N905" s="2"/>
      <c r="O905" s="2">
        <v>-0.58715799999999996</v>
      </c>
      <c r="P905" s="4">
        <v>-9.0271000000000001E-8</v>
      </c>
      <c r="Q905" s="5">
        <f t="shared" si="76"/>
        <v>-7.1871815286624215E-4</v>
      </c>
    </row>
    <row r="906" spans="1:17" x14ac:dyDescent="0.25">
      <c r="A906" s="2">
        <v>-0.5867</v>
      </c>
      <c r="B906" s="4">
        <v>2.0169099999999999E-8</v>
      </c>
      <c r="C906" s="5">
        <f t="shared" si="72"/>
        <v>1.6058200636942676E-4</v>
      </c>
      <c r="E906" s="2">
        <v>-0.5867</v>
      </c>
      <c r="F906" s="4">
        <v>2.18842E-7</v>
      </c>
      <c r="G906" s="5">
        <f t="shared" si="73"/>
        <v>1.7423726114649683E-3</v>
      </c>
      <c r="H906" s="2"/>
      <c r="I906" s="2">
        <v>-0.5867</v>
      </c>
      <c r="J906" s="4">
        <v>4.8828099999999995E-7</v>
      </c>
      <c r="K906" s="5">
        <f t="shared" si="74"/>
        <v>1.878003846153846E-3</v>
      </c>
      <c r="L906" s="11">
        <f t="shared" si="71"/>
        <v>-1.1519961538461541E-3</v>
      </c>
      <c r="M906" s="11">
        <f t="shared" si="75"/>
        <v>-2.3847054140127399E-3</v>
      </c>
      <c r="N906" s="2"/>
      <c r="O906" s="2">
        <v>-0.5867</v>
      </c>
      <c r="P906" s="4">
        <v>-9.5794700000000002E-8</v>
      </c>
      <c r="Q906" s="5">
        <f t="shared" si="76"/>
        <v>-7.6269665605095541E-4</v>
      </c>
    </row>
    <row r="907" spans="1:17" x14ac:dyDescent="0.25">
      <c r="A907" s="2">
        <v>-0.58624299999999996</v>
      </c>
      <c r="B907" s="4">
        <v>2.09595E-8</v>
      </c>
      <c r="C907" s="5">
        <f t="shared" si="72"/>
        <v>1.66875E-4</v>
      </c>
      <c r="E907" s="2">
        <v>-0.58624299999999996</v>
      </c>
      <c r="F907" s="4">
        <v>2.2021499999999999E-7</v>
      </c>
      <c r="G907" s="5">
        <f t="shared" si="73"/>
        <v>1.7533041401273887E-3</v>
      </c>
      <c r="H907" s="2"/>
      <c r="I907" s="2">
        <v>-0.58624299999999996</v>
      </c>
      <c r="J907" s="4">
        <v>4.9469000000000004E-7</v>
      </c>
      <c r="K907" s="5">
        <f t="shared" si="74"/>
        <v>1.9026538461538462E-3</v>
      </c>
      <c r="L907" s="11">
        <f t="shared" si="71"/>
        <v>-1.1273461538461539E-3</v>
      </c>
      <c r="M907" s="11">
        <f t="shared" si="75"/>
        <v>-2.3336783439490451E-3</v>
      </c>
      <c r="N907" s="2"/>
      <c r="O907" s="2">
        <v>-0.58624299999999996</v>
      </c>
      <c r="P907" s="4">
        <v>-9.2834499999999997E-8</v>
      </c>
      <c r="Q907" s="5">
        <f t="shared" si="76"/>
        <v>-7.3912818471337581E-4</v>
      </c>
    </row>
    <row r="908" spans="1:17" x14ac:dyDescent="0.25">
      <c r="A908" s="2">
        <v>-0.585785</v>
      </c>
      <c r="B908" s="4">
        <v>2.8552200000000001E-8</v>
      </c>
      <c r="C908" s="5">
        <f t="shared" si="72"/>
        <v>2.2732643312101914E-4</v>
      </c>
      <c r="E908" s="2">
        <v>-0.585785</v>
      </c>
      <c r="F908" s="4">
        <v>2.1740700000000001E-7</v>
      </c>
      <c r="G908" s="5">
        <f t="shared" si="73"/>
        <v>1.7309474522292996E-3</v>
      </c>
      <c r="H908" s="2"/>
      <c r="I908" s="2">
        <v>-0.585785</v>
      </c>
      <c r="J908" s="4">
        <v>4.9591099999999997E-7</v>
      </c>
      <c r="K908" s="5">
        <f t="shared" si="74"/>
        <v>1.9073499999999997E-3</v>
      </c>
      <c r="L908" s="11">
        <f t="shared" si="71"/>
        <v>-1.1226500000000004E-3</v>
      </c>
      <c r="M908" s="11">
        <f t="shared" si="75"/>
        <v>-2.3239570063694282E-3</v>
      </c>
      <c r="N908" s="2"/>
      <c r="O908" s="2">
        <v>-0.585785</v>
      </c>
      <c r="P908" s="4">
        <v>-9.0911899999999995E-8</v>
      </c>
      <c r="Q908" s="5">
        <f t="shared" si="76"/>
        <v>-7.238208598726115E-4</v>
      </c>
    </row>
    <row r="909" spans="1:17" x14ac:dyDescent="0.25">
      <c r="A909" s="2">
        <v>-0.58532700000000004</v>
      </c>
      <c r="B909" s="4">
        <v>2.2729499999999998E-8</v>
      </c>
      <c r="C909" s="5">
        <f t="shared" si="72"/>
        <v>1.8096735668789808E-4</v>
      </c>
      <c r="E909" s="2">
        <v>-0.58532700000000004</v>
      </c>
      <c r="F909" s="4">
        <v>2.1932999999999999E-7</v>
      </c>
      <c r="G909" s="5">
        <f t="shared" si="73"/>
        <v>1.7462579617834395E-3</v>
      </c>
      <c r="H909" s="2"/>
      <c r="I909" s="2">
        <v>-0.58532700000000004</v>
      </c>
      <c r="J909" s="4">
        <v>5.0170900000000004E-7</v>
      </c>
      <c r="K909" s="5">
        <f t="shared" si="74"/>
        <v>1.9296500000000002E-3</v>
      </c>
      <c r="L909" s="11">
        <f t="shared" si="71"/>
        <v>-1.1003499999999999E-3</v>
      </c>
      <c r="M909" s="11">
        <f t="shared" si="75"/>
        <v>-2.2777945859872614E-3</v>
      </c>
      <c r="N909" s="2"/>
      <c r="O909" s="2">
        <v>-0.58532700000000004</v>
      </c>
      <c r="P909" s="4">
        <v>-8.25195E-8</v>
      </c>
      <c r="Q909" s="5">
        <f t="shared" si="76"/>
        <v>-6.570023885350319E-4</v>
      </c>
    </row>
    <row r="910" spans="1:17" x14ac:dyDescent="0.25">
      <c r="A910" s="2">
        <v>-0.58486899999999997</v>
      </c>
      <c r="B910" s="4">
        <v>2.8051800000000001E-8</v>
      </c>
      <c r="C910" s="5">
        <f t="shared" si="72"/>
        <v>2.2334235668789812E-4</v>
      </c>
      <c r="E910" s="2">
        <v>-0.58486899999999997</v>
      </c>
      <c r="F910" s="4">
        <v>2.2287000000000001E-7</v>
      </c>
      <c r="G910" s="5">
        <f t="shared" si="73"/>
        <v>1.7744426751592358E-3</v>
      </c>
      <c r="H910" s="2"/>
      <c r="I910" s="2">
        <v>-0.58486899999999997</v>
      </c>
      <c r="J910" s="4">
        <v>5.0445599999999995E-7</v>
      </c>
      <c r="K910" s="5">
        <f t="shared" si="74"/>
        <v>1.9402153846153842E-3</v>
      </c>
      <c r="L910" s="11">
        <f t="shared" si="71"/>
        <v>-1.089784615384616E-3</v>
      </c>
      <c r="M910" s="11">
        <f t="shared" si="75"/>
        <v>-2.2559235668789821E-3</v>
      </c>
      <c r="N910" s="2"/>
      <c r="O910" s="2">
        <v>-0.58486899999999997</v>
      </c>
      <c r="P910" s="4">
        <v>-8.9080800000000004E-8</v>
      </c>
      <c r="Q910" s="5">
        <f t="shared" si="76"/>
        <v>-7.0924203821656068E-4</v>
      </c>
    </row>
    <row r="911" spans="1:17" x14ac:dyDescent="0.25">
      <c r="A911" s="2">
        <v>-0.58441200000000004</v>
      </c>
      <c r="B911" s="4">
        <v>2.9943800000000002E-8</v>
      </c>
      <c r="C911" s="5">
        <f t="shared" si="72"/>
        <v>2.3840605095541405E-4</v>
      </c>
      <c r="E911" s="2">
        <v>-0.58441200000000004</v>
      </c>
      <c r="F911" s="4">
        <v>2.1939100000000001E-7</v>
      </c>
      <c r="G911" s="5">
        <f t="shared" si="73"/>
        <v>1.7467436305732486E-3</v>
      </c>
      <c r="H911" s="2"/>
      <c r="I911" s="2">
        <v>-0.58441200000000004</v>
      </c>
      <c r="J911" s="4">
        <v>5.0201399999999998E-7</v>
      </c>
      <c r="K911" s="5">
        <f t="shared" si="74"/>
        <v>1.9308230769230768E-3</v>
      </c>
      <c r="L911" s="11">
        <f t="shared" si="71"/>
        <v>-1.0991769230769234E-3</v>
      </c>
      <c r="M911" s="11">
        <f t="shared" si="75"/>
        <v>-2.2753662420382176E-3</v>
      </c>
      <c r="N911" s="2"/>
      <c r="O911" s="2">
        <v>-0.58441200000000004</v>
      </c>
      <c r="P911" s="4">
        <v>-8.2611100000000003E-8</v>
      </c>
      <c r="Q911" s="5">
        <f t="shared" si="76"/>
        <v>-6.5773168789808923E-4</v>
      </c>
    </row>
    <row r="912" spans="1:17" x14ac:dyDescent="0.25">
      <c r="A912" s="2">
        <v>-0.58395399999999997</v>
      </c>
      <c r="B912" s="4">
        <v>2.2067300000000001E-8</v>
      </c>
      <c r="C912" s="5">
        <f t="shared" si="72"/>
        <v>1.7569506369426754E-4</v>
      </c>
      <c r="E912" s="2">
        <v>-0.58395399999999997</v>
      </c>
      <c r="F912" s="4">
        <v>2.2180199999999999E-7</v>
      </c>
      <c r="G912" s="5">
        <f t="shared" si="73"/>
        <v>1.7659394904458599E-3</v>
      </c>
      <c r="H912" s="2"/>
      <c r="I912" s="2">
        <v>-0.58395399999999997</v>
      </c>
      <c r="J912" s="4">
        <v>5.0781299999999997E-7</v>
      </c>
      <c r="K912" s="5">
        <f t="shared" si="74"/>
        <v>1.953126923076923E-3</v>
      </c>
      <c r="L912" s="11">
        <f t="shared" si="71"/>
        <v>-1.0768730769230772E-3</v>
      </c>
      <c r="M912" s="11">
        <f t="shared" si="75"/>
        <v>-2.2291958598726126E-3</v>
      </c>
      <c r="N912" s="2"/>
      <c r="O912" s="2">
        <v>-0.58395399999999997</v>
      </c>
      <c r="P912" s="4">
        <v>-8.1909199999999993E-8</v>
      </c>
      <c r="Q912" s="5">
        <f t="shared" si="76"/>
        <v>-6.5214331210191082E-4</v>
      </c>
    </row>
    <row r="913" spans="1:17" x14ac:dyDescent="0.25">
      <c r="A913" s="2">
        <v>-0.58349600000000001</v>
      </c>
      <c r="B913" s="4">
        <v>2.8335600000000001E-8</v>
      </c>
      <c r="C913" s="5">
        <f t="shared" si="72"/>
        <v>2.2560191082802549E-4</v>
      </c>
      <c r="E913" s="2">
        <v>-0.58349600000000001</v>
      </c>
      <c r="F913" s="4">
        <v>2.2317500000000001E-7</v>
      </c>
      <c r="G913" s="5">
        <f t="shared" si="73"/>
        <v>1.7768710191082805E-3</v>
      </c>
      <c r="H913" s="2"/>
      <c r="I913" s="2">
        <v>-0.58349600000000001</v>
      </c>
      <c r="J913" s="4">
        <v>5.0964400000000001E-7</v>
      </c>
      <c r="K913" s="5">
        <f t="shared" si="74"/>
        <v>1.9601692307692309E-3</v>
      </c>
      <c r="L913" s="11">
        <f t="shared" si="71"/>
        <v>-1.0698307692307693E-3</v>
      </c>
      <c r="M913" s="11">
        <f t="shared" si="75"/>
        <v>-2.2146178343949046E-3</v>
      </c>
      <c r="N913" s="2"/>
      <c r="O913" s="2">
        <v>-0.58349600000000001</v>
      </c>
      <c r="P913" s="4">
        <v>-8.1573499999999999E-8</v>
      </c>
      <c r="Q913" s="5">
        <f t="shared" si="76"/>
        <v>-6.4947054140127394E-4</v>
      </c>
    </row>
    <row r="914" spans="1:17" x14ac:dyDescent="0.25">
      <c r="A914" s="2">
        <v>-0.58303799999999995</v>
      </c>
      <c r="B914" s="4">
        <v>3.0798299999999999E-8</v>
      </c>
      <c r="C914" s="5">
        <f t="shared" si="72"/>
        <v>2.4520939490445861E-4</v>
      </c>
      <c r="E914" s="2">
        <v>-0.58303799999999995</v>
      </c>
      <c r="F914" s="4">
        <v>2.22229E-7</v>
      </c>
      <c r="G914" s="5">
        <f t="shared" si="73"/>
        <v>1.7693391719745225E-3</v>
      </c>
      <c r="H914" s="2"/>
      <c r="I914" s="2">
        <v>-0.58303799999999995</v>
      </c>
      <c r="J914" s="4">
        <v>5.1269500000000005E-7</v>
      </c>
      <c r="K914" s="5">
        <f t="shared" si="74"/>
        <v>1.9719038461538463E-3</v>
      </c>
      <c r="L914" s="11">
        <f t="shared" si="71"/>
        <v>-1.0580961538461538E-3</v>
      </c>
      <c r="M914" s="11">
        <f t="shared" si="75"/>
        <v>-2.1903264331210193E-3</v>
      </c>
      <c r="N914" s="2"/>
      <c r="O914" s="2">
        <v>-0.58303799999999995</v>
      </c>
      <c r="P914" s="4">
        <v>-7.3242199999999999E-8</v>
      </c>
      <c r="Q914" s="5">
        <f t="shared" si="76"/>
        <v>-5.8313853503184714E-4</v>
      </c>
    </row>
    <row r="915" spans="1:17" x14ac:dyDescent="0.25">
      <c r="A915" s="2">
        <v>-0.58258100000000002</v>
      </c>
      <c r="B915" s="4">
        <v>2.5848399999999999E-8</v>
      </c>
      <c r="C915" s="5">
        <f t="shared" si="72"/>
        <v>2.0579936305732484E-4</v>
      </c>
      <c r="E915" s="2">
        <v>-0.58258100000000002</v>
      </c>
      <c r="F915" s="4">
        <v>2.2250399999999999E-7</v>
      </c>
      <c r="G915" s="5">
        <f t="shared" si="73"/>
        <v>1.7715286624203823E-3</v>
      </c>
      <c r="H915" s="2"/>
      <c r="I915" s="2">
        <v>-0.58258100000000002</v>
      </c>
      <c r="J915" s="4">
        <v>5.2032499999999997E-7</v>
      </c>
      <c r="K915" s="5">
        <f t="shared" si="74"/>
        <v>2.0012499999999996E-3</v>
      </c>
      <c r="L915" s="11">
        <f t="shared" si="71"/>
        <v>-1.0287500000000006E-3</v>
      </c>
      <c r="M915" s="11">
        <f t="shared" si="75"/>
        <v>-2.1295780254777085E-3</v>
      </c>
      <c r="N915" s="2"/>
      <c r="O915" s="2">
        <v>-0.58258100000000002</v>
      </c>
      <c r="P915" s="4">
        <v>-7.4829099999999993E-8</v>
      </c>
      <c r="Q915" s="5">
        <f t="shared" si="76"/>
        <v>-5.9577308917197456E-4</v>
      </c>
    </row>
    <row r="916" spans="1:17" x14ac:dyDescent="0.25">
      <c r="A916" s="2">
        <v>-0.58212299999999995</v>
      </c>
      <c r="B916" s="4">
        <v>3.0059800000000002E-8</v>
      </c>
      <c r="C916" s="5">
        <f t="shared" si="72"/>
        <v>2.3932961783439496E-4</v>
      </c>
      <c r="E916" s="2">
        <v>-0.58212299999999995</v>
      </c>
      <c r="F916" s="4">
        <v>2.2305300000000001E-7</v>
      </c>
      <c r="G916" s="5">
        <f t="shared" si="73"/>
        <v>1.7758996815286628E-3</v>
      </c>
      <c r="H916" s="2"/>
      <c r="I916" s="2">
        <v>-0.58212299999999995</v>
      </c>
      <c r="J916" s="4">
        <v>5.2002000000000002E-7</v>
      </c>
      <c r="K916" s="5">
        <f t="shared" si="74"/>
        <v>2.0000769230769234E-3</v>
      </c>
      <c r="L916" s="11">
        <f t="shared" si="71"/>
        <v>-1.0299230769230767E-3</v>
      </c>
      <c r="M916" s="11">
        <f t="shared" si="75"/>
        <v>-2.1320063694267514E-3</v>
      </c>
      <c r="N916" s="2"/>
      <c r="O916" s="2">
        <v>-0.58212299999999995</v>
      </c>
      <c r="P916" s="4">
        <v>-6.9580099999999997E-8</v>
      </c>
      <c r="Q916" s="5">
        <f t="shared" si="76"/>
        <v>-5.5398168789808923E-4</v>
      </c>
    </row>
    <row r="917" spans="1:17" x14ac:dyDescent="0.25">
      <c r="A917" s="2">
        <v>-0.58166499999999999</v>
      </c>
      <c r="B917" s="4">
        <v>3.4606900000000001E-8</v>
      </c>
      <c r="C917" s="5">
        <f t="shared" si="72"/>
        <v>2.7553264331210193E-4</v>
      </c>
      <c r="E917" s="2">
        <v>-0.58166499999999999</v>
      </c>
      <c r="F917" s="4">
        <v>2.2375500000000001E-7</v>
      </c>
      <c r="G917" s="5">
        <f t="shared" si="73"/>
        <v>1.7814888535031849E-3</v>
      </c>
      <c r="H917" s="2"/>
      <c r="I917" s="2">
        <v>-0.58166499999999999</v>
      </c>
      <c r="J917" s="4">
        <v>5.2154499999999998E-7</v>
      </c>
      <c r="K917" s="5">
        <f t="shared" si="74"/>
        <v>2.0059423076923075E-3</v>
      </c>
      <c r="L917" s="11">
        <f t="shared" si="71"/>
        <v>-1.0240576923076926E-3</v>
      </c>
      <c r="M917" s="11">
        <f t="shared" si="75"/>
        <v>-2.1198646496815294E-3</v>
      </c>
      <c r="N917" s="2"/>
      <c r="O917" s="2">
        <v>-0.58166499999999999</v>
      </c>
      <c r="P917" s="4">
        <v>-7.2479199999999994E-8</v>
      </c>
      <c r="Q917" s="5">
        <f t="shared" si="76"/>
        <v>-5.7706369426751593E-4</v>
      </c>
    </row>
    <row r="918" spans="1:17" x14ac:dyDescent="0.25">
      <c r="A918" s="2">
        <v>-0.58120700000000003</v>
      </c>
      <c r="B918" s="4">
        <v>2.7191199999999999E-8</v>
      </c>
      <c r="C918" s="5">
        <f t="shared" si="72"/>
        <v>2.1649044585987263E-4</v>
      </c>
      <c r="E918" s="2">
        <v>-0.58120700000000003</v>
      </c>
      <c r="F918" s="4">
        <v>2.2335800000000001E-7</v>
      </c>
      <c r="G918" s="5">
        <f t="shared" si="73"/>
        <v>1.7783280254777072E-3</v>
      </c>
      <c r="H918" s="2"/>
      <c r="I918" s="2">
        <v>-0.58120700000000003</v>
      </c>
      <c r="J918" s="4">
        <v>5.2551300000000003E-7</v>
      </c>
      <c r="K918" s="5">
        <f t="shared" si="74"/>
        <v>2.0212038461538463E-3</v>
      </c>
      <c r="L918" s="11">
        <f t="shared" si="71"/>
        <v>-1.0087961538461539E-3</v>
      </c>
      <c r="M918" s="11">
        <f t="shared" si="75"/>
        <v>-2.0882722929936306E-3</v>
      </c>
      <c r="N918" s="2"/>
      <c r="O918" s="2">
        <v>-0.58120700000000003</v>
      </c>
      <c r="P918" s="4">
        <v>-6.63452E-8</v>
      </c>
      <c r="Q918" s="5">
        <f t="shared" si="76"/>
        <v>-5.2822611464968159E-4</v>
      </c>
    </row>
    <row r="919" spans="1:17" x14ac:dyDescent="0.25">
      <c r="A919" s="2">
        <v>-0.58074999999999999</v>
      </c>
      <c r="B919" s="4">
        <v>3.6163300000000001E-8</v>
      </c>
      <c r="C919" s="5">
        <f t="shared" si="72"/>
        <v>2.8792436305732488E-4</v>
      </c>
      <c r="E919" s="2">
        <v>-0.58074999999999999</v>
      </c>
      <c r="F919" s="4">
        <v>2.1713299999999999E-7</v>
      </c>
      <c r="G919" s="5">
        <f t="shared" si="73"/>
        <v>1.728765923566879E-3</v>
      </c>
      <c r="H919" s="2"/>
      <c r="I919" s="2">
        <v>-0.58074999999999999</v>
      </c>
      <c r="J919" s="4">
        <v>5.2795399999999996E-7</v>
      </c>
      <c r="K919" s="5">
        <f t="shared" si="74"/>
        <v>2.0305923076923073E-3</v>
      </c>
      <c r="L919" s="11">
        <f t="shared" si="71"/>
        <v>-9.9940769230769284E-4</v>
      </c>
      <c r="M919" s="11">
        <f t="shared" si="75"/>
        <v>-2.068837579617836E-3</v>
      </c>
      <c r="N919" s="2"/>
      <c r="O919" s="2">
        <v>-0.58074999999999999</v>
      </c>
      <c r="P919" s="4">
        <v>-6.8756100000000002E-8</v>
      </c>
      <c r="Q919" s="5">
        <f t="shared" si="76"/>
        <v>-5.4742117834394918E-4</v>
      </c>
    </row>
    <row r="920" spans="1:17" x14ac:dyDescent="0.25">
      <c r="A920" s="2">
        <v>-0.58029200000000003</v>
      </c>
      <c r="B920" s="4">
        <v>3.5766599999999997E-8</v>
      </c>
      <c r="C920" s="5">
        <f t="shared" si="72"/>
        <v>2.8476592356687898E-4</v>
      </c>
      <c r="E920" s="2">
        <v>-0.58029200000000003</v>
      </c>
      <c r="F920" s="4">
        <v>2.2525000000000001E-7</v>
      </c>
      <c r="G920" s="5">
        <f t="shared" si="73"/>
        <v>1.7933917197452231E-3</v>
      </c>
      <c r="H920" s="2"/>
      <c r="I920" s="2">
        <v>-0.58029200000000003</v>
      </c>
      <c r="J920" s="4">
        <v>5.2856399999999997E-7</v>
      </c>
      <c r="K920" s="5">
        <f t="shared" si="74"/>
        <v>2.0329384615384617E-3</v>
      </c>
      <c r="L920" s="11">
        <f t="shared" si="71"/>
        <v>-9.9706153846153842E-4</v>
      </c>
      <c r="M920" s="11">
        <f t="shared" si="75"/>
        <v>-2.0639808917197453E-3</v>
      </c>
      <c r="N920" s="2"/>
      <c r="O920" s="2">
        <v>-0.58029200000000003</v>
      </c>
      <c r="P920" s="4">
        <v>-6.4453099999999994E-8</v>
      </c>
      <c r="Q920" s="5">
        <f t="shared" si="76"/>
        <v>-5.131616242038217E-4</v>
      </c>
    </row>
    <row r="921" spans="1:17" x14ac:dyDescent="0.25">
      <c r="A921" s="2">
        <v>-0.57983399999999996</v>
      </c>
      <c r="B921" s="4">
        <v>3.25623E-8</v>
      </c>
      <c r="C921" s="5">
        <f t="shared" si="72"/>
        <v>2.5925398089171977E-4</v>
      </c>
      <c r="E921" s="2">
        <v>-0.57983399999999996</v>
      </c>
      <c r="F921" s="4">
        <v>2.1994E-7</v>
      </c>
      <c r="G921" s="5">
        <f t="shared" si="73"/>
        <v>1.7511146496815289E-3</v>
      </c>
      <c r="H921" s="2"/>
      <c r="I921" s="2">
        <v>-0.57983399999999996</v>
      </c>
      <c r="J921" s="4">
        <v>5.3253200000000002E-7</v>
      </c>
      <c r="K921" s="5">
        <f t="shared" si="74"/>
        <v>2.0482E-3</v>
      </c>
      <c r="L921" s="11">
        <f t="shared" si="71"/>
        <v>-9.8180000000000012E-4</v>
      </c>
      <c r="M921" s="11">
        <f t="shared" si="75"/>
        <v>-2.0323885350318478E-3</v>
      </c>
      <c r="N921" s="2"/>
      <c r="O921" s="2">
        <v>-0.57983399999999996</v>
      </c>
      <c r="P921" s="4">
        <v>-6.1706499999999997E-8</v>
      </c>
      <c r="Q921" s="5">
        <f t="shared" si="76"/>
        <v>-4.9129378980891723E-4</v>
      </c>
    </row>
    <row r="922" spans="1:17" x14ac:dyDescent="0.25">
      <c r="A922" s="2">
        <v>-0.579376</v>
      </c>
      <c r="B922" s="4">
        <v>3.1341600000000002E-8</v>
      </c>
      <c r="C922" s="5">
        <f t="shared" si="72"/>
        <v>2.4953503184713376E-4</v>
      </c>
      <c r="E922" s="2">
        <v>-0.579376</v>
      </c>
      <c r="F922" s="4">
        <v>2.1923799999999999E-7</v>
      </c>
      <c r="G922" s="5">
        <f t="shared" si="73"/>
        <v>1.7455254777070063E-3</v>
      </c>
      <c r="H922" s="2"/>
      <c r="I922" s="2">
        <v>-0.579376</v>
      </c>
      <c r="J922" s="4">
        <v>5.3893999999999998E-7</v>
      </c>
      <c r="K922" s="5">
        <f t="shared" si="74"/>
        <v>2.0728461538461534E-3</v>
      </c>
      <c r="L922" s="11">
        <f t="shared" si="71"/>
        <v>-9.5715384615384673E-4</v>
      </c>
      <c r="M922" s="11">
        <f t="shared" si="75"/>
        <v>-1.9813694267515939E-3</v>
      </c>
      <c r="N922" s="2"/>
      <c r="O922" s="2">
        <v>-0.579376</v>
      </c>
      <c r="P922" s="4">
        <v>-6.0913100000000003E-8</v>
      </c>
      <c r="Q922" s="5">
        <f t="shared" si="76"/>
        <v>-4.8497691082802555E-4</v>
      </c>
    </row>
    <row r="923" spans="1:17" x14ac:dyDescent="0.25">
      <c r="A923" s="2">
        <v>-0.57891800000000004</v>
      </c>
      <c r="B923" s="4">
        <v>3.64685E-8</v>
      </c>
      <c r="C923" s="5">
        <f t="shared" si="72"/>
        <v>2.9035429936305734E-4</v>
      </c>
      <c r="E923" s="2">
        <v>-0.57891800000000004</v>
      </c>
      <c r="F923" s="4">
        <v>2.1698E-7</v>
      </c>
      <c r="G923" s="5">
        <f t="shared" si="73"/>
        <v>1.7275477707006371E-3</v>
      </c>
      <c r="H923" s="2"/>
      <c r="I923" s="2">
        <v>-0.57891800000000004</v>
      </c>
      <c r="J923" s="4">
        <v>5.3558299999999996E-7</v>
      </c>
      <c r="K923" s="5">
        <f t="shared" si="74"/>
        <v>2.059934615384615E-3</v>
      </c>
      <c r="L923" s="11">
        <f t="shared" si="71"/>
        <v>-9.700653846153851E-4</v>
      </c>
      <c r="M923" s="11">
        <f t="shared" si="75"/>
        <v>-2.008097133757963E-3</v>
      </c>
      <c r="N923" s="2"/>
      <c r="O923" s="2">
        <v>-0.57891800000000004</v>
      </c>
      <c r="P923" s="4">
        <v>-5.6579599999999999E-8</v>
      </c>
      <c r="Q923" s="5">
        <f t="shared" si="76"/>
        <v>-4.5047452229299365E-4</v>
      </c>
    </row>
    <row r="924" spans="1:17" x14ac:dyDescent="0.25">
      <c r="A924" s="2">
        <v>-0.578461</v>
      </c>
      <c r="B924" s="4">
        <v>3.5095200000000002E-8</v>
      </c>
      <c r="C924" s="5">
        <f t="shared" si="72"/>
        <v>2.794203821656051E-4</v>
      </c>
      <c r="E924" s="2">
        <v>-0.578461</v>
      </c>
      <c r="F924" s="4">
        <v>2.21344E-7</v>
      </c>
      <c r="G924" s="5">
        <f t="shared" si="73"/>
        <v>1.7622929936305734E-3</v>
      </c>
      <c r="H924" s="2"/>
      <c r="I924" s="2">
        <v>-0.578461</v>
      </c>
      <c r="J924" s="4">
        <v>5.4077100000000002E-7</v>
      </c>
      <c r="K924" s="5">
        <f t="shared" si="74"/>
        <v>2.0798884615384618E-3</v>
      </c>
      <c r="L924" s="11">
        <f t="shared" si="71"/>
        <v>-9.5011153846153839E-4</v>
      </c>
      <c r="M924" s="11">
        <f t="shared" si="75"/>
        <v>-1.9667914012738855E-3</v>
      </c>
      <c r="N924" s="2"/>
      <c r="O924" s="2">
        <v>-0.578461</v>
      </c>
      <c r="P924" s="4">
        <v>-5.2856400000000002E-8</v>
      </c>
      <c r="Q924" s="5">
        <f t="shared" si="76"/>
        <v>-4.2083121019108284E-4</v>
      </c>
    </row>
    <row r="925" spans="1:17" x14ac:dyDescent="0.25">
      <c r="A925" s="2">
        <v>-0.57800300000000004</v>
      </c>
      <c r="B925" s="4">
        <v>4.10156E-8</v>
      </c>
      <c r="C925" s="5">
        <f t="shared" si="72"/>
        <v>3.2655732484076431E-4</v>
      </c>
      <c r="E925" s="2">
        <v>-0.57800300000000004</v>
      </c>
      <c r="F925" s="4">
        <v>2.1875E-7</v>
      </c>
      <c r="G925" s="5">
        <f t="shared" si="73"/>
        <v>1.7416401273885353E-3</v>
      </c>
      <c r="H925" s="2"/>
      <c r="I925" s="2">
        <v>-0.57800300000000004</v>
      </c>
      <c r="J925" s="4">
        <v>5.4046599999999996E-7</v>
      </c>
      <c r="K925" s="5">
        <f t="shared" si="74"/>
        <v>2.0787153846153843E-3</v>
      </c>
      <c r="L925" s="11">
        <f t="shared" si="71"/>
        <v>-9.5128461538461582E-4</v>
      </c>
      <c r="M925" s="11">
        <f t="shared" si="75"/>
        <v>-1.969219745222931E-3</v>
      </c>
      <c r="N925" s="2"/>
      <c r="O925" s="2">
        <v>-0.57800300000000004</v>
      </c>
      <c r="P925" s="4">
        <v>-5.1208499999999998E-8</v>
      </c>
      <c r="Q925" s="5">
        <f t="shared" si="76"/>
        <v>-4.0771098726114652E-4</v>
      </c>
    </row>
    <row r="926" spans="1:17" x14ac:dyDescent="0.25">
      <c r="A926" s="2">
        <v>-0.57754499999999998</v>
      </c>
      <c r="B926" s="4">
        <v>4.54407E-8</v>
      </c>
      <c r="C926" s="5">
        <f t="shared" si="72"/>
        <v>3.6178901273885354E-4</v>
      </c>
      <c r="E926" s="2">
        <v>-0.57754499999999998</v>
      </c>
      <c r="F926" s="4">
        <v>2.1798700000000001E-7</v>
      </c>
      <c r="G926" s="5">
        <f t="shared" si="73"/>
        <v>1.7355652866242041E-3</v>
      </c>
      <c r="H926" s="2"/>
      <c r="I926" s="2">
        <v>-0.57754499999999998</v>
      </c>
      <c r="J926" s="4">
        <v>5.4657E-7</v>
      </c>
      <c r="K926" s="5">
        <f t="shared" si="74"/>
        <v>2.1021923076923075E-3</v>
      </c>
      <c r="L926" s="11">
        <f t="shared" si="71"/>
        <v>-9.2780769230769262E-4</v>
      </c>
      <c r="M926" s="11">
        <f t="shared" si="75"/>
        <v>-1.9206210191082813E-3</v>
      </c>
      <c r="N926" s="2"/>
      <c r="O926" s="2">
        <v>-0.57754499999999998</v>
      </c>
      <c r="P926" s="4">
        <v>-5.39246E-8</v>
      </c>
      <c r="Q926" s="5">
        <f t="shared" si="76"/>
        <v>-4.2933598726114651E-4</v>
      </c>
    </row>
    <row r="927" spans="1:17" x14ac:dyDescent="0.25">
      <c r="A927" s="2">
        <v>-0.57708700000000002</v>
      </c>
      <c r="B927" s="4">
        <v>3.8268999999999997E-8</v>
      </c>
      <c r="C927" s="5">
        <f t="shared" si="72"/>
        <v>3.0468949044585989E-4</v>
      </c>
      <c r="E927" s="2">
        <v>-0.57708700000000002</v>
      </c>
      <c r="F927" s="4">
        <v>2.1756E-7</v>
      </c>
      <c r="G927" s="5">
        <f t="shared" si="73"/>
        <v>1.7321656050955415E-3</v>
      </c>
      <c r="H927" s="2"/>
      <c r="I927" s="2">
        <v>-0.57708700000000002</v>
      </c>
      <c r="J927" s="4">
        <v>5.4443400000000002E-7</v>
      </c>
      <c r="K927" s="5">
        <f t="shared" si="74"/>
        <v>2.0939769230769231E-3</v>
      </c>
      <c r="L927" s="11">
        <f t="shared" si="71"/>
        <v>-9.3602307692307709E-4</v>
      </c>
      <c r="M927" s="11">
        <f t="shared" si="75"/>
        <v>-1.9376273885350324E-3</v>
      </c>
      <c r="N927" s="2"/>
      <c r="O927" s="2">
        <v>-0.57708700000000002</v>
      </c>
      <c r="P927" s="4">
        <v>-5.4138200000000002E-8</v>
      </c>
      <c r="Q927" s="5">
        <f t="shared" si="76"/>
        <v>-4.310366242038217E-4</v>
      </c>
    </row>
    <row r="928" spans="1:17" x14ac:dyDescent="0.25">
      <c r="A928" s="2">
        <v>-0.57662999999999998</v>
      </c>
      <c r="B928" s="4">
        <v>4.0832499999999999E-8</v>
      </c>
      <c r="C928" s="5">
        <f t="shared" si="72"/>
        <v>3.2509952229299366E-4</v>
      </c>
      <c r="E928" s="2">
        <v>-0.57662999999999998</v>
      </c>
      <c r="F928" s="4">
        <v>2.22351E-7</v>
      </c>
      <c r="G928" s="5">
        <f t="shared" si="73"/>
        <v>1.7703105095541404E-3</v>
      </c>
      <c r="H928" s="2"/>
      <c r="I928" s="2">
        <v>-0.57662999999999998</v>
      </c>
      <c r="J928" s="4">
        <v>5.4870599999999999E-7</v>
      </c>
      <c r="K928" s="5">
        <f t="shared" si="74"/>
        <v>2.110407692307692E-3</v>
      </c>
      <c r="L928" s="11">
        <f t="shared" si="71"/>
        <v>-9.1959230769230816E-4</v>
      </c>
      <c r="M928" s="11">
        <f t="shared" si="75"/>
        <v>-1.9036146496815298E-3</v>
      </c>
      <c r="N928" s="2"/>
      <c r="O928" s="2">
        <v>-0.57662999999999998</v>
      </c>
      <c r="P928" s="4">
        <v>-5.1116900000000002E-8</v>
      </c>
      <c r="Q928" s="5">
        <f t="shared" si="76"/>
        <v>-4.0698168789808924E-4</v>
      </c>
    </row>
    <row r="929" spans="1:17" x14ac:dyDescent="0.25">
      <c r="A929" s="2">
        <v>-0.57617200000000002</v>
      </c>
      <c r="B929" s="4">
        <v>4.6142600000000003E-8</v>
      </c>
      <c r="C929" s="5">
        <f t="shared" si="72"/>
        <v>3.673773885350319E-4</v>
      </c>
      <c r="E929" s="2">
        <v>-0.57617200000000002</v>
      </c>
      <c r="F929" s="4">
        <v>2.23633E-7</v>
      </c>
      <c r="G929" s="5">
        <f t="shared" si="73"/>
        <v>1.780517515923567E-3</v>
      </c>
      <c r="H929" s="2"/>
      <c r="I929" s="2">
        <v>-0.57617200000000002</v>
      </c>
      <c r="J929" s="4">
        <v>5.5572499999999998E-7</v>
      </c>
      <c r="K929" s="5">
        <f t="shared" si="74"/>
        <v>2.1374038461538462E-3</v>
      </c>
      <c r="L929" s="11">
        <f t="shared" si="71"/>
        <v>-8.9259615384615397E-4</v>
      </c>
      <c r="M929" s="11">
        <f t="shared" si="75"/>
        <v>-1.8477308917197457E-3</v>
      </c>
      <c r="N929" s="2"/>
      <c r="O929" s="2">
        <v>-0.57617200000000002</v>
      </c>
      <c r="P929" s="4">
        <v>-4.7363300000000002E-8</v>
      </c>
      <c r="Q929" s="5">
        <f t="shared" si="76"/>
        <v>-3.770963375796179E-4</v>
      </c>
    </row>
    <row r="930" spans="1:17" x14ac:dyDescent="0.25">
      <c r="A930" s="2">
        <v>-0.57571399999999995</v>
      </c>
      <c r="B930" s="4">
        <v>3.9428699999999999E-8</v>
      </c>
      <c r="C930" s="5">
        <f t="shared" si="72"/>
        <v>3.1392277070063694E-4</v>
      </c>
      <c r="E930" s="2">
        <v>-0.57571399999999995</v>
      </c>
      <c r="F930" s="4">
        <v>2.2003199999999999E-7</v>
      </c>
      <c r="G930" s="5">
        <f t="shared" si="73"/>
        <v>1.7518471337579619E-3</v>
      </c>
      <c r="H930" s="2"/>
      <c r="I930" s="2">
        <v>-0.57571399999999995</v>
      </c>
      <c r="J930" s="4">
        <v>5.5694600000000002E-7</v>
      </c>
      <c r="K930" s="5">
        <f t="shared" si="74"/>
        <v>2.1420999999999996E-3</v>
      </c>
      <c r="L930" s="11">
        <f t="shared" si="71"/>
        <v>-8.8790000000000049E-4</v>
      </c>
      <c r="M930" s="11">
        <f t="shared" si="75"/>
        <v>-1.8380095541401288E-3</v>
      </c>
      <c r="N930" s="2"/>
      <c r="O930" s="2">
        <v>-0.57571399999999995</v>
      </c>
      <c r="P930" s="4">
        <v>-4.8034700000000003E-8</v>
      </c>
      <c r="Q930" s="5">
        <f t="shared" si="76"/>
        <v>-3.8244187898089178E-4</v>
      </c>
    </row>
    <row r="931" spans="1:17" x14ac:dyDescent="0.25">
      <c r="A931" s="2">
        <v>-0.57525599999999999</v>
      </c>
      <c r="B931" s="4">
        <v>4.4830300000000001E-8</v>
      </c>
      <c r="C931" s="5">
        <f t="shared" si="72"/>
        <v>3.5692914012738856E-4</v>
      </c>
      <c r="E931" s="2">
        <v>-0.57525599999999999</v>
      </c>
      <c r="F931" s="4">
        <v>2.2375500000000001E-7</v>
      </c>
      <c r="G931" s="5">
        <f t="shared" si="73"/>
        <v>1.7814888535031849E-3</v>
      </c>
      <c r="H931" s="2"/>
      <c r="I931" s="2">
        <v>-0.57525599999999999</v>
      </c>
      <c r="J931" s="4">
        <v>5.5603000000000004E-7</v>
      </c>
      <c r="K931" s="5">
        <f t="shared" si="74"/>
        <v>2.1385769230769232E-3</v>
      </c>
      <c r="L931" s="11">
        <f t="shared" si="71"/>
        <v>-8.9142307692307698E-4</v>
      </c>
      <c r="M931" s="11">
        <f t="shared" si="75"/>
        <v>-1.8453025477707008E-3</v>
      </c>
      <c r="N931" s="2"/>
      <c r="O931" s="2">
        <v>-0.57525599999999999</v>
      </c>
      <c r="P931" s="4">
        <v>-4.5318600000000002E-8</v>
      </c>
      <c r="Q931" s="5">
        <f t="shared" si="76"/>
        <v>-3.6081687898089178E-4</v>
      </c>
    </row>
    <row r="932" spans="1:17" x14ac:dyDescent="0.25">
      <c r="A932" s="2">
        <v>-0.57479899999999995</v>
      </c>
      <c r="B932" s="4">
        <v>4.5654300000000003E-8</v>
      </c>
      <c r="C932" s="5">
        <f t="shared" si="72"/>
        <v>3.6348964968152872E-4</v>
      </c>
      <c r="E932" s="2">
        <v>-0.57479899999999995</v>
      </c>
      <c r="F932" s="4">
        <v>2.2039800000000001E-7</v>
      </c>
      <c r="G932" s="5">
        <f t="shared" si="73"/>
        <v>1.7547611464968156E-3</v>
      </c>
      <c r="H932" s="2"/>
      <c r="I932" s="2">
        <v>-0.57479899999999995</v>
      </c>
      <c r="J932" s="4">
        <v>5.5999799999999998E-7</v>
      </c>
      <c r="K932" s="5">
        <f t="shared" si="74"/>
        <v>2.1538384615384615E-3</v>
      </c>
      <c r="L932" s="11">
        <f t="shared" si="71"/>
        <v>-8.7616153846153868E-4</v>
      </c>
      <c r="M932" s="11">
        <f t="shared" si="75"/>
        <v>-1.8137101910828033E-3</v>
      </c>
      <c r="N932" s="2"/>
      <c r="O932" s="2">
        <v>-0.57479899999999995</v>
      </c>
      <c r="P932" s="4">
        <v>-4.5196499999999997E-8</v>
      </c>
      <c r="Q932" s="5">
        <f t="shared" si="76"/>
        <v>-3.5984474522292992E-4</v>
      </c>
    </row>
    <row r="933" spans="1:17" x14ac:dyDescent="0.25">
      <c r="A933" s="2">
        <v>-0.57434099999999999</v>
      </c>
      <c r="B933" s="4">
        <v>4.1687000000000001E-8</v>
      </c>
      <c r="C933" s="5">
        <f t="shared" si="72"/>
        <v>3.3190286624203825E-4</v>
      </c>
      <c r="E933" s="2">
        <v>-0.57434099999999999</v>
      </c>
      <c r="F933" s="4">
        <v>2.20551E-7</v>
      </c>
      <c r="G933" s="5">
        <f t="shared" si="73"/>
        <v>1.7559792993630575E-3</v>
      </c>
      <c r="H933" s="2"/>
      <c r="I933" s="2">
        <v>-0.57434099999999999</v>
      </c>
      <c r="J933" s="4">
        <v>5.6182900000000002E-7</v>
      </c>
      <c r="K933" s="5">
        <f t="shared" si="74"/>
        <v>2.1608807692307694E-3</v>
      </c>
      <c r="L933" s="11">
        <f t="shared" si="71"/>
        <v>-8.6911923076923078E-4</v>
      </c>
      <c r="M933" s="11">
        <f t="shared" si="75"/>
        <v>-1.7991321656050958E-3</v>
      </c>
      <c r="N933" s="2"/>
      <c r="O933" s="2">
        <v>-0.57434099999999999</v>
      </c>
      <c r="P933" s="4">
        <v>-4.3487499999999998E-8</v>
      </c>
      <c r="Q933" s="5">
        <f t="shared" si="76"/>
        <v>-3.462380573248408E-4</v>
      </c>
    </row>
    <row r="934" spans="1:17" x14ac:dyDescent="0.25">
      <c r="A934" s="2">
        <v>-0.57388300000000003</v>
      </c>
      <c r="B934" s="4">
        <v>4.6905500000000003E-8</v>
      </c>
      <c r="C934" s="5">
        <f t="shared" si="72"/>
        <v>3.7345143312101915E-4</v>
      </c>
      <c r="E934" s="2">
        <v>-0.57388300000000003</v>
      </c>
      <c r="F934" s="4">
        <v>2.23846E-7</v>
      </c>
      <c r="G934" s="5">
        <f t="shared" si="73"/>
        <v>1.7822133757961786E-3</v>
      </c>
      <c r="H934" s="2"/>
      <c r="I934" s="2">
        <v>-0.57388300000000003</v>
      </c>
      <c r="J934" s="4">
        <v>5.6426999999999996E-7</v>
      </c>
      <c r="K934" s="5">
        <f t="shared" si="74"/>
        <v>2.1702692307692308E-3</v>
      </c>
      <c r="L934" s="11">
        <f t="shared" si="71"/>
        <v>-8.5973076923076932E-4</v>
      </c>
      <c r="M934" s="11">
        <f t="shared" si="75"/>
        <v>-1.7796974522292998E-3</v>
      </c>
      <c r="N934" s="2"/>
      <c r="O934" s="2">
        <v>-0.57388300000000003</v>
      </c>
      <c r="P934" s="4">
        <v>-3.8543700000000001E-8</v>
      </c>
      <c r="Q934" s="5">
        <f t="shared" si="76"/>
        <v>-3.0687659235668793E-4</v>
      </c>
    </row>
    <row r="935" spans="1:17" x14ac:dyDescent="0.25">
      <c r="A935" s="2">
        <v>-0.57342499999999996</v>
      </c>
      <c r="B935" s="4">
        <v>4.6447800000000002E-8</v>
      </c>
      <c r="C935" s="5">
        <f t="shared" si="72"/>
        <v>3.6980732484076441E-4</v>
      </c>
      <c r="E935" s="2">
        <v>-0.57342499999999996</v>
      </c>
      <c r="F935" s="4">
        <v>2.20551E-7</v>
      </c>
      <c r="G935" s="5">
        <f t="shared" si="73"/>
        <v>1.7559792993630575E-3</v>
      </c>
      <c r="H935" s="2"/>
      <c r="I935" s="2">
        <v>-0.57342499999999996</v>
      </c>
      <c r="J935" s="4">
        <v>5.7006800000000002E-7</v>
      </c>
      <c r="K935" s="5">
        <f t="shared" si="74"/>
        <v>2.1925692307692307E-3</v>
      </c>
      <c r="L935" s="11">
        <f t="shared" si="71"/>
        <v>-8.3743076923076948E-4</v>
      </c>
      <c r="M935" s="11">
        <f t="shared" si="75"/>
        <v>-1.7335350318471345E-3</v>
      </c>
      <c r="N935" s="2"/>
      <c r="O935" s="2">
        <v>-0.57342499999999996</v>
      </c>
      <c r="P935" s="4">
        <v>-3.8268999999999997E-8</v>
      </c>
      <c r="Q935" s="5">
        <f t="shared" si="76"/>
        <v>-3.0468949044585989E-4</v>
      </c>
    </row>
    <row r="936" spans="1:17" x14ac:dyDescent="0.25">
      <c r="A936" s="2">
        <v>-0.57296800000000003</v>
      </c>
      <c r="B936" s="4">
        <v>4.7515900000000001E-8</v>
      </c>
      <c r="C936" s="5">
        <f t="shared" si="72"/>
        <v>3.7831130573248408E-4</v>
      </c>
      <c r="E936" s="2">
        <v>-0.57296800000000003</v>
      </c>
      <c r="F936" s="4">
        <v>2.1987900000000001E-7</v>
      </c>
      <c r="G936" s="5">
        <f t="shared" si="73"/>
        <v>1.75062898089172E-3</v>
      </c>
      <c r="H936" s="2"/>
      <c r="I936" s="2">
        <v>-0.57296800000000003</v>
      </c>
      <c r="J936" s="4">
        <v>5.7342500000000004E-7</v>
      </c>
      <c r="K936" s="5">
        <f t="shared" si="74"/>
        <v>2.2054807692307695E-3</v>
      </c>
      <c r="L936" s="11">
        <f t="shared" si="71"/>
        <v>-8.2451923076923067E-4</v>
      </c>
      <c r="M936" s="11">
        <f t="shared" si="75"/>
        <v>-1.7068073248407644E-3</v>
      </c>
      <c r="N936" s="2"/>
      <c r="O936" s="2">
        <v>-0.57296800000000003</v>
      </c>
      <c r="P936" s="4">
        <v>-3.6895799999999997E-8</v>
      </c>
      <c r="Q936" s="5">
        <f t="shared" si="76"/>
        <v>-2.9375636942675156E-4</v>
      </c>
    </row>
    <row r="937" spans="1:17" x14ac:dyDescent="0.25">
      <c r="A937" s="2">
        <v>-0.57250999999999996</v>
      </c>
      <c r="B937" s="4">
        <v>4.8797600000000003E-8</v>
      </c>
      <c r="C937" s="5">
        <f t="shared" si="72"/>
        <v>3.8851592356687904E-4</v>
      </c>
      <c r="E937" s="2">
        <v>-0.57250999999999996</v>
      </c>
      <c r="F937" s="4">
        <v>2.1771200000000001E-7</v>
      </c>
      <c r="G937" s="5">
        <f t="shared" si="73"/>
        <v>1.7333757961783441E-3</v>
      </c>
      <c r="H937" s="2"/>
      <c r="I937" s="2">
        <v>-0.57250999999999996</v>
      </c>
      <c r="J937" s="4">
        <v>5.7342500000000004E-7</v>
      </c>
      <c r="K937" s="5">
        <f t="shared" si="74"/>
        <v>2.2054807692307695E-3</v>
      </c>
      <c r="L937" s="11">
        <f t="shared" si="71"/>
        <v>-8.2451923076923067E-4</v>
      </c>
      <c r="M937" s="11">
        <f t="shared" si="75"/>
        <v>-1.7068073248407644E-3</v>
      </c>
      <c r="N937" s="2"/>
      <c r="O937" s="2">
        <v>-0.57250999999999996</v>
      </c>
      <c r="P937" s="4">
        <v>-3.6834700000000002E-8</v>
      </c>
      <c r="Q937" s="5">
        <f t="shared" si="76"/>
        <v>-2.9326990445859876E-4</v>
      </c>
    </row>
    <row r="938" spans="1:17" x14ac:dyDescent="0.25">
      <c r="A938" s="2">
        <v>-0.572052</v>
      </c>
      <c r="B938" s="4">
        <v>4.9408000000000001E-8</v>
      </c>
      <c r="C938" s="5">
        <f t="shared" si="72"/>
        <v>3.9337579617834402E-4</v>
      </c>
      <c r="E938" s="2">
        <v>-0.572052</v>
      </c>
      <c r="F938" s="4">
        <v>2.2091699999999999E-7</v>
      </c>
      <c r="G938" s="5">
        <f t="shared" si="73"/>
        <v>1.7588933121019108E-3</v>
      </c>
      <c r="H938" s="2"/>
      <c r="I938" s="2">
        <v>-0.572052</v>
      </c>
      <c r="J938" s="4">
        <v>5.7647700000000001E-7</v>
      </c>
      <c r="K938" s="5">
        <f t="shared" si="74"/>
        <v>2.2172192307692309E-3</v>
      </c>
      <c r="L938" s="11">
        <f t="shared" si="71"/>
        <v>-8.1278076923076929E-4</v>
      </c>
      <c r="M938" s="11">
        <f t="shared" si="75"/>
        <v>-1.6825079617834398E-3</v>
      </c>
      <c r="N938" s="2"/>
      <c r="O938" s="2">
        <v>-0.572052</v>
      </c>
      <c r="P938" s="4">
        <v>-3.7323000000000003E-8</v>
      </c>
      <c r="Q938" s="5">
        <f t="shared" si="76"/>
        <v>-2.9715764331210198E-4</v>
      </c>
    </row>
    <row r="939" spans="1:17" x14ac:dyDescent="0.25">
      <c r="A939" s="2">
        <v>-0.57159400000000005</v>
      </c>
      <c r="B939" s="4">
        <v>5.0262499999999998E-8</v>
      </c>
      <c r="C939" s="5">
        <f t="shared" si="72"/>
        <v>4.0017914012738855E-4</v>
      </c>
      <c r="E939" s="2">
        <v>-0.57159400000000005</v>
      </c>
      <c r="F939" s="4">
        <v>2.2598299999999999E-7</v>
      </c>
      <c r="G939" s="5">
        <f t="shared" si="73"/>
        <v>1.7992277070063695E-3</v>
      </c>
      <c r="H939" s="2"/>
      <c r="I939" s="2">
        <v>-0.57159400000000005</v>
      </c>
      <c r="J939" s="4">
        <v>5.7403599999999997E-7</v>
      </c>
      <c r="K939" s="5">
        <f t="shared" si="74"/>
        <v>2.207830769230769E-3</v>
      </c>
      <c r="L939" s="11">
        <f t="shared" si="71"/>
        <v>-8.2216923076923118E-4</v>
      </c>
      <c r="M939" s="11">
        <f t="shared" si="75"/>
        <v>-1.7019426751592366E-3</v>
      </c>
      <c r="N939" s="2"/>
      <c r="O939" s="2">
        <v>-0.57159400000000005</v>
      </c>
      <c r="P939" s="4">
        <v>-2.7099599999999999E-8</v>
      </c>
      <c r="Q939" s="5">
        <f t="shared" si="76"/>
        <v>-2.157611464968153E-4</v>
      </c>
    </row>
    <row r="940" spans="1:17" x14ac:dyDescent="0.25">
      <c r="A940" s="2">
        <v>-0.57113599999999998</v>
      </c>
      <c r="B940" s="4">
        <v>5.4687499999999999E-8</v>
      </c>
      <c r="C940" s="5">
        <f t="shared" si="72"/>
        <v>4.3541003184713382E-4</v>
      </c>
      <c r="E940" s="2">
        <v>-0.57113599999999998</v>
      </c>
      <c r="F940" s="4">
        <v>2.2326700000000001E-7</v>
      </c>
      <c r="G940" s="5">
        <f t="shared" si="73"/>
        <v>1.7776035031847135E-3</v>
      </c>
      <c r="H940" s="2"/>
      <c r="I940" s="2">
        <v>-0.57113599999999998</v>
      </c>
      <c r="J940" s="4">
        <v>5.8166499999999996E-7</v>
      </c>
      <c r="K940" s="5">
        <f t="shared" si="74"/>
        <v>2.2371730769230767E-3</v>
      </c>
      <c r="L940" s="11">
        <f t="shared" si="71"/>
        <v>-7.9282692307692344E-4</v>
      </c>
      <c r="M940" s="11">
        <f t="shared" si="75"/>
        <v>-1.641202229299364E-3</v>
      </c>
      <c r="N940" s="2"/>
      <c r="O940" s="2">
        <v>-0.57113599999999998</v>
      </c>
      <c r="P940" s="4">
        <v>-2.56958E-8</v>
      </c>
      <c r="Q940" s="5">
        <f t="shared" si="76"/>
        <v>-2.0458439490445861E-4</v>
      </c>
    </row>
    <row r="941" spans="1:17" x14ac:dyDescent="0.25">
      <c r="A941" s="2">
        <v>-0.57067900000000005</v>
      </c>
      <c r="B941" s="4">
        <v>5.8746299999999998E-8</v>
      </c>
      <c r="C941" s="5">
        <f t="shared" si="72"/>
        <v>4.6772531847133762E-4</v>
      </c>
      <c r="E941" s="2">
        <v>-0.57067900000000005</v>
      </c>
      <c r="F941" s="4">
        <v>2.26105E-7</v>
      </c>
      <c r="G941" s="5">
        <f t="shared" si="73"/>
        <v>1.8001990445859874E-3</v>
      </c>
      <c r="H941" s="2"/>
      <c r="I941" s="2">
        <v>-0.57067900000000005</v>
      </c>
      <c r="J941" s="4">
        <v>5.83496E-7</v>
      </c>
      <c r="K941" s="5">
        <f t="shared" si="74"/>
        <v>2.2442153846153846E-3</v>
      </c>
      <c r="L941" s="11">
        <f t="shared" si="71"/>
        <v>-7.8578461538461554E-4</v>
      </c>
      <c r="M941" s="11">
        <f t="shared" si="75"/>
        <v>-1.6266242038216565E-3</v>
      </c>
      <c r="N941" s="2"/>
      <c r="O941" s="2">
        <v>-0.57067900000000005</v>
      </c>
      <c r="P941" s="4">
        <v>-2.6886E-8</v>
      </c>
      <c r="Q941" s="5">
        <f t="shared" si="76"/>
        <v>-2.1406050955414014E-4</v>
      </c>
    </row>
    <row r="942" spans="1:17" x14ac:dyDescent="0.25">
      <c r="A942" s="2">
        <v>-0.57022099999999998</v>
      </c>
      <c r="B942" s="4">
        <v>5.3802500000000002E-8</v>
      </c>
      <c r="C942" s="5">
        <f t="shared" si="72"/>
        <v>4.2836385350318476E-4</v>
      </c>
      <c r="E942" s="2">
        <v>-0.57022099999999998</v>
      </c>
      <c r="F942" s="4">
        <v>2.1923799999999999E-7</v>
      </c>
      <c r="G942" s="5">
        <f t="shared" si="73"/>
        <v>1.7455254777070063E-3</v>
      </c>
      <c r="H942" s="2"/>
      <c r="I942" s="2">
        <v>-0.57022099999999998</v>
      </c>
      <c r="J942" s="4">
        <v>5.8715799999999997E-7</v>
      </c>
      <c r="K942" s="5">
        <f t="shared" si="74"/>
        <v>2.2582999999999995E-3</v>
      </c>
      <c r="L942" s="11">
        <f t="shared" si="71"/>
        <v>-7.717000000000006E-4</v>
      </c>
      <c r="M942" s="11">
        <f t="shared" si="75"/>
        <v>-1.5974681528662434E-3</v>
      </c>
      <c r="N942" s="2"/>
      <c r="O942" s="2">
        <v>-0.57022099999999998</v>
      </c>
      <c r="P942" s="4">
        <v>-2.6611299999999999E-8</v>
      </c>
      <c r="Q942" s="5">
        <f t="shared" si="76"/>
        <v>-2.118734076433121E-4</v>
      </c>
    </row>
    <row r="943" spans="1:17" x14ac:dyDescent="0.25">
      <c r="A943" s="2">
        <v>-0.56976300000000002</v>
      </c>
      <c r="B943" s="4">
        <v>5.6366000000000003E-8</v>
      </c>
      <c r="C943" s="5">
        <f t="shared" si="72"/>
        <v>4.4877388535031858E-4</v>
      </c>
      <c r="E943" s="2">
        <v>-0.56976300000000002</v>
      </c>
      <c r="F943" s="4">
        <v>2.2464000000000001E-7</v>
      </c>
      <c r="G943" s="5">
        <f t="shared" si="73"/>
        <v>1.788535031847134E-3</v>
      </c>
      <c r="H943" s="2"/>
      <c r="I943" s="2">
        <v>-0.56976300000000002</v>
      </c>
      <c r="J943" s="4">
        <v>5.8960000000000004E-7</v>
      </c>
      <c r="K943" s="5">
        <f t="shared" si="74"/>
        <v>2.2676923076923078E-3</v>
      </c>
      <c r="L943" s="11">
        <f t="shared" si="71"/>
        <v>-7.6230769230769234E-4</v>
      </c>
      <c r="M943" s="11">
        <f t="shared" si="75"/>
        <v>-1.5780254777070066E-3</v>
      </c>
      <c r="N943" s="2"/>
      <c r="O943" s="2">
        <v>-0.56976300000000002</v>
      </c>
      <c r="P943" s="4">
        <v>-2.85339E-8</v>
      </c>
      <c r="Q943" s="5">
        <f t="shared" si="76"/>
        <v>-2.2718073248407646E-4</v>
      </c>
    </row>
    <row r="944" spans="1:17" x14ac:dyDescent="0.25">
      <c r="A944" s="2">
        <v>-0.56930499999999995</v>
      </c>
      <c r="B944" s="4">
        <v>5.3649900000000002E-8</v>
      </c>
      <c r="C944" s="5">
        <f t="shared" si="72"/>
        <v>4.2714888535031853E-4</v>
      </c>
      <c r="E944" s="2">
        <v>-0.56930499999999995</v>
      </c>
      <c r="F944" s="4">
        <v>2.1929900000000001E-7</v>
      </c>
      <c r="G944" s="5">
        <f t="shared" si="73"/>
        <v>1.7460111464968156E-3</v>
      </c>
      <c r="H944" s="2"/>
      <c r="I944" s="2">
        <v>-0.56930499999999995</v>
      </c>
      <c r="J944" s="4">
        <v>5.9356699999999996E-7</v>
      </c>
      <c r="K944" s="5">
        <f t="shared" si="74"/>
        <v>2.2829499999999997E-3</v>
      </c>
      <c r="L944" s="11">
        <f t="shared" ref="L944:L1007" si="77">K944-0.00303</f>
        <v>-7.470500000000004E-4</v>
      </c>
      <c r="M944" s="11">
        <f t="shared" si="75"/>
        <v>-1.5464410828025489E-3</v>
      </c>
      <c r="N944" s="2"/>
      <c r="O944" s="2">
        <v>-0.56930499999999995</v>
      </c>
      <c r="P944" s="4">
        <v>-2.5421099999999999E-8</v>
      </c>
      <c r="Q944" s="5">
        <f t="shared" si="76"/>
        <v>-2.023972929936306E-4</v>
      </c>
    </row>
    <row r="945" spans="1:17" x14ac:dyDescent="0.25">
      <c r="A945" s="2">
        <v>-0.56884800000000002</v>
      </c>
      <c r="B945" s="4">
        <v>5.7647699999999998E-8</v>
      </c>
      <c r="C945" s="5">
        <f t="shared" si="72"/>
        <v>4.5897850318471337E-4</v>
      </c>
      <c r="E945" s="2">
        <v>-0.56884800000000002</v>
      </c>
      <c r="F945" s="4">
        <v>2.2210699999999999E-7</v>
      </c>
      <c r="G945" s="5">
        <f t="shared" si="73"/>
        <v>1.7683678343949046E-3</v>
      </c>
      <c r="H945" s="2"/>
      <c r="I945" s="2">
        <v>-0.56884800000000002</v>
      </c>
      <c r="J945" s="4">
        <v>5.9112499999999999E-7</v>
      </c>
      <c r="K945" s="5">
        <f t="shared" si="74"/>
        <v>2.2735576923076923E-3</v>
      </c>
      <c r="L945" s="11">
        <f t="shared" si="77"/>
        <v>-7.564423076923078E-4</v>
      </c>
      <c r="M945" s="11">
        <f t="shared" si="75"/>
        <v>-1.5658837579617837E-3</v>
      </c>
      <c r="N945" s="2"/>
      <c r="O945" s="2">
        <v>-0.56884800000000002</v>
      </c>
      <c r="P945" s="4">
        <v>-2.0965599999999999E-8</v>
      </c>
      <c r="Q945" s="5">
        <f t="shared" si="76"/>
        <v>-1.669235668789809E-4</v>
      </c>
    </row>
    <row r="946" spans="1:17" x14ac:dyDescent="0.25">
      <c r="A946" s="2">
        <v>-0.56838999999999995</v>
      </c>
      <c r="B946" s="4">
        <v>6.1828599999999996E-8</v>
      </c>
      <c r="C946" s="5">
        <f t="shared" si="72"/>
        <v>4.9226592356687898E-4</v>
      </c>
      <c r="E946" s="2">
        <v>-0.56838999999999995</v>
      </c>
      <c r="F946" s="4">
        <v>2.2445700000000001E-7</v>
      </c>
      <c r="G946" s="5">
        <f t="shared" si="73"/>
        <v>1.7870780254777073E-3</v>
      </c>
      <c r="H946" s="2"/>
      <c r="I946" s="2">
        <v>-0.56838999999999995</v>
      </c>
      <c r="J946" s="4">
        <v>5.9387200000000001E-7</v>
      </c>
      <c r="K946" s="5">
        <f t="shared" si="74"/>
        <v>2.2841230769230767E-3</v>
      </c>
      <c r="L946" s="11">
        <f t="shared" si="77"/>
        <v>-7.4587692307692341E-4</v>
      </c>
      <c r="M946" s="11">
        <f t="shared" si="75"/>
        <v>-1.544012738853504E-3</v>
      </c>
      <c r="N946" s="2"/>
      <c r="O946" s="2">
        <v>-0.56838999999999995</v>
      </c>
      <c r="P946" s="4">
        <v>-1.96533E-8</v>
      </c>
      <c r="Q946" s="5">
        <f t="shared" si="76"/>
        <v>-1.5647531847133759E-4</v>
      </c>
    </row>
    <row r="947" spans="1:17" x14ac:dyDescent="0.25">
      <c r="A947" s="2">
        <v>-0.56793199999999999</v>
      </c>
      <c r="B947" s="4">
        <v>5.5938699999999999E-8</v>
      </c>
      <c r="C947" s="5">
        <f t="shared" si="72"/>
        <v>4.4537181528662425E-4</v>
      </c>
      <c r="E947" s="2">
        <v>-0.56793199999999999</v>
      </c>
      <c r="F947" s="4">
        <v>2.20856E-7</v>
      </c>
      <c r="G947" s="5">
        <f t="shared" si="73"/>
        <v>1.758407643312102E-3</v>
      </c>
      <c r="H947" s="2"/>
      <c r="I947" s="2">
        <v>-0.56793199999999999</v>
      </c>
      <c r="J947" s="4">
        <v>6.0058599999999995E-7</v>
      </c>
      <c r="K947" s="5">
        <f t="shared" si="74"/>
        <v>2.3099461538461535E-3</v>
      </c>
      <c r="L947" s="11">
        <f t="shared" si="77"/>
        <v>-7.2005384615384666E-4</v>
      </c>
      <c r="M947" s="11">
        <f t="shared" si="75"/>
        <v>-1.4905573248407656E-3</v>
      </c>
      <c r="N947" s="2"/>
      <c r="O947" s="2">
        <v>-0.56793199999999999</v>
      </c>
      <c r="P947" s="4">
        <v>-1.5624999999999999E-8</v>
      </c>
      <c r="Q947" s="5">
        <f t="shared" si="76"/>
        <v>-1.2440286624203824E-4</v>
      </c>
    </row>
    <row r="948" spans="1:17" x14ac:dyDescent="0.25">
      <c r="A948" s="2">
        <v>-0.56747400000000003</v>
      </c>
      <c r="B948" s="4">
        <v>5.9326200000000002E-8</v>
      </c>
      <c r="C948" s="5">
        <f t="shared" si="72"/>
        <v>4.7234235668789813E-4</v>
      </c>
      <c r="E948" s="2">
        <v>-0.56747400000000003</v>
      </c>
      <c r="F948" s="4">
        <v>2.23328E-7</v>
      </c>
      <c r="G948" s="5">
        <f t="shared" si="73"/>
        <v>1.7780891719745224E-3</v>
      </c>
      <c r="H948" s="2"/>
      <c r="I948" s="2">
        <v>-0.56747400000000003</v>
      </c>
      <c r="J948" s="4">
        <v>6.0211200000000004E-7</v>
      </c>
      <c r="K948" s="5">
        <f t="shared" si="74"/>
        <v>2.3158153846153844E-3</v>
      </c>
      <c r="L948" s="11">
        <f t="shared" si="77"/>
        <v>-7.1418461538461575E-4</v>
      </c>
      <c r="M948" s="11">
        <f t="shared" si="75"/>
        <v>-1.4784076433121027E-3</v>
      </c>
      <c r="N948" s="2"/>
      <c r="O948" s="2">
        <v>-0.56747400000000003</v>
      </c>
      <c r="P948" s="4">
        <v>-1.92566E-8</v>
      </c>
      <c r="Q948" s="5">
        <f t="shared" si="76"/>
        <v>-1.5331687898089173E-4</v>
      </c>
    </row>
    <row r="949" spans="1:17" x14ac:dyDescent="0.25">
      <c r="A949" s="2">
        <v>-0.56701699999999999</v>
      </c>
      <c r="B949" s="4">
        <v>6.3507100000000006E-8</v>
      </c>
      <c r="C949" s="5">
        <f t="shared" si="72"/>
        <v>5.0562977707006385E-4</v>
      </c>
      <c r="E949" s="2">
        <v>-0.56701699999999999</v>
      </c>
      <c r="F949" s="4">
        <v>2.2021499999999999E-7</v>
      </c>
      <c r="G949" s="5">
        <f t="shared" si="73"/>
        <v>1.7533041401273887E-3</v>
      </c>
      <c r="H949" s="2"/>
      <c r="I949" s="2">
        <v>-0.56701699999999999</v>
      </c>
      <c r="J949" s="4">
        <v>5.9631299999999995E-7</v>
      </c>
      <c r="K949" s="5">
        <f t="shared" si="74"/>
        <v>2.2935115384615382E-3</v>
      </c>
      <c r="L949" s="11">
        <f t="shared" si="77"/>
        <v>-7.3648846153846195E-4</v>
      </c>
      <c r="M949" s="11">
        <f t="shared" si="75"/>
        <v>-1.524578025477708E-3</v>
      </c>
      <c r="N949" s="2"/>
      <c r="O949" s="2">
        <v>-0.56701699999999999</v>
      </c>
      <c r="P949" s="4">
        <v>-1.651E-8</v>
      </c>
      <c r="Q949" s="5">
        <f t="shared" si="76"/>
        <v>-1.3144904458598728E-4</v>
      </c>
    </row>
    <row r="950" spans="1:17" x14ac:dyDescent="0.25">
      <c r="A950" s="2">
        <v>-0.56655900000000003</v>
      </c>
      <c r="B950" s="4">
        <v>5.6945800000000002E-8</v>
      </c>
      <c r="C950" s="5">
        <f t="shared" si="72"/>
        <v>4.5339012738853507E-4</v>
      </c>
      <c r="E950" s="2">
        <v>-0.56655900000000003</v>
      </c>
      <c r="F950" s="4">
        <v>2.2427399999999999E-7</v>
      </c>
      <c r="G950" s="5">
        <f t="shared" si="73"/>
        <v>1.7856210191082803E-3</v>
      </c>
      <c r="H950" s="2"/>
      <c r="I950" s="2">
        <v>-0.56655900000000003</v>
      </c>
      <c r="J950" s="4">
        <v>6.0974100000000003E-7</v>
      </c>
      <c r="K950" s="5">
        <f t="shared" si="74"/>
        <v>2.3451576923076921E-3</v>
      </c>
      <c r="L950" s="11">
        <f t="shared" si="77"/>
        <v>-6.8484230769230801E-4</v>
      </c>
      <c r="M950" s="11">
        <f t="shared" si="75"/>
        <v>-1.41766719745223E-3</v>
      </c>
      <c r="N950" s="2"/>
      <c r="O950" s="2">
        <v>-0.56655900000000003</v>
      </c>
      <c r="P950" s="4">
        <v>-7.1411100000000004E-9</v>
      </c>
      <c r="Q950" s="5">
        <f t="shared" si="76"/>
        <v>-5.6855971337579628E-5</v>
      </c>
    </row>
    <row r="951" spans="1:17" x14ac:dyDescent="0.25">
      <c r="A951" s="2">
        <v>-0.56610099999999997</v>
      </c>
      <c r="B951" s="4">
        <v>6.1004600000000001E-8</v>
      </c>
      <c r="C951" s="5">
        <f t="shared" si="72"/>
        <v>4.8570541401273887E-4</v>
      </c>
      <c r="E951" s="2">
        <v>-0.56610099999999997</v>
      </c>
      <c r="F951" s="4">
        <v>2.1899400000000001E-7</v>
      </c>
      <c r="G951" s="5">
        <f t="shared" si="73"/>
        <v>1.7435828025477709E-3</v>
      </c>
      <c r="H951" s="2"/>
      <c r="I951" s="2">
        <v>-0.56610099999999997</v>
      </c>
      <c r="J951" s="4">
        <v>6.0913100000000003E-7</v>
      </c>
      <c r="K951" s="5">
        <f t="shared" si="74"/>
        <v>2.3428115384615386E-3</v>
      </c>
      <c r="L951" s="11">
        <f t="shared" si="77"/>
        <v>-6.8718846153846156E-4</v>
      </c>
      <c r="M951" s="11">
        <f t="shared" si="75"/>
        <v>-1.4225238853503186E-3</v>
      </c>
      <c r="N951" s="2"/>
      <c r="O951" s="2">
        <v>-0.56610099999999997</v>
      </c>
      <c r="P951" s="4">
        <v>-1.2451199999999999E-8</v>
      </c>
      <c r="Q951" s="5">
        <f t="shared" si="76"/>
        <v>-9.913375796178344E-5</v>
      </c>
    </row>
    <row r="952" spans="1:17" x14ac:dyDescent="0.25">
      <c r="A952" s="2">
        <v>-0.56564300000000001</v>
      </c>
      <c r="B952" s="4">
        <v>6.6955599999999999E-8</v>
      </c>
      <c r="C952" s="5">
        <f t="shared" si="72"/>
        <v>5.3308598726114651E-4</v>
      </c>
      <c r="E952" s="2">
        <v>-0.56564300000000001</v>
      </c>
      <c r="F952" s="4">
        <v>2.18262E-7</v>
      </c>
      <c r="G952" s="5">
        <f t="shared" si="73"/>
        <v>1.7377547770700639E-3</v>
      </c>
      <c r="H952" s="2"/>
      <c r="I952" s="2">
        <v>-0.56564300000000001</v>
      </c>
      <c r="J952" s="4">
        <v>6.0882599999999998E-7</v>
      </c>
      <c r="K952" s="5">
        <f t="shared" si="74"/>
        <v>2.3416384615384611E-3</v>
      </c>
      <c r="L952" s="11">
        <f t="shared" si="77"/>
        <v>-6.8836153846153899E-4</v>
      </c>
      <c r="M952" s="11">
        <f t="shared" si="75"/>
        <v>-1.4249522292993644E-3</v>
      </c>
      <c r="N952" s="2"/>
      <c r="O952" s="2">
        <v>-0.56564300000000001</v>
      </c>
      <c r="P952" s="4">
        <v>-1.2481699999999999E-8</v>
      </c>
      <c r="Q952" s="5">
        <f t="shared" si="76"/>
        <v>-9.937659235668789E-5</v>
      </c>
    </row>
    <row r="953" spans="1:17" x14ac:dyDescent="0.25">
      <c r="A953" s="2">
        <v>-0.56518599999999997</v>
      </c>
      <c r="B953" s="4">
        <v>6.3415500000000003E-8</v>
      </c>
      <c r="C953" s="5">
        <f t="shared" si="72"/>
        <v>5.0490047770700641E-4</v>
      </c>
      <c r="E953" s="2">
        <v>-0.56518599999999997</v>
      </c>
      <c r="F953" s="4">
        <v>2.2228999999999999E-7</v>
      </c>
      <c r="G953" s="5">
        <f t="shared" si="73"/>
        <v>1.7698248407643313E-3</v>
      </c>
      <c r="H953" s="2"/>
      <c r="I953" s="2">
        <v>-0.56518599999999997</v>
      </c>
      <c r="J953" s="4">
        <v>6.1492899999999999E-7</v>
      </c>
      <c r="K953" s="5">
        <f t="shared" si="74"/>
        <v>2.3651115384615384E-3</v>
      </c>
      <c r="L953" s="11">
        <f t="shared" si="77"/>
        <v>-6.6488846153846173E-4</v>
      </c>
      <c r="M953" s="11">
        <f t="shared" si="75"/>
        <v>-1.3763614649681534E-3</v>
      </c>
      <c r="N953" s="2"/>
      <c r="O953" s="2">
        <v>-0.56518599999999997</v>
      </c>
      <c r="P953" s="4">
        <v>-9.2773400000000001E-9</v>
      </c>
      <c r="Q953" s="5">
        <f t="shared" si="76"/>
        <v>-7.3864171974522306E-5</v>
      </c>
    </row>
    <row r="954" spans="1:17" x14ac:dyDescent="0.25">
      <c r="A954" s="2">
        <v>-0.56472800000000001</v>
      </c>
      <c r="B954" s="4">
        <v>6.3781700000000005E-8</v>
      </c>
      <c r="C954" s="5">
        <f t="shared" si="72"/>
        <v>5.0781608280254782E-4</v>
      </c>
      <c r="E954" s="2">
        <v>-0.56472800000000001</v>
      </c>
      <c r="F954" s="4">
        <v>2.2403E-7</v>
      </c>
      <c r="G954" s="5">
        <f t="shared" si="73"/>
        <v>1.7836783439490447E-3</v>
      </c>
      <c r="H954" s="2"/>
      <c r="I954" s="2">
        <v>-0.56472800000000001</v>
      </c>
      <c r="J954" s="4">
        <v>6.1615000000000002E-7</v>
      </c>
      <c r="K954" s="5">
        <f t="shared" si="74"/>
        <v>2.3698076923076923E-3</v>
      </c>
      <c r="L954" s="11">
        <f t="shared" si="77"/>
        <v>-6.6019230769230781E-4</v>
      </c>
      <c r="M954" s="11">
        <f t="shared" si="75"/>
        <v>-1.3666401273885354E-3</v>
      </c>
      <c r="N954" s="2"/>
      <c r="O954" s="2">
        <v>-0.56472800000000001</v>
      </c>
      <c r="P954" s="4">
        <v>-8.8501000000000003E-9</v>
      </c>
      <c r="Q954" s="5">
        <f t="shared" si="76"/>
        <v>-7.0462579617834405E-5</v>
      </c>
    </row>
    <row r="955" spans="1:17" x14ac:dyDescent="0.25">
      <c r="A955" s="2">
        <v>-0.56427000000000005</v>
      </c>
      <c r="B955" s="4">
        <v>6.7810100000000002E-8</v>
      </c>
      <c r="C955" s="5">
        <f t="shared" si="72"/>
        <v>5.3988933121019121E-4</v>
      </c>
      <c r="E955" s="2">
        <v>-0.56427000000000005</v>
      </c>
      <c r="F955" s="4">
        <v>2.19849E-7</v>
      </c>
      <c r="G955" s="5">
        <f t="shared" si="73"/>
        <v>1.7503901273885352E-3</v>
      </c>
      <c r="H955" s="2"/>
      <c r="I955" s="2">
        <v>-0.56427000000000005</v>
      </c>
      <c r="J955" s="4">
        <v>6.1859099999999996E-7</v>
      </c>
      <c r="K955" s="5">
        <f t="shared" si="74"/>
        <v>2.3791961538461538E-3</v>
      </c>
      <c r="L955" s="11">
        <f t="shared" si="77"/>
        <v>-6.5080384615384635E-4</v>
      </c>
      <c r="M955" s="11">
        <f t="shared" si="75"/>
        <v>-1.3472054140127394E-3</v>
      </c>
      <c r="N955" s="2"/>
      <c r="O955" s="2">
        <v>-0.56427000000000005</v>
      </c>
      <c r="P955" s="4">
        <v>-5.5847200000000001E-9</v>
      </c>
      <c r="Q955" s="5">
        <f t="shared" si="76"/>
        <v>-4.4464331210191089E-5</v>
      </c>
    </row>
    <row r="956" spans="1:17" x14ac:dyDescent="0.25">
      <c r="A956" s="2">
        <v>-0.56381199999999998</v>
      </c>
      <c r="B956" s="4">
        <v>6.3995399999999993E-8</v>
      </c>
      <c r="C956" s="5">
        <f t="shared" si="72"/>
        <v>5.0951751592356691E-4</v>
      </c>
      <c r="E956" s="2">
        <v>-0.56381199999999998</v>
      </c>
      <c r="F956" s="4">
        <v>2.1942099999999999E-7</v>
      </c>
      <c r="G956" s="5">
        <f t="shared" si="73"/>
        <v>1.7469824840764332E-3</v>
      </c>
      <c r="H956" s="2"/>
      <c r="I956" s="2">
        <v>-0.56381199999999998</v>
      </c>
      <c r="J956" s="4">
        <v>6.17676E-7</v>
      </c>
      <c r="K956" s="5">
        <f t="shared" si="74"/>
        <v>2.3756769230769232E-3</v>
      </c>
      <c r="L956" s="11">
        <f t="shared" si="77"/>
        <v>-6.5432307692307691E-4</v>
      </c>
      <c r="M956" s="11">
        <f t="shared" si="75"/>
        <v>-1.3544904458598728E-3</v>
      </c>
      <c r="N956" s="2"/>
      <c r="O956" s="2">
        <v>-0.56381199999999998</v>
      </c>
      <c r="P956" s="4">
        <v>-4.1503900000000002E-9</v>
      </c>
      <c r="Q956" s="5">
        <f t="shared" si="76"/>
        <v>-3.3044506369426754E-5</v>
      </c>
    </row>
    <row r="957" spans="1:17" x14ac:dyDescent="0.25">
      <c r="A957" s="2">
        <v>-0.56335400000000002</v>
      </c>
      <c r="B957" s="4">
        <v>7.0648199999999996E-8</v>
      </c>
      <c r="C957" s="5">
        <f t="shared" si="72"/>
        <v>5.6248566878980884E-4</v>
      </c>
      <c r="E957" s="2">
        <v>-0.56335400000000002</v>
      </c>
      <c r="F957" s="4">
        <v>2.2241199999999999E-7</v>
      </c>
      <c r="G957" s="5">
        <f t="shared" si="73"/>
        <v>1.770796178343949E-3</v>
      </c>
      <c r="H957" s="2"/>
      <c r="I957" s="2">
        <v>-0.56335400000000002</v>
      </c>
      <c r="J957" s="4">
        <v>6.2225300000000003E-7</v>
      </c>
      <c r="K957" s="5">
        <f t="shared" si="74"/>
        <v>2.3932807692307692E-3</v>
      </c>
      <c r="L957" s="11">
        <f t="shared" si="77"/>
        <v>-6.3671923076923098E-4</v>
      </c>
      <c r="M957" s="11">
        <f t="shared" si="75"/>
        <v>-1.3180493630573255E-3</v>
      </c>
      <c r="N957" s="2"/>
      <c r="O957" s="2">
        <v>-0.56335400000000002</v>
      </c>
      <c r="P957" s="4">
        <v>-6.3171400000000004E-9</v>
      </c>
      <c r="Q957" s="5">
        <f t="shared" si="76"/>
        <v>-5.0295700636942681E-5</v>
      </c>
    </row>
    <row r="958" spans="1:17" x14ac:dyDescent="0.25">
      <c r="A958" s="2">
        <v>-0.56289699999999998</v>
      </c>
      <c r="B958" s="4">
        <v>6.8328899999999997E-8</v>
      </c>
      <c r="C958" s="5">
        <f t="shared" si="72"/>
        <v>5.4401990445859881E-4</v>
      </c>
      <c r="E958" s="2">
        <v>-0.56289699999999998</v>
      </c>
      <c r="F958" s="4">
        <v>2.1612500000000001E-7</v>
      </c>
      <c r="G958" s="5">
        <f t="shared" si="73"/>
        <v>1.7207404458598728E-3</v>
      </c>
      <c r="H958" s="2"/>
      <c r="I958" s="2">
        <v>-0.56289699999999998</v>
      </c>
      <c r="J958" s="4">
        <v>6.2072799999999997E-7</v>
      </c>
      <c r="K958" s="5">
        <f t="shared" si="74"/>
        <v>2.3874153846153842E-3</v>
      </c>
      <c r="L958" s="11">
        <f t="shared" si="77"/>
        <v>-6.4258461538461596E-4</v>
      </c>
      <c r="M958" s="11">
        <f t="shared" si="75"/>
        <v>-1.330191082802549E-3</v>
      </c>
      <c r="N958" s="2"/>
      <c r="O958" s="2">
        <v>-0.56289699999999998</v>
      </c>
      <c r="P958" s="4">
        <v>-3.8085900000000004E-9</v>
      </c>
      <c r="Q958" s="5">
        <f t="shared" si="76"/>
        <v>-3.0323168789808923E-5</v>
      </c>
    </row>
    <row r="959" spans="1:17" x14ac:dyDescent="0.25">
      <c r="A959" s="2">
        <v>-0.56243900000000002</v>
      </c>
      <c r="B959" s="4">
        <v>6.9671599999999995E-8</v>
      </c>
      <c r="C959" s="5">
        <f t="shared" si="72"/>
        <v>5.547101910828025E-4</v>
      </c>
      <c r="E959" s="2">
        <v>-0.56243900000000002</v>
      </c>
      <c r="F959" s="4">
        <v>2.25616E-7</v>
      </c>
      <c r="G959" s="5">
        <f t="shared" si="73"/>
        <v>1.7963057324840766E-3</v>
      </c>
      <c r="H959" s="2"/>
      <c r="I959" s="2">
        <v>-0.56243900000000002</v>
      </c>
      <c r="J959" s="4">
        <v>6.24695E-7</v>
      </c>
      <c r="K959" s="5">
        <f t="shared" si="74"/>
        <v>2.4026730769230766E-3</v>
      </c>
      <c r="L959" s="11">
        <f t="shared" si="77"/>
        <v>-6.2732692307692359E-4</v>
      </c>
      <c r="M959" s="11">
        <f t="shared" si="75"/>
        <v>-1.2986066878980904E-3</v>
      </c>
      <c r="N959" s="2"/>
      <c r="O959" s="2">
        <v>-0.56243900000000002</v>
      </c>
      <c r="P959" s="4">
        <v>2.9113799999999999E-9</v>
      </c>
      <c r="Q959" s="5">
        <f t="shared" si="76"/>
        <v>2.3179777070063694E-5</v>
      </c>
    </row>
    <row r="960" spans="1:17" x14ac:dyDescent="0.25">
      <c r="A960" s="2">
        <v>-0.56198099999999995</v>
      </c>
      <c r="B960" s="4">
        <v>7.3272699999999994E-8</v>
      </c>
      <c r="C960" s="5">
        <f t="shared" si="72"/>
        <v>5.8338136942675156E-4</v>
      </c>
      <c r="E960" s="2">
        <v>-0.56198099999999995</v>
      </c>
      <c r="F960" s="4">
        <v>2.20154E-7</v>
      </c>
      <c r="G960" s="5">
        <f t="shared" si="73"/>
        <v>1.7528184713375798E-3</v>
      </c>
      <c r="H960" s="2"/>
      <c r="I960" s="2">
        <v>-0.56198099999999995</v>
      </c>
      <c r="J960" s="4">
        <v>6.2805200000000002E-7</v>
      </c>
      <c r="K960" s="5">
        <f t="shared" si="74"/>
        <v>2.4155846153846154E-3</v>
      </c>
      <c r="L960" s="11">
        <f t="shared" si="77"/>
        <v>-6.1441538461538478E-4</v>
      </c>
      <c r="M960" s="11">
        <f t="shared" si="75"/>
        <v>-1.2718789808917202E-3</v>
      </c>
      <c r="N960" s="2"/>
      <c r="O960" s="2">
        <v>-0.56198099999999995</v>
      </c>
      <c r="P960" s="4">
        <v>-3.4851100000000002E-9</v>
      </c>
      <c r="Q960" s="5">
        <f t="shared" si="76"/>
        <v>-2.774769108280255E-5</v>
      </c>
    </row>
    <row r="961" spans="1:17" x14ac:dyDescent="0.25">
      <c r="A961" s="2">
        <v>-0.56152299999999999</v>
      </c>
      <c r="B961" s="4">
        <v>7.09229E-8</v>
      </c>
      <c r="C961" s="5">
        <f t="shared" si="72"/>
        <v>5.6467277070063699E-4</v>
      </c>
      <c r="E961" s="2">
        <v>-0.56152299999999999</v>
      </c>
      <c r="F961" s="4">
        <v>2.2207600000000001E-7</v>
      </c>
      <c r="G961" s="5">
        <f t="shared" si="73"/>
        <v>1.7681210191082804E-3</v>
      </c>
      <c r="H961" s="2"/>
      <c r="I961" s="2">
        <v>-0.56152299999999999</v>
      </c>
      <c r="J961" s="4">
        <v>6.3049299999999995E-7</v>
      </c>
      <c r="K961" s="5">
        <f t="shared" si="74"/>
        <v>2.4249730769230768E-3</v>
      </c>
      <c r="L961" s="11">
        <f t="shared" si="77"/>
        <v>-6.0502692307692332E-4</v>
      </c>
      <c r="M961" s="11">
        <f t="shared" si="75"/>
        <v>-1.252444267515924E-3</v>
      </c>
      <c r="N961" s="2"/>
      <c r="O961" s="2">
        <v>-0.56152299999999999</v>
      </c>
      <c r="P961" s="4">
        <v>1.01624E-9</v>
      </c>
      <c r="Q961" s="5">
        <f t="shared" si="76"/>
        <v>8.0910828025477715E-6</v>
      </c>
    </row>
    <row r="962" spans="1:17" x14ac:dyDescent="0.25">
      <c r="A962" s="2">
        <v>-0.56106599999999995</v>
      </c>
      <c r="B962" s="4">
        <v>7.0861800000000005E-8</v>
      </c>
      <c r="C962" s="5">
        <f t="shared" si="72"/>
        <v>5.6418630573248419E-4</v>
      </c>
      <c r="E962" s="2">
        <v>-0.56106599999999995</v>
      </c>
      <c r="F962" s="4">
        <v>2.1978800000000001E-7</v>
      </c>
      <c r="G962" s="5">
        <f t="shared" si="73"/>
        <v>1.7499044585987263E-3</v>
      </c>
      <c r="H962" s="2"/>
      <c r="I962" s="2">
        <v>-0.56106599999999995</v>
      </c>
      <c r="J962" s="4">
        <v>6.2988299999999995E-7</v>
      </c>
      <c r="K962" s="5">
        <f t="shared" si="74"/>
        <v>2.4226269230769228E-3</v>
      </c>
      <c r="L962" s="11">
        <f t="shared" si="77"/>
        <v>-6.0737307692307731E-4</v>
      </c>
      <c r="M962" s="11">
        <f t="shared" si="75"/>
        <v>-1.2573009554140136E-3</v>
      </c>
      <c r="N962" s="2"/>
      <c r="O962" s="2">
        <v>-0.56106599999999995</v>
      </c>
      <c r="P962" s="4">
        <v>1.8005400000000001E-9</v>
      </c>
      <c r="Q962" s="5">
        <f t="shared" si="76"/>
        <v>1.4335509554140128E-5</v>
      </c>
    </row>
    <row r="963" spans="1:17" x14ac:dyDescent="0.25">
      <c r="A963" s="2">
        <v>-0.560608</v>
      </c>
      <c r="B963" s="4">
        <v>7.5836200000000002E-8</v>
      </c>
      <c r="C963" s="5">
        <f t="shared" si="72"/>
        <v>6.0379140127388544E-4</v>
      </c>
      <c r="E963" s="2">
        <v>-0.560608</v>
      </c>
      <c r="F963" s="4">
        <v>2.2476200000000001E-7</v>
      </c>
      <c r="G963" s="5">
        <f t="shared" si="73"/>
        <v>1.7895063694267517E-3</v>
      </c>
      <c r="H963" s="2"/>
      <c r="I963" s="2">
        <v>-0.560608</v>
      </c>
      <c r="J963" s="4">
        <v>6.3140900000000004E-7</v>
      </c>
      <c r="K963" s="5">
        <f t="shared" si="74"/>
        <v>2.4284961538461537E-3</v>
      </c>
      <c r="L963" s="11">
        <f t="shared" si="77"/>
        <v>-6.015038461538464E-4</v>
      </c>
      <c r="M963" s="11">
        <f t="shared" si="75"/>
        <v>-1.2451512738853511E-3</v>
      </c>
      <c r="N963" s="2"/>
      <c r="O963" s="2">
        <v>-0.560608</v>
      </c>
      <c r="P963" s="4">
        <v>3.9306599999999997E-9</v>
      </c>
      <c r="Q963" s="5">
        <f t="shared" si="76"/>
        <v>3.1295063694267516E-5</v>
      </c>
    </row>
    <row r="964" spans="1:17" x14ac:dyDescent="0.25">
      <c r="A964" s="2">
        <v>-0.56015000000000004</v>
      </c>
      <c r="B964" s="4">
        <v>7.3852500000000006E-8</v>
      </c>
      <c r="C964" s="5">
        <f t="shared" ref="C964:C1027" si="78">(B964/0.1256)*1000</f>
        <v>5.8799761146496833E-4</v>
      </c>
      <c r="E964" s="2">
        <v>-0.56015000000000004</v>
      </c>
      <c r="F964" s="4">
        <v>2.2387699999999999E-7</v>
      </c>
      <c r="G964" s="5">
        <f t="shared" ref="G964:G1027" si="79">(F964/0.1256)*1000</f>
        <v>1.7824601910828026E-3</v>
      </c>
      <c r="H964" s="2"/>
      <c r="I964" s="2">
        <v>-0.56015000000000004</v>
      </c>
      <c r="J964" s="4">
        <v>6.3415500000000003E-7</v>
      </c>
      <c r="K964" s="5">
        <f t="shared" ref="K964:K1027" si="80">(J964/0.26)*1000</f>
        <v>2.4390576923076922E-3</v>
      </c>
      <c r="L964" s="11">
        <f t="shared" si="77"/>
        <v>-5.9094230769230795E-4</v>
      </c>
      <c r="M964" s="11">
        <f t="shared" ref="M964:M1027" si="81">+L964*0.26/0.1256</f>
        <v>-1.2232882165605103E-3</v>
      </c>
      <c r="N964" s="2"/>
      <c r="O964" s="2">
        <v>-0.56015000000000004</v>
      </c>
      <c r="P964" s="4">
        <v>4.0344199999999998E-9</v>
      </c>
      <c r="Q964" s="5">
        <f t="shared" ref="Q964:Q1027" si="82">(P964/0.1256)*1000</f>
        <v>3.2121178343949051E-5</v>
      </c>
    </row>
    <row r="965" spans="1:17" x14ac:dyDescent="0.25">
      <c r="A965" s="2">
        <v>-0.55969199999999997</v>
      </c>
      <c r="B965" s="4">
        <v>7.5958300000000001E-8</v>
      </c>
      <c r="C965" s="5">
        <f t="shared" si="78"/>
        <v>6.0476353503184719E-4</v>
      </c>
      <c r="E965" s="2">
        <v>-0.55969199999999997</v>
      </c>
      <c r="F965" s="4">
        <v>2.2030599999999999E-7</v>
      </c>
      <c r="G965" s="5">
        <f t="shared" si="79"/>
        <v>1.7540286624203824E-3</v>
      </c>
      <c r="H965" s="2"/>
      <c r="I965" s="2">
        <v>-0.55969199999999997</v>
      </c>
      <c r="J965" s="4">
        <v>6.3812299999999998E-7</v>
      </c>
      <c r="K965" s="5">
        <f t="shared" si="80"/>
        <v>2.4543192307692305E-3</v>
      </c>
      <c r="L965" s="11">
        <f t="shared" si="77"/>
        <v>-5.7568076923076965E-4</v>
      </c>
      <c r="M965" s="11">
        <f t="shared" si="81"/>
        <v>-1.1916958598726123E-3</v>
      </c>
      <c r="N965" s="2"/>
      <c r="O965" s="2">
        <v>-0.55969199999999997</v>
      </c>
      <c r="P965" s="4">
        <v>4.7699000000000002E-9</v>
      </c>
      <c r="Q965" s="5">
        <f t="shared" si="82"/>
        <v>3.797691082802548E-5</v>
      </c>
    </row>
    <row r="966" spans="1:17" x14ac:dyDescent="0.25">
      <c r="A966" s="2">
        <v>-0.55923500000000004</v>
      </c>
      <c r="B966" s="4">
        <v>7.2296100000000006E-8</v>
      </c>
      <c r="C966" s="5">
        <f t="shared" si="78"/>
        <v>5.7560589171974533E-4</v>
      </c>
      <c r="E966" s="2">
        <v>-0.55923500000000004</v>
      </c>
      <c r="F966" s="4">
        <v>2.2387699999999999E-7</v>
      </c>
      <c r="G966" s="5">
        <f t="shared" si="79"/>
        <v>1.7824601910828026E-3</v>
      </c>
      <c r="H966" s="2"/>
      <c r="I966" s="2">
        <v>-0.55923500000000004</v>
      </c>
      <c r="J966" s="4">
        <v>6.4056400000000002E-7</v>
      </c>
      <c r="K966" s="5">
        <f t="shared" si="80"/>
        <v>2.463707692307692E-3</v>
      </c>
      <c r="L966" s="11">
        <f t="shared" si="77"/>
        <v>-5.6629230769230819E-4</v>
      </c>
      <c r="M966" s="11">
        <f t="shared" si="81"/>
        <v>-1.1722611464968164E-3</v>
      </c>
      <c r="N966" s="2"/>
      <c r="O966" s="2">
        <v>-0.55923500000000004</v>
      </c>
      <c r="P966" s="4">
        <v>7.2692900000000002E-9</v>
      </c>
      <c r="Q966" s="5">
        <f t="shared" si="82"/>
        <v>5.7876512738853511E-5</v>
      </c>
    </row>
    <row r="967" spans="1:17" x14ac:dyDescent="0.25">
      <c r="A967" s="2">
        <v>-0.55877699999999997</v>
      </c>
      <c r="B967" s="4">
        <v>7.3394800000000005E-8</v>
      </c>
      <c r="C967" s="5">
        <f t="shared" si="78"/>
        <v>5.8435350318471354E-4</v>
      </c>
      <c r="E967" s="2">
        <v>-0.55877699999999997</v>
      </c>
      <c r="F967" s="4">
        <v>2.21436E-7</v>
      </c>
      <c r="G967" s="5">
        <f t="shared" si="79"/>
        <v>1.7630254777070064E-3</v>
      </c>
      <c r="H967" s="2"/>
      <c r="I967" s="2">
        <v>-0.55877699999999997</v>
      </c>
      <c r="J967" s="4">
        <v>6.4239499999999995E-7</v>
      </c>
      <c r="K967" s="5">
        <f t="shared" si="80"/>
        <v>2.4707499999999994E-3</v>
      </c>
      <c r="L967" s="11">
        <f t="shared" si="77"/>
        <v>-5.5925000000000072E-4</v>
      </c>
      <c r="M967" s="11">
        <f t="shared" si="81"/>
        <v>-1.1576831210191099E-3</v>
      </c>
      <c r="N967" s="2"/>
      <c r="O967" s="2">
        <v>-0.55877699999999997</v>
      </c>
      <c r="P967" s="4">
        <v>9.1461199999999998E-9</v>
      </c>
      <c r="Q967" s="5">
        <f t="shared" si="82"/>
        <v>7.2819426751592365E-5</v>
      </c>
    </row>
    <row r="968" spans="1:17" x14ac:dyDescent="0.25">
      <c r="A968" s="2">
        <v>-0.55831900000000001</v>
      </c>
      <c r="B968" s="4">
        <v>7.6141400000000002E-8</v>
      </c>
      <c r="C968" s="5">
        <f t="shared" si="78"/>
        <v>6.062213375796179E-4</v>
      </c>
      <c r="E968" s="2">
        <v>-0.55831900000000001</v>
      </c>
      <c r="F968" s="4">
        <v>2.20856E-7</v>
      </c>
      <c r="G968" s="5">
        <f t="shared" si="79"/>
        <v>1.758407643312102E-3</v>
      </c>
      <c r="H968" s="2"/>
      <c r="I968" s="2">
        <v>-0.55831900000000001</v>
      </c>
      <c r="J968" s="4">
        <v>6.4300499999999995E-7</v>
      </c>
      <c r="K968" s="5">
        <f t="shared" si="80"/>
        <v>2.4730961538461538E-3</v>
      </c>
      <c r="L968" s="11">
        <f t="shared" si="77"/>
        <v>-5.5690384615384629E-4</v>
      </c>
      <c r="M968" s="11">
        <f t="shared" si="81"/>
        <v>-1.1528264331210195E-3</v>
      </c>
      <c r="N968" s="2"/>
      <c r="O968" s="2">
        <v>-0.55831900000000001</v>
      </c>
      <c r="P968" s="4">
        <v>9.6862799999999998E-9</v>
      </c>
      <c r="Q968" s="5">
        <f t="shared" si="82"/>
        <v>7.7120063694267519E-5</v>
      </c>
    </row>
    <row r="969" spans="1:17" x14ac:dyDescent="0.25">
      <c r="A969" s="2">
        <v>-0.55786100000000005</v>
      </c>
      <c r="B969" s="4">
        <v>7.9132100000000002E-8</v>
      </c>
      <c r="C969" s="5">
        <f t="shared" si="78"/>
        <v>6.3003264331210193E-4</v>
      </c>
      <c r="E969" s="2">
        <v>-0.55786100000000005</v>
      </c>
      <c r="F969" s="4">
        <v>2.1801799999999999E-7</v>
      </c>
      <c r="G969" s="5">
        <f t="shared" si="79"/>
        <v>1.7358121019108281E-3</v>
      </c>
      <c r="H969" s="2"/>
      <c r="I969" s="2">
        <v>-0.55786100000000005</v>
      </c>
      <c r="J969" s="4">
        <v>6.4910899999999999E-7</v>
      </c>
      <c r="K969" s="5">
        <f t="shared" si="80"/>
        <v>2.4965730769230766E-3</v>
      </c>
      <c r="L969" s="11">
        <f t="shared" si="77"/>
        <v>-5.3342692307692353E-4</v>
      </c>
      <c r="M969" s="11">
        <f t="shared" si="81"/>
        <v>-1.1042277070063705E-3</v>
      </c>
      <c r="N969" s="2"/>
      <c r="O969" s="2">
        <v>-0.55786100000000005</v>
      </c>
      <c r="P969" s="4">
        <v>9.0057399999999996E-9</v>
      </c>
      <c r="Q969" s="5">
        <f t="shared" si="82"/>
        <v>7.1701751592356694E-5</v>
      </c>
    </row>
    <row r="970" spans="1:17" x14ac:dyDescent="0.25">
      <c r="A970" s="2">
        <v>-0.55740400000000001</v>
      </c>
      <c r="B970" s="4">
        <v>8.1024199999999996E-8</v>
      </c>
      <c r="C970" s="5">
        <f t="shared" si="78"/>
        <v>6.4509713375796181E-4</v>
      </c>
      <c r="E970" s="2">
        <v>-0.55740400000000001</v>
      </c>
      <c r="F970" s="4">
        <v>2.2198500000000001E-7</v>
      </c>
      <c r="G970" s="5">
        <f t="shared" si="79"/>
        <v>1.7673964968152869E-3</v>
      </c>
      <c r="H970" s="2"/>
      <c r="I970" s="2">
        <v>-0.55740400000000001</v>
      </c>
      <c r="J970" s="4">
        <v>6.4727799999999995E-7</v>
      </c>
      <c r="K970" s="5">
        <f t="shared" si="80"/>
        <v>2.4895307692307687E-3</v>
      </c>
      <c r="L970" s="11">
        <f t="shared" si="77"/>
        <v>-5.4046923076923143E-4</v>
      </c>
      <c r="M970" s="11">
        <f t="shared" si="81"/>
        <v>-1.118805732484078E-3</v>
      </c>
      <c r="N970" s="2"/>
      <c r="O970" s="2">
        <v>-0.55740400000000001</v>
      </c>
      <c r="P970" s="4">
        <v>1.0797099999999999E-8</v>
      </c>
      <c r="Q970" s="5">
        <f t="shared" si="82"/>
        <v>8.5964171974522302E-5</v>
      </c>
    </row>
    <row r="971" spans="1:17" x14ac:dyDescent="0.25">
      <c r="A971" s="2">
        <v>-0.55694600000000005</v>
      </c>
      <c r="B971" s="4">
        <v>7.8155500000000001E-8</v>
      </c>
      <c r="C971" s="5">
        <f t="shared" si="78"/>
        <v>6.2225716560509558E-4</v>
      </c>
      <c r="E971" s="2">
        <v>-0.55694600000000005</v>
      </c>
      <c r="F971" s="4">
        <v>2.1987900000000001E-7</v>
      </c>
      <c r="G971" s="5">
        <f t="shared" si="79"/>
        <v>1.75062898089172E-3</v>
      </c>
      <c r="H971" s="2"/>
      <c r="I971" s="2">
        <v>-0.55694600000000005</v>
      </c>
      <c r="J971" s="4">
        <v>6.4575199999999997E-7</v>
      </c>
      <c r="K971" s="5">
        <f t="shared" si="80"/>
        <v>2.4836615384615382E-3</v>
      </c>
      <c r="L971" s="11">
        <f t="shared" si="77"/>
        <v>-5.4633846153846191E-4</v>
      </c>
      <c r="M971" s="11">
        <f t="shared" si="81"/>
        <v>-1.1309554140127396E-3</v>
      </c>
      <c r="N971" s="2"/>
      <c r="O971" s="2">
        <v>-0.55694600000000005</v>
      </c>
      <c r="P971" s="4">
        <v>1.4791900000000001E-8</v>
      </c>
      <c r="Q971" s="5">
        <f t="shared" si="82"/>
        <v>1.1776990445859873E-4</v>
      </c>
    </row>
    <row r="972" spans="1:17" x14ac:dyDescent="0.25">
      <c r="A972" s="2">
        <v>-0.55648799999999998</v>
      </c>
      <c r="B972" s="4">
        <v>8.1054700000000004E-8</v>
      </c>
      <c r="C972" s="5">
        <f t="shared" si="78"/>
        <v>6.4533996815286624E-4</v>
      </c>
      <c r="E972" s="2">
        <v>-0.55648799999999998</v>
      </c>
      <c r="F972" s="4">
        <v>2.1963499999999999E-7</v>
      </c>
      <c r="G972" s="5">
        <f t="shared" si="79"/>
        <v>1.7486863057324842E-3</v>
      </c>
      <c r="H972" s="2"/>
      <c r="I972" s="2">
        <v>-0.55648799999999998</v>
      </c>
      <c r="J972" s="4">
        <v>6.5094000000000003E-7</v>
      </c>
      <c r="K972" s="5">
        <f t="shared" si="80"/>
        <v>2.5036153846153845E-3</v>
      </c>
      <c r="L972" s="11">
        <f t="shared" si="77"/>
        <v>-5.2638461538461563E-4</v>
      </c>
      <c r="M972" s="11">
        <f t="shared" si="81"/>
        <v>-1.089649681528663E-3</v>
      </c>
      <c r="N972" s="2"/>
      <c r="O972" s="2">
        <v>-0.55648799999999998</v>
      </c>
      <c r="P972" s="4">
        <v>1.2603800000000001E-8</v>
      </c>
      <c r="Q972" s="5">
        <f t="shared" si="82"/>
        <v>1.003487261146497E-4</v>
      </c>
    </row>
    <row r="973" spans="1:17" x14ac:dyDescent="0.25">
      <c r="A973" s="2">
        <v>-0.55603000000000002</v>
      </c>
      <c r="B973" s="4">
        <v>7.62329E-8</v>
      </c>
      <c r="C973" s="5">
        <f t="shared" si="78"/>
        <v>6.0694984076433117E-4</v>
      </c>
      <c r="E973" s="2">
        <v>-0.55603000000000002</v>
      </c>
      <c r="F973" s="4">
        <v>2.21954E-7</v>
      </c>
      <c r="G973" s="5">
        <f t="shared" si="79"/>
        <v>1.7671496815286627E-3</v>
      </c>
      <c r="H973" s="2"/>
      <c r="I973" s="2">
        <v>-0.55603000000000002</v>
      </c>
      <c r="J973" s="4">
        <v>6.5307600000000002E-7</v>
      </c>
      <c r="K973" s="5">
        <f t="shared" si="80"/>
        <v>2.5118307692307694E-3</v>
      </c>
      <c r="L973" s="11">
        <f t="shared" si="77"/>
        <v>-5.1816923076923073E-4</v>
      </c>
      <c r="M973" s="11">
        <f t="shared" si="81"/>
        <v>-1.0726433121019108E-3</v>
      </c>
      <c r="N973" s="2"/>
      <c r="O973" s="2">
        <v>-0.55603000000000002</v>
      </c>
      <c r="P973" s="4">
        <v>1.5799000000000001E-8</v>
      </c>
      <c r="Q973" s="5">
        <f t="shared" si="82"/>
        <v>1.2578821656050957E-4</v>
      </c>
    </row>
    <row r="974" spans="1:17" x14ac:dyDescent="0.25">
      <c r="A974" s="2">
        <v>-0.55557299999999998</v>
      </c>
      <c r="B974" s="4">
        <v>7.9193100000000005E-8</v>
      </c>
      <c r="C974" s="5">
        <f t="shared" si="78"/>
        <v>6.3051831210191099E-4</v>
      </c>
      <c r="E974" s="2">
        <v>-0.55557299999999998</v>
      </c>
      <c r="F974" s="4">
        <v>2.1798700000000001E-7</v>
      </c>
      <c r="G974" s="5">
        <f t="shared" si="79"/>
        <v>1.7355652866242041E-3</v>
      </c>
      <c r="H974" s="2"/>
      <c r="I974" s="2">
        <v>-0.55557299999999998</v>
      </c>
      <c r="J974" s="4">
        <v>6.5978999999999995E-7</v>
      </c>
      <c r="K974" s="5">
        <f t="shared" si="80"/>
        <v>2.5376538461538457E-3</v>
      </c>
      <c r="L974" s="11">
        <f t="shared" si="77"/>
        <v>-4.9234615384615441E-4</v>
      </c>
      <c r="M974" s="11">
        <f t="shared" si="81"/>
        <v>-1.0191878980891733E-3</v>
      </c>
      <c r="N974" s="2"/>
      <c r="O974" s="2">
        <v>-0.55557299999999998</v>
      </c>
      <c r="P974" s="4">
        <v>1.89911E-8</v>
      </c>
      <c r="Q974" s="5">
        <f t="shared" si="82"/>
        <v>1.51203025477707E-4</v>
      </c>
    </row>
    <row r="975" spans="1:17" x14ac:dyDescent="0.25">
      <c r="A975" s="2">
        <v>-0.55511500000000003</v>
      </c>
      <c r="B975" s="4">
        <v>8.2946799999999997E-8</v>
      </c>
      <c r="C975" s="5">
        <f t="shared" si="78"/>
        <v>6.6040445859872612E-4</v>
      </c>
      <c r="E975" s="2">
        <v>-0.55511500000000003</v>
      </c>
      <c r="F975" s="4">
        <v>2.20154E-7</v>
      </c>
      <c r="G975" s="5">
        <f t="shared" si="79"/>
        <v>1.7528184713375798E-3</v>
      </c>
      <c r="H975" s="2"/>
      <c r="I975" s="2">
        <v>-0.55511500000000003</v>
      </c>
      <c r="J975" s="4">
        <v>6.5734900000000002E-7</v>
      </c>
      <c r="K975" s="5">
        <f t="shared" si="80"/>
        <v>2.5282653846153843E-3</v>
      </c>
      <c r="L975" s="11">
        <f t="shared" si="77"/>
        <v>-5.0173461538461587E-4</v>
      </c>
      <c r="M975" s="11">
        <f t="shared" si="81"/>
        <v>-1.0386226114649693E-3</v>
      </c>
      <c r="N975" s="2"/>
      <c r="O975" s="2">
        <v>-0.55511500000000003</v>
      </c>
      <c r="P975" s="4">
        <v>2.0483400000000001E-8</v>
      </c>
      <c r="Q975" s="5">
        <f t="shared" si="82"/>
        <v>1.6308439490445861E-4</v>
      </c>
    </row>
    <row r="976" spans="1:17" x14ac:dyDescent="0.25">
      <c r="A976" s="2">
        <v>-0.55465699999999996</v>
      </c>
      <c r="B976" s="4">
        <v>8.5205100000000006E-8</v>
      </c>
      <c r="C976" s="5">
        <f t="shared" si="78"/>
        <v>6.7838455414012753E-4</v>
      </c>
      <c r="E976" s="2">
        <v>-0.55465699999999996</v>
      </c>
      <c r="F976" s="4">
        <v>2.2692900000000001E-7</v>
      </c>
      <c r="G976" s="5">
        <f t="shared" si="79"/>
        <v>1.8067595541401277E-3</v>
      </c>
      <c r="H976" s="2"/>
      <c r="I976" s="2">
        <v>-0.55465699999999996</v>
      </c>
      <c r="J976" s="4">
        <v>6.6314699999999998E-7</v>
      </c>
      <c r="K976" s="5">
        <f t="shared" si="80"/>
        <v>2.5505653846153841E-3</v>
      </c>
      <c r="L976" s="11">
        <f t="shared" si="77"/>
        <v>-4.7943461538461603E-4</v>
      </c>
      <c r="M976" s="11">
        <f t="shared" si="81"/>
        <v>-9.9246019108280401E-4</v>
      </c>
      <c r="N976" s="2"/>
      <c r="O976" s="2">
        <v>-0.55465699999999996</v>
      </c>
      <c r="P976" s="4">
        <v>1.8313599999999999E-8</v>
      </c>
      <c r="Q976" s="5">
        <f t="shared" si="82"/>
        <v>1.4580891719745225E-4</v>
      </c>
    </row>
    <row r="977" spans="1:17" x14ac:dyDescent="0.25">
      <c r="A977" s="2">
        <v>-0.554199</v>
      </c>
      <c r="B977" s="4">
        <v>8.4350600000000004E-8</v>
      </c>
      <c r="C977" s="5">
        <f t="shared" si="78"/>
        <v>6.7158121019108283E-4</v>
      </c>
      <c r="E977" s="2">
        <v>-0.554199</v>
      </c>
      <c r="F977" s="4">
        <v>2.1633899999999999E-7</v>
      </c>
      <c r="G977" s="5">
        <f t="shared" si="79"/>
        <v>1.7224442675159238E-3</v>
      </c>
      <c r="H977" s="2"/>
      <c r="I977" s="2">
        <v>-0.554199</v>
      </c>
      <c r="J977" s="4">
        <v>6.6406299999999996E-7</v>
      </c>
      <c r="K977" s="5">
        <f t="shared" si="80"/>
        <v>2.554088461538461E-3</v>
      </c>
      <c r="L977" s="11">
        <f t="shared" si="77"/>
        <v>-4.7591153846153911E-4</v>
      </c>
      <c r="M977" s="11">
        <f t="shared" si="81"/>
        <v>-9.8516719745223068E-4</v>
      </c>
      <c r="N977" s="2"/>
      <c r="O977" s="2">
        <v>-0.554199</v>
      </c>
      <c r="P977" s="4">
        <v>2.4478100000000001E-8</v>
      </c>
      <c r="Q977" s="5">
        <f t="shared" si="82"/>
        <v>1.9488933121019112E-4</v>
      </c>
    </row>
    <row r="978" spans="1:17" x14ac:dyDescent="0.25">
      <c r="A978" s="2">
        <v>-0.55374100000000004</v>
      </c>
      <c r="B978" s="4">
        <v>8.5479700000000005E-8</v>
      </c>
      <c r="C978" s="5">
        <f t="shared" si="78"/>
        <v>6.8057085987261162E-4</v>
      </c>
      <c r="E978" s="2">
        <v>-0.55374100000000004</v>
      </c>
      <c r="F978" s="4">
        <v>2.2360199999999999E-7</v>
      </c>
      <c r="G978" s="5">
        <f t="shared" si="79"/>
        <v>1.7802707006369426E-3</v>
      </c>
      <c r="H978" s="2"/>
      <c r="I978" s="2">
        <v>-0.55374100000000004</v>
      </c>
      <c r="J978" s="4">
        <v>6.6528299999999996E-7</v>
      </c>
      <c r="K978" s="5">
        <f t="shared" si="80"/>
        <v>2.558780769230769E-3</v>
      </c>
      <c r="L978" s="11">
        <f t="shared" si="77"/>
        <v>-4.7121923076923113E-4</v>
      </c>
      <c r="M978" s="11">
        <f t="shared" si="81"/>
        <v>-9.7545382165605183E-4</v>
      </c>
      <c r="N978" s="2"/>
      <c r="O978" s="2">
        <v>-0.55374100000000004</v>
      </c>
      <c r="P978" s="4">
        <v>2.1255500000000001E-8</v>
      </c>
      <c r="Q978" s="5">
        <f t="shared" si="82"/>
        <v>1.6923168789808921E-4</v>
      </c>
    </row>
    <row r="979" spans="1:17" x14ac:dyDescent="0.25">
      <c r="A979" s="2">
        <v>-0.553284</v>
      </c>
      <c r="B979" s="4">
        <v>8.2336399999999999E-8</v>
      </c>
      <c r="C979" s="5">
        <f t="shared" si="78"/>
        <v>6.5554458598726119E-4</v>
      </c>
      <c r="E979" s="2">
        <v>-0.553284</v>
      </c>
      <c r="F979" s="4">
        <v>2.15088E-7</v>
      </c>
      <c r="G979" s="5">
        <f t="shared" si="79"/>
        <v>1.7124840764331211E-3</v>
      </c>
      <c r="H979" s="2"/>
      <c r="I979" s="2">
        <v>-0.553284</v>
      </c>
      <c r="J979" s="4">
        <v>6.6284200000000003E-7</v>
      </c>
      <c r="K979" s="5">
        <f t="shared" si="80"/>
        <v>2.549392307692308E-3</v>
      </c>
      <c r="L979" s="11">
        <f t="shared" si="77"/>
        <v>-4.8060769230769216E-4</v>
      </c>
      <c r="M979" s="11">
        <f t="shared" si="81"/>
        <v>-9.9488853503184693E-4</v>
      </c>
      <c r="N979" s="2"/>
      <c r="O979" s="2">
        <v>-0.553284</v>
      </c>
      <c r="P979" s="4">
        <v>2.09991E-8</v>
      </c>
      <c r="Q979" s="5">
        <f t="shared" si="82"/>
        <v>1.6719028662420384E-4</v>
      </c>
    </row>
    <row r="980" spans="1:17" x14ac:dyDescent="0.25">
      <c r="A980" s="2">
        <v>-0.55282600000000004</v>
      </c>
      <c r="B980" s="4">
        <v>8.6822499999999995E-8</v>
      </c>
      <c r="C980" s="5">
        <f t="shared" si="78"/>
        <v>6.9126194267515927E-4</v>
      </c>
      <c r="E980" s="2">
        <v>-0.55282600000000004</v>
      </c>
      <c r="F980" s="4">
        <v>2.2198500000000001E-7</v>
      </c>
      <c r="G980" s="5">
        <f t="shared" si="79"/>
        <v>1.7673964968152869E-3</v>
      </c>
      <c r="H980" s="2"/>
      <c r="I980" s="2">
        <v>-0.55282600000000004</v>
      </c>
      <c r="J980" s="4">
        <v>6.6833500000000004E-7</v>
      </c>
      <c r="K980" s="5">
        <f t="shared" si="80"/>
        <v>2.5705192307692308E-3</v>
      </c>
      <c r="L980" s="11">
        <f t="shared" si="77"/>
        <v>-4.5948076923076932E-4</v>
      </c>
      <c r="M980" s="11">
        <f t="shared" si="81"/>
        <v>-9.5115445859872633E-4</v>
      </c>
      <c r="N980" s="2"/>
      <c r="O980" s="2">
        <v>-0.55282600000000004</v>
      </c>
      <c r="P980" s="4">
        <v>2.55096E-8</v>
      </c>
      <c r="Q980" s="5">
        <f t="shared" si="82"/>
        <v>2.0310191082802549E-4</v>
      </c>
    </row>
    <row r="981" spans="1:17" x14ac:dyDescent="0.25">
      <c r="A981" s="2">
        <v>-0.55236799999999997</v>
      </c>
      <c r="B981" s="4">
        <v>8.5601800000000004E-8</v>
      </c>
      <c r="C981" s="5">
        <f t="shared" si="78"/>
        <v>6.8154299363057326E-4</v>
      </c>
      <c r="E981" s="2">
        <v>-0.55236799999999997</v>
      </c>
      <c r="F981" s="4">
        <v>2.1978800000000001E-7</v>
      </c>
      <c r="G981" s="5">
        <f t="shared" si="79"/>
        <v>1.7499044585987263E-3</v>
      </c>
      <c r="H981" s="2"/>
      <c r="I981" s="2">
        <v>-0.55236799999999997</v>
      </c>
      <c r="J981" s="4">
        <v>6.6924999999999999E-7</v>
      </c>
      <c r="K981" s="5">
        <f t="shared" si="80"/>
        <v>2.5740384615384614E-3</v>
      </c>
      <c r="L981" s="11">
        <f t="shared" si="77"/>
        <v>-4.5596153846153877E-4</v>
      </c>
      <c r="M981" s="11">
        <f t="shared" si="81"/>
        <v>-9.4386942675159301E-4</v>
      </c>
      <c r="N981" s="2"/>
      <c r="O981" s="2">
        <v>-0.55236799999999997</v>
      </c>
      <c r="P981" s="4">
        <v>2.6550299999999999E-8</v>
      </c>
      <c r="Q981" s="5">
        <f t="shared" si="82"/>
        <v>2.1138773885350317E-4</v>
      </c>
    </row>
    <row r="982" spans="1:17" x14ac:dyDescent="0.25">
      <c r="A982" s="2">
        <v>-0.55191000000000001</v>
      </c>
      <c r="B982" s="4">
        <v>8.5845899999999994E-8</v>
      </c>
      <c r="C982" s="5">
        <f t="shared" si="78"/>
        <v>6.8348646496815282E-4</v>
      </c>
      <c r="E982" s="2">
        <v>-0.55191000000000001</v>
      </c>
      <c r="F982" s="4">
        <v>2.1932999999999999E-7</v>
      </c>
      <c r="G982" s="5">
        <f t="shared" si="79"/>
        <v>1.7462579617834395E-3</v>
      </c>
      <c r="H982" s="2"/>
      <c r="I982" s="2">
        <v>-0.55191000000000001</v>
      </c>
      <c r="J982" s="4">
        <v>6.7413299999999999E-7</v>
      </c>
      <c r="K982" s="5">
        <f t="shared" si="80"/>
        <v>2.5928192307692307E-3</v>
      </c>
      <c r="L982" s="11">
        <f t="shared" si="77"/>
        <v>-4.3718076923076948E-4</v>
      </c>
      <c r="M982" s="11">
        <f t="shared" si="81"/>
        <v>-9.0499203821656107E-4</v>
      </c>
      <c r="N982" s="2"/>
      <c r="O982" s="2">
        <v>-0.55191000000000001</v>
      </c>
      <c r="P982" s="4">
        <v>2.6989699999999999E-8</v>
      </c>
      <c r="Q982" s="5">
        <f t="shared" si="82"/>
        <v>2.1488614649681529E-4</v>
      </c>
    </row>
    <row r="983" spans="1:17" x14ac:dyDescent="0.25">
      <c r="A983" s="2">
        <v>-0.55145299999999997</v>
      </c>
      <c r="B983" s="4">
        <v>9.1979999999999994E-8</v>
      </c>
      <c r="C983" s="5">
        <f t="shared" si="78"/>
        <v>7.3232484076433122E-4</v>
      </c>
      <c r="E983" s="2">
        <v>-0.55145299999999997</v>
      </c>
      <c r="F983" s="4">
        <v>2.20642E-7</v>
      </c>
      <c r="G983" s="5">
        <f t="shared" si="79"/>
        <v>1.756703821656051E-3</v>
      </c>
      <c r="H983" s="2"/>
      <c r="I983" s="2">
        <v>-0.55145299999999997</v>
      </c>
      <c r="J983" s="4">
        <v>6.7199700000000001E-7</v>
      </c>
      <c r="K983" s="5">
        <f t="shared" si="80"/>
        <v>2.5846038461538462E-3</v>
      </c>
      <c r="L983" s="11">
        <f t="shared" si="77"/>
        <v>-4.4539615384615395E-4</v>
      </c>
      <c r="M983" s="11">
        <f t="shared" si="81"/>
        <v>-9.2199840764331238E-4</v>
      </c>
      <c r="N983" s="2"/>
      <c r="O983" s="2">
        <v>-0.55145299999999997</v>
      </c>
      <c r="P983" s="4">
        <v>2.35931E-8</v>
      </c>
      <c r="Q983" s="5">
        <f t="shared" si="82"/>
        <v>1.8784315286624205E-4</v>
      </c>
    </row>
    <row r="984" spans="1:17" x14ac:dyDescent="0.25">
      <c r="A984" s="2">
        <v>-0.55099500000000001</v>
      </c>
      <c r="B984" s="4">
        <v>8.8928199999999998E-8</v>
      </c>
      <c r="C984" s="5">
        <f t="shared" si="78"/>
        <v>7.0802707006369428E-4</v>
      </c>
      <c r="E984" s="2">
        <v>-0.55099500000000001</v>
      </c>
      <c r="F984" s="4">
        <v>2.1774299999999999E-7</v>
      </c>
      <c r="G984" s="5">
        <f t="shared" si="79"/>
        <v>1.7336226114649683E-3</v>
      </c>
      <c r="H984" s="2"/>
      <c r="I984" s="2">
        <v>-0.55099500000000001</v>
      </c>
      <c r="J984" s="4">
        <v>6.7474400000000002E-7</v>
      </c>
      <c r="K984" s="5">
        <f t="shared" si="80"/>
        <v>2.5951692307692306E-3</v>
      </c>
      <c r="L984" s="11">
        <f t="shared" si="77"/>
        <v>-4.3483076923076956E-4</v>
      </c>
      <c r="M984" s="11">
        <f t="shared" si="81"/>
        <v>-9.0012738853503262E-4</v>
      </c>
      <c r="N984" s="2"/>
      <c r="O984" s="2">
        <v>-0.55099500000000001</v>
      </c>
      <c r="P984" s="4">
        <v>3.2101399999999999E-8</v>
      </c>
      <c r="Q984" s="5">
        <f t="shared" si="82"/>
        <v>2.5558439490445863E-4</v>
      </c>
    </row>
    <row r="985" spans="1:17" x14ac:dyDescent="0.25">
      <c r="A985" s="2">
        <v>-0.55053700000000005</v>
      </c>
      <c r="B985" s="4">
        <v>9.00879E-8</v>
      </c>
      <c r="C985" s="5">
        <f t="shared" si="78"/>
        <v>7.1726035031847144E-4</v>
      </c>
      <c r="E985" s="2">
        <v>-0.55053700000000005</v>
      </c>
      <c r="F985" s="4">
        <v>2.1859700000000001E-7</v>
      </c>
      <c r="G985" s="5">
        <f t="shared" si="79"/>
        <v>1.7404219745222932E-3</v>
      </c>
      <c r="H985" s="2"/>
      <c r="I985" s="2">
        <v>-0.55053700000000005</v>
      </c>
      <c r="J985" s="4">
        <v>6.7840599999999999E-7</v>
      </c>
      <c r="K985" s="5">
        <f t="shared" si="80"/>
        <v>2.609253846153846E-3</v>
      </c>
      <c r="L985" s="11">
        <f t="shared" si="77"/>
        <v>-4.2074615384615419E-4</v>
      </c>
      <c r="M985" s="11">
        <f t="shared" si="81"/>
        <v>-8.7097133757961867E-4</v>
      </c>
      <c r="N985" s="2"/>
      <c r="O985" s="2">
        <v>-0.55053700000000005</v>
      </c>
      <c r="P985" s="4">
        <v>2.9510500000000001E-8</v>
      </c>
      <c r="Q985" s="5">
        <f t="shared" si="82"/>
        <v>2.3495621019108283E-4</v>
      </c>
    </row>
    <row r="986" spans="1:17" x14ac:dyDescent="0.25">
      <c r="A986" s="2">
        <v>-0.55007899999999998</v>
      </c>
      <c r="B986" s="4">
        <v>9.0057400000000005E-8</v>
      </c>
      <c r="C986" s="5">
        <f t="shared" si="78"/>
        <v>7.1701751592356702E-4</v>
      </c>
      <c r="E986" s="2">
        <v>-0.55007899999999998</v>
      </c>
      <c r="F986" s="4">
        <v>2.20337E-7</v>
      </c>
      <c r="G986" s="5">
        <f t="shared" si="79"/>
        <v>1.7542754777070066E-3</v>
      </c>
      <c r="H986" s="2"/>
      <c r="I986" s="2">
        <v>-0.55007899999999998</v>
      </c>
      <c r="J986" s="4">
        <v>6.8084700000000003E-7</v>
      </c>
      <c r="K986" s="5">
        <f t="shared" si="80"/>
        <v>2.6186423076923074E-3</v>
      </c>
      <c r="L986" s="11">
        <f t="shared" si="77"/>
        <v>-4.1135769230769273E-4</v>
      </c>
      <c r="M986" s="11">
        <f t="shared" si="81"/>
        <v>-8.515366242038226E-4</v>
      </c>
      <c r="N986" s="2"/>
      <c r="O986" s="2">
        <v>-0.55007899999999998</v>
      </c>
      <c r="P986" s="4">
        <v>2.74963E-8</v>
      </c>
      <c r="Q986" s="5">
        <f t="shared" si="82"/>
        <v>2.1891958598726117E-4</v>
      </c>
    </row>
    <row r="987" spans="1:17" x14ac:dyDescent="0.25">
      <c r="A987" s="2">
        <v>-0.54962200000000005</v>
      </c>
      <c r="B987" s="4">
        <v>8.7249800000000006E-8</v>
      </c>
      <c r="C987" s="5">
        <f t="shared" si="78"/>
        <v>6.9466401273885359E-4</v>
      </c>
      <c r="E987" s="2">
        <v>-0.54962200000000005</v>
      </c>
      <c r="F987" s="4">
        <v>2.2228999999999999E-7</v>
      </c>
      <c r="G987" s="5">
        <f t="shared" si="79"/>
        <v>1.7698248407643313E-3</v>
      </c>
      <c r="H987" s="2"/>
      <c r="I987" s="2">
        <v>-0.54962200000000005</v>
      </c>
      <c r="J987" s="4">
        <v>7.2906500000000002E-7</v>
      </c>
      <c r="K987" s="5">
        <f t="shared" si="80"/>
        <v>2.804096153846154E-3</v>
      </c>
      <c r="L987" s="11">
        <f t="shared" si="77"/>
        <v>-2.2590384615384616E-4</v>
      </c>
      <c r="M987" s="11">
        <f t="shared" si="81"/>
        <v>-4.6763535031847143E-4</v>
      </c>
      <c r="N987" s="2"/>
      <c r="O987" s="2">
        <v>-0.54962200000000005</v>
      </c>
      <c r="P987" s="4">
        <v>9.4390900000000001E-7</v>
      </c>
      <c r="Q987" s="5">
        <f t="shared" si="82"/>
        <v>7.5151990445859887E-3</v>
      </c>
    </row>
    <row r="988" spans="1:17" x14ac:dyDescent="0.25">
      <c r="A988" s="2">
        <v>-0.54916399999999999</v>
      </c>
      <c r="B988" s="4">
        <v>9.4174200000000002E-7</v>
      </c>
      <c r="C988" s="5">
        <f t="shared" si="78"/>
        <v>7.4979458598726121E-3</v>
      </c>
      <c r="E988" s="2">
        <v>-0.54916399999999999</v>
      </c>
      <c r="F988" s="4">
        <v>4.3627900000000001E-6</v>
      </c>
      <c r="G988" s="5">
        <f t="shared" si="79"/>
        <v>3.4735589171974522E-2</v>
      </c>
      <c r="H988" s="2"/>
      <c r="I988" s="2">
        <v>-0.54916399999999999</v>
      </c>
      <c r="J988" s="4">
        <v>4.3774400000000001E-6</v>
      </c>
      <c r="K988" s="5">
        <f t="shared" si="80"/>
        <v>1.6836307692307692E-2</v>
      </c>
      <c r="L988" s="11">
        <f t="shared" si="77"/>
        <v>1.3806307692307692E-2</v>
      </c>
      <c r="M988" s="11">
        <f t="shared" si="81"/>
        <v>2.8579936305732488E-2</v>
      </c>
      <c r="N988" s="2"/>
      <c r="O988" s="2">
        <v>-0.54916399999999999</v>
      </c>
      <c r="P988" s="4">
        <v>3.24829E-6</v>
      </c>
      <c r="Q988" s="5">
        <f t="shared" si="82"/>
        <v>2.5862181528662424E-2</v>
      </c>
    </row>
    <row r="989" spans="1:17" x14ac:dyDescent="0.25">
      <c r="A989" s="2">
        <v>-0.54870600000000003</v>
      </c>
      <c r="B989" s="4">
        <v>4.5922900000000002E-6</v>
      </c>
      <c r="C989" s="5">
        <f t="shared" si="78"/>
        <v>3.6562818471337584E-2</v>
      </c>
      <c r="E989" s="2">
        <v>-0.54870600000000003</v>
      </c>
      <c r="F989" s="4">
        <v>4.2251600000000004E-6</v>
      </c>
      <c r="G989" s="5">
        <f t="shared" si="79"/>
        <v>3.3639808917197464E-2</v>
      </c>
      <c r="H989" s="2"/>
      <c r="I989" s="2">
        <v>-0.54870600000000003</v>
      </c>
      <c r="J989" s="4">
        <v>4.1879299999999997E-6</v>
      </c>
      <c r="K989" s="5">
        <f t="shared" si="80"/>
        <v>1.6107423076923075E-2</v>
      </c>
      <c r="L989" s="11">
        <f t="shared" si="77"/>
        <v>1.3077423076923075E-2</v>
      </c>
      <c r="M989" s="11">
        <f t="shared" si="81"/>
        <v>2.7071098726114649E-2</v>
      </c>
      <c r="N989" s="2"/>
      <c r="O989" s="2">
        <v>-0.54870600000000003</v>
      </c>
      <c r="P989" s="4">
        <v>3.0447400000000001E-6</v>
      </c>
      <c r="Q989" s="5">
        <f t="shared" si="82"/>
        <v>2.4241560509554141E-2</v>
      </c>
    </row>
    <row r="990" spans="1:17" x14ac:dyDescent="0.25">
      <c r="A990" s="2">
        <v>-0.54824799999999996</v>
      </c>
      <c r="B990" s="4">
        <v>4.4802900000000003E-6</v>
      </c>
      <c r="C990" s="5">
        <f t="shared" si="78"/>
        <v>3.567109872611466E-2</v>
      </c>
      <c r="E990" s="2">
        <v>-0.54824799999999996</v>
      </c>
      <c r="F990" s="4">
        <v>4.1638200000000004E-6</v>
      </c>
      <c r="G990" s="5">
        <f t="shared" si="79"/>
        <v>3.3151433121019112E-2</v>
      </c>
      <c r="H990" s="2"/>
      <c r="I990" s="2">
        <v>-0.54824799999999996</v>
      </c>
      <c r="J990" s="4">
        <v>4.0515099999999999E-6</v>
      </c>
      <c r="K990" s="5">
        <f t="shared" si="80"/>
        <v>1.5582730769230771E-2</v>
      </c>
      <c r="L990" s="11">
        <f t="shared" si="77"/>
        <v>1.2552730769230771E-2</v>
      </c>
      <c r="M990" s="11">
        <f t="shared" si="81"/>
        <v>2.598495222929937E-2</v>
      </c>
      <c r="N990" s="2"/>
      <c r="O990" s="2">
        <v>-0.54824799999999996</v>
      </c>
      <c r="P990" s="4">
        <v>2.9116799999999999E-6</v>
      </c>
      <c r="Q990" s="5">
        <f t="shared" si="82"/>
        <v>2.3182165605095544E-2</v>
      </c>
    </row>
    <row r="991" spans="1:17" x14ac:dyDescent="0.25">
      <c r="A991" s="2">
        <v>-0.54779100000000003</v>
      </c>
      <c r="B991" s="4">
        <v>4.3975800000000003E-6</v>
      </c>
      <c r="C991" s="5">
        <f t="shared" si="78"/>
        <v>3.5012579617834404E-2</v>
      </c>
      <c r="E991" s="2">
        <v>-0.54779100000000003</v>
      </c>
      <c r="F991" s="4">
        <v>4.0789799999999997E-6</v>
      </c>
      <c r="G991" s="5">
        <f t="shared" si="79"/>
        <v>3.2475955414012742E-2</v>
      </c>
      <c r="H991" s="2"/>
      <c r="I991" s="2">
        <v>-0.54779100000000003</v>
      </c>
      <c r="J991" s="4">
        <v>3.9962799999999996E-6</v>
      </c>
      <c r="K991" s="5">
        <f t="shared" si="80"/>
        <v>1.5370307692307692E-2</v>
      </c>
      <c r="L991" s="11">
        <f t="shared" si="77"/>
        <v>1.2340307692307692E-2</v>
      </c>
      <c r="M991" s="11">
        <f t="shared" si="81"/>
        <v>2.5545222929936308E-2</v>
      </c>
      <c r="N991" s="2"/>
      <c r="O991" s="2">
        <v>-0.54779100000000003</v>
      </c>
      <c r="P991" s="4">
        <v>2.8076200000000001E-6</v>
      </c>
      <c r="Q991" s="5">
        <f t="shared" si="82"/>
        <v>2.235366242038217E-2</v>
      </c>
    </row>
    <row r="992" spans="1:17" x14ac:dyDescent="0.25">
      <c r="A992" s="2">
        <v>-0.54733299999999996</v>
      </c>
      <c r="B992" s="4">
        <v>4.3957500000000002E-6</v>
      </c>
      <c r="C992" s="5">
        <f t="shared" si="78"/>
        <v>3.4998009554140133E-2</v>
      </c>
      <c r="E992" s="2">
        <v>-0.54733299999999996</v>
      </c>
      <c r="F992" s="4">
        <v>4.0789799999999997E-6</v>
      </c>
      <c r="G992" s="5">
        <f t="shared" si="79"/>
        <v>3.2475955414012742E-2</v>
      </c>
      <c r="H992" s="2"/>
      <c r="I992" s="2">
        <v>-0.54733299999999996</v>
      </c>
      <c r="J992" s="4">
        <v>3.94531E-6</v>
      </c>
      <c r="K992" s="5">
        <f t="shared" si="80"/>
        <v>1.5174269230769231E-2</v>
      </c>
      <c r="L992" s="11">
        <f t="shared" si="77"/>
        <v>1.2144269230769231E-2</v>
      </c>
      <c r="M992" s="11">
        <f t="shared" si="81"/>
        <v>2.5139410828025479E-2</v>
      </c>
      <c r="N992" s="2"/>
      <c r="O992" s="2">
        <v>-0.54733299999999996</v>
      </c>
      <c r="P992" s="4">
        <v>2.7569600000000002E-6</v>
      </c>
      <c r="Q992" s="5">
        <f t="shared" si="82"/>
        <v>2.1950318471337583E-2</v>
      </c>
    </row>
    <row r="993" spans="1:17" x14ac:dyDescent="0.25">
      <c r="A993" s="2">
        <v>-0.546875</v>
      </c>
      <c r="B993" s="4">
        <v>4.30634E-6</v>
      </c>
      <c r="C993" s="5">
        <f t="shared" si="78"/>
        <v>3.4286146496815294E-2</v>
      </c>
      <c r="E993" s="2">
        <v>-0.546875</v>
      </c>
      <c r="F993" s="4">
        <v>4.0365600000000002E-6</v>
      </c>
      <c r="G993" s="5">
        <f t="shared" si="79"/>
        <v>3.213821656050956E-2</v>
      </c>
      <c r="H993" s="2"/>
      <c r="I993" s="2">
        <v>-0.546875</v>
      </c>
      <c r="J993" s="4">
        <v>3.9086899999999997E-6</v>
      </c>
      <c r="K993" s="5">
        <f t="shared" si="80"/>
        <v>1.5033423076923076E-2</v>
      </c>
      <c r="L993" s="11">
        <f t="shared" si="77"/>
        <v>1.2003423076923076E-2</v>
      </c>
      <c r="M993" s="11">
        <f t="shared" si="81"/>
        <v>2.4847850318471337E-2</v>
      </c>
      <c r="N993" s="2"/>
      <c r="O993" s="2">
        <v>-0.546875</v>
      </c>
      <c r="P993" s="4">
        <v>2.6858499999999999E-6</v>
      </c>
      <c r="Q993" s="5">
        <f t="shared" si="82"/>
        <v>2.1384156050955415E-2</v>
      </c>
    </row>
    <row r="994" spans="1:17" x14ac:dyDescent="0.25">
      <c r="A994" s="2">
        <v>-0.54641700000000004</v>
      </c>
      <c r="B994" s="4">
        <v>4.25873E-6</v>
      </c>
      <c r="C994" s="5">
        <f t="shared" si="78"/>
        <v>3.3907085987261144E-2</v>
      </c>
      <c r="E994" s="2">
        <v>-0.54641700000000004</v>
      </c>
      <c r="F994" s="4">
        <v>3.9913899999999997E-6</v>
      </c>
      <c r="G994" s="5">
        <f t="shared" si="79"/>
        <v>3.1778582802547771E-2</v>
      </c>
      <c r="H994" s="2"/>
      <c r="I994" s="2">
        <v>-0.54641700000000004</v>
      </c>
      <c r="J994" s="4">
        <v>3.8699300000000004E-6</v>
      </c>
      <c r="K994" s="5">
        <f t="shared" si="80"/>
        <v>1.4884346153846156E-2</v>
      </c>
      <c r="L994" s="11">
        <f t="shared" si="77"/>
        <v>1.1854346153846156E-2</v>
      </c>
      <c r="M994" s="11">
        <f t="shared" si="81"/>
        <v>2.4539251592356696E-2</v>
      </c>
      <c r="N994" s="2"/>
      <c r="O994" s="2">
        <v>-0.54641700000000004</v>
      </c>
      <c r="P994" s="4">
        <v>2.6333599999999998E-6</v>
      </c>
      <c r="Q994" s="5">
        <f t="shared" si="82"/>
        <v>2.0966242038216561E-2</v>
      </c>
    </row>
    <row r="995" spans="1:17" x14ac:dyDescent="0.25">
      <c r="A995" s="2">
        <v>-0.54595899999999997</v>
      </c>
      <c r="B995" s="4">
        <v>4.2352300000000001E-6</v>
      </c>
      <c r="C995" s="5">
        <f t="shared" si="78"/>
        <v>3.3719984076433125E-2</v>
      </c>
      <c r="E995" s="2">
        <v>-0.54595899999999997</v>
      </c>
      <c r="F995" s="4">
        <v>3.9651499999999996E-6</v>
      </c>
      <c r="G995" s="5">
        <f t="shared" si="79"/>
        <v>3.1569665605095547E-2</v>
      </c>
      <c r="H995" s="2"/>
      <c r="I995" s="2">
        <v>-0.54595899999999997</v>
      </c>
      <c r="J995" s="4">
        <v>3.84888E-6</v>
      </c>
      <c r="K995" s="5">
        <f t="shared" si="80"/>
        <v>1.4803384615384614E-2</v>
      </c>
      <c r="L995" s="11">
        <f t="shared" si="77"/>
        <v>1.1773384615384614E-2</v>
      </c>
      <c r="M995" s="11">
        <f t="shared" si="81"/>
        <v>2.4371656050955415E-2</v>
      </c>
      <c r="N995" s="2"/>
      <c r="O995" s="2">
        <v>-0.54595899999999997</v>
      </c>
      <c r="P995" s="4">
        <v>2.6269499999999999E-6</v>
      </c>
      <c r="Q995" s="5">
        <f t="shared" si="82"/>
        <v>2.0915207006369427E-2</v>
      </c>
    </row>
    <row r="996" spans="1:17" x14ac:dyDescent="0.25">
      <c r="A996" s="2">
        <v>-0.54550200000000004</v>
      </c>
      <c r="B996" s="4">
        <v>4.2452999999999998E-6</v>
      </c>
      <c r="C996" s="5">
        <f t="shared" si="78"/>
        <v>3.3800159235668793E-2</v>
      </c>
      <c r="E996" s="2">
        <v>-0.54550200000000004</v>
      </c>
      <c r="F996" s="4">
        <v>3.9785799999999998E-6</v>
      </c>
      <c r="G996" s="5">
        <f t="shared" si="79"/>
        <v>3.1676592356687898E-2</v>
      </c>
      <c r="H996" s="2"/>
      <c r="I996" s="2">
        <v>-0.54550200000000004</v>
      </c>
      <c r="J996" s="4">
        <v>3.8153100000000004E-6</v>
      </c>
      <c r="K996" s="5">
        <f t="shared" si="80"/>
        <v>1.4674269230769232E-2</v>
      </c>
      <c r="L996" s="11">
        <f t="shared" si="77"/>
        <v>1.1644269230769232E-2</v>
      </c>
      <c r="M996" s="11">
        <f t="shared" si="81"/>
        <v>2.4104378980891728E-2</v>
      </c>
      <c r="N996" s="2"/>
      <c r="O996" s="2">
        <v>-0.54550200000000004</v>
      </c>
      <c r="P996" s="4">
        <v>2.5946000000000001E-6</v>
      </c>
      <c r="Q996" s="5">
        <f t="shared" si="82"/>
        <v>2.0657643312101914E-2</v>
      </c>
    </row>
    <row r="997" spans="1:17" x14ac:dyDescent="0.25">
      <c r="A997" s="2">
        <v>-0.54504399999999997</v>
      </c>
      <c r="B997" s="4">
        <v>4.2611700000000004E-6</v>
      </c>
      <c r="C997" s="5">
        <f t="shared" si="78"/>
        <v>3.3926512738853512E-2</v>
      </c>
      <c r="E997" s="2">
        <v>-0.54504399999999997</v>
      </c>
      <c r="F997" s="4">
        <v>3.9495799999999997E-6</v>
      </c>
      <c r="G997" s="5">
        <f t="shared" si="79"/>
        <v>3.1445700636942679E-2</v>
      </c>
      <c r="H997" s="2"/>
      <c r="I997" s="2">
        <v>-0.54504399999999997</v>
      </c>
      <c r="J997" s="4">
        <v>3.8464400000000004E-6</v>
      </c>
      <c r="K997" s="5">
        <f t="shared" si="80"/>
        <v>1.4794000000000002E-2</v>
      </c>
      <c r="L997" s="11">
        <f t="shared" si="77"/>
        <v>1.1764000000000002E-2</v>
      </c>
      <c r="M997" s="11">
        <f t="shared" si="81"/>
        <v>2.4352229299363062E-2</v>
      </c>
      <c r="N997" s="2"/>
      <c r="O997" s="2">
        <v>-0.54504399999999997</v>
      </c>
      <c r="P997" s="4">
        <v>2.56836E-6</v>
      </c>
      <c r="Q997" s="5">
        <f t="shared" si="82"/>
        <v>2.0448726114649686E-2</v>
      </c>
    </row>
    <row r="998" spans="1:17" x14ac:dyDescent="0.25">
      <c r="A998" s="2">
        <v>-0.54458600000000001</v>
      </c>
      <c r="B998" s="4">
        <v>4.1937299999999997E-6</v>
      </c>
      <c r="C998" s="5">
        <f t="shared" si="78"/>
        <v>3.3389570063694272E-2</v>
      </c>
      <c r="E998" s="2">
        <v>-0.54458600000000001</v>
      </c>
      <c r="F998" s="4">
        <v>3.9428700000000004E-6</v>
      </c>
      <c r="G998" s="5">
        <f t="shared" si="79"/>
        <v>3.1392277070063694E-2</v>
      </c>
      <c r="H998" s="2"/>
      <c r="I998" s="2">
        <v>-0.54458600000000001</v>
      </c>
      <c r="J998" s="4">
        <v>3.8302600000000002E-6</v>
      </c>
      <c r="K998" s="5">
        <f t="shared" si="80"/>
        <v>1.4731769230769231E-2</v>
      </c>
      <c r="L998" s="11">
        <f t="shared" si="77"/>
        <v>1.1701769230769231E-2</v>
      </c>
      <c r="M998" s="11">
        <f t="shared" si="81"/>
        <v>2.4223407643312107E-2</v>
      </c>
      <c r="N998" s="2"/>
      <c r="O998" s="2">
        <v>-0.54458600000000001</v>
      </c>
      <c r="P998" s="4">
        <v>2.5442499999999998E-6</v>
      </c>
      <c r="Q998" s="5">
        <f t="shared" si="82"/>
        <v>2.0256767515923566E-2</v>
      </c>
    </row>
    <row r="999" spans="1:17" x14ac:dyDescent="0.25">
      <c r="A999" s="2">
        <v>-0.54412799999999995</v>
      </c>
      <c r="B999" s="4">
        <v>4.2208899999999998E-6</v>
      </c>
      <c r="C999" s="5">
        <f t="shared" si="78"/>
        <v>3.3605812101910833E-2</v>
      </c>
      <c r="E999" s="2">
        <v>-0.54412799999999995</v>
      </c>
      <c r="F999" s="4">
        <v>3.9126600000000004E-6</v>
      </c>
      <c r="G999" s="5">
        <f t="shared" si="79"/>
        <v>3.115175159235669E-2</v>
      </c>
      <c r="H999" s="2"/>
      <c r="I999" s="2">
        <v>-0.54412799999999995</v>
      </c>
      <c r="J999" s="4">
        <v>3.78418E-6</v>
      </c>
      <c r="K999" s="5">
        <f t="shared" si="80"/>
        <v>1.4554538461538461E-2</v>
      </c>
      <c r="L999" s="11">
        <f t="shared" si="77"/>
        <v>1.1524538461538461E-2</v>
      </c>
      <c r="M999" s="11">
        <f t="shared" si="81"/>
        <v>2.3856528662420384E-2</v>
      </c>
      <c r="N999" s="2"/>
      <c r="O999" s="2">
        <v>-0.54412799999999995</v>
      </c>
      <c r="P999" s="4">
        <v>2.5228900000000002E-6</v>
      </c>
      <c r="Q999" s="5">
        <f t="shared" si="82"/>
        <v>2.0086703821656053E-2</v>
      </c>
    </row>
    <row r="1000" spans="1:17" x14ac:dyDescent="0.25">
      <c r="A1000" s="2">
        <v>-0.54367100000000002</v>
      </c>
      <c r="B1000" s="4">
        <v>4.1650400000000002E-6</v>
      </c>
      <c r="C1000" s="5">
        <f t="shared" si="78"/>
        <v>3.3161146496815293E-2</v>
      </c>
      <c r="E1000" s="2">
        <v>-0.54367100000000002</v>
      </c>
      <c r="F1000" s="4">
        <v>3.9267E-6</v>
      </c>
      <c r="G1000" s="5">
        <f t="shared" si="79"/>
        <v>3.1263535031847138E-2</v>
      </c>
      <c r="H1000" s="2"/>
      <c r="I1000" s="2">
        <v>-0.54367100000000002</v>
      </c>
      <c r="J1000" s="4">
        <v>3.8305699999999998E-6</v>
      </c>
      <c r="K1000" s="5">
        <f t="shared" si="80"/>
        <v>1.4732961538461537E-2</v>
      </c>
      <c r="L1000" s="11">
        <f t="shared" si="77"/>
        <v>1.1702961538461537E-2</v>
      </c>
      <c r="M1000" s="11">
        <f t="shared" si="81"/>
        <v>2.4225875796178343E-2</v>
      </c>
      <c r="N1000" s="2"/>
      <c r="O1000" s="2">
        <v>-0.54367100000000002</v>
      </c>
      <c r="P1000" s="4">
        <v>2.5164799999999998E-6</v>
      </c>
      <c r="Q1000" s="5">
        <f t="shared" si="82"/>
        <v>2.0035668789808916E-2</v>
      </c>
    </row>
    <row r="1001" spans="1:17" x14ac:dyDescent="0.25">
      <c r="A1001" s="2">
        <v>-0.54321299999999995</v>
      </c>
      <c r="B1001" s="4">
        <v>4.1705299999999997E-6</v>
      </c>
      <c r="C1001" s="5">
        <f t="shared" si="78"/>
        <v>3.3204856687898084E-2</v>
      </c>
      <c r="E1001" s="2">
        <v>-0.54321299999999995</v>
      </c>
      <c r="F1001" s="4">
        <v>3.8958699999999999E-6</v>
      </c>
      <c r="G1001" s="5">
        <f t="shared" si="79"/>
        <v>3.1018073248407645E-2</v>
      </c>
      <c r="H1001" s="2"/>
      <c r="I1001" s="2">
        <v>-0.54321299999999995</v>
      </c>
      <c r="J1001" s="4">
        <v>3.7997400000000001E-6</v>
      </c>
      <c r="K1001" s="5">
        <f t="shared" si="80"/>
        <v>1.4614384615384614E-2</v>
      </c>
      <c r="L1001" s="11">
        <f t="shared" si="77"/>
        <v>1.1584384615384614E-2</v>
      </c>
      <c r="M1001" s="11">
        <f t="shared" si="81"/>
        <v>2.3980414012738854E-2</v>
      </c>
      <c r="N1001" s="2"/>
      <c r="O1001" s="2">
        <v>-0.54321299999999995</v>
      </c>
      <c r="P1001" s="4">
        <v>2.49542E-6</v>
      </c>
      <c r="Q1001" s="5">
        <f t="shared" si="82"/>
        <v>1.9867993630573247E-2</v>
      </c>
    </row>
    <row r="1002" spans="1:17" x14ac:dyDescent="0.25">
      <c r="A1002" s="2">
        <v>-0.54275499999999999</v>
      </c>
      <c r="B1002" s="4">
        <v>4.1812099999999997E-6</v>
      </c>
      <c r="C1002" s="5">
        <f t="shared" si="78"/>
        <v>3.3289888535031849E-2</v>
      </c>
      <c r="E1002" s="2">
        <v>-0.54275499999999999</v>
      </c>
      <c r="F1002" s="4">
        <v>3.9065599999999997E-6</v>
      </c>
      <c r="G1002" s="5">
        <f t="shared" si="79"/>
        <v>3.1103184713375798E-2</v>
      </c>
      <c r="H1002" s="2"/>
      <c r="I1002" s="2">
        <v>-0.54275499999999999</v>
      </c>
      <c r="J1002" s="4">
        <v>3.80707E-6</v>
      </c>
      <c r="K1002" s="5">
        <f t="shared" si="80"/>
        <v>1.4642576923076923E-2</v>
      </c>
      <c r="L1002" s="11">
        <f t="shared" si="77"/>
        <v>1.1612576923076923E-2</v>
      </c>
      <c r="M1002" s="11">
        <f t="shared" si="81"/>
        <v>2.403877388535032E-2</v>
      </c>
      <c r="N1002" s="2"/>
      <c r="O1002" s="2">
        <v>-0.54275499999999999</v>
      </c>
      <c r="P1002" s="4">
        <v>2.4917600000000002E-6</v>
      </c>
      <c r="Q1002" s="5">
        <f t="shared" si="82"/>
        <v>1.9838853503184716E-2</v>
      </c>
    </row>
    <row r="1003" spans="1:17" x14ac:dyDescent="0.25">
      <c r="A1003" s="2">
        <v>-0.54229700000000003</v>
      </c>
      <c r="B1003" s="4">
        <v>4.14581E-6</v>
      </c>
      <c r="C1003" s="5">
        <f t="shared" si="78"/>
        <v>3.3008041401273891E-2</v>
      </c>
      <c r="E1003" s="2">
        <v>-0.54229700000000003</v>
      </c>
      <c r="F1003" s="4">
        <v>3.9269999999999998E-6</v>
      </c>
      <c r="G1003" s="5">
        <f t="shared" si="79"/>
        <v>3.1265923566878982E-2</v>
      </c>
      <c r="H1003" s="2"/>
      <c r="I1003" s="2">
        <v>-0.54229700000000003</v>
      </c>
      <c r="J1003" s="4">
        <v>3.8186600000000001E-6</v>
      </c>
      <c r="K1003" s="5">
        <f t="shared" si="80"/>
        <v>1.4687153846153846E-2</v>
      </c>
      <c r="L1003" s="11">
        <f t="shared" si="77"/>
        <v>1.1657153846153847E-2</v>
      </c>
      <c r="M1003" s="11">
        <f t="shared" si="81"/>
        <v>2.4131050955414016E-2</v>
      </c>
      <c r="N1003" s="2"/>
      <c r="O1003" s="2">
        <v>-0.54229700000000003</v>
      </c>
      <c r="P1003" s="4">
        <v>2.4648999999999999E-6</v>
      </c>
      <c r="Q1003" s="5">
        <f t="shared" si="82"/>
        <v>1.9625E-2</v>
      </c>
    </row>
    <row r="1004" spans="1:17" x14ac:dyDescent="0.25">
      <c r="A1004" s="2">
        <v>-0.54183999999999999</v>
      </c>
      <c r="B1004" s="4">
        <v>4.1598499999999997E-6</v>
      </c>
      <c r="C1004" s="5">
        <f t="shared" si="78"/>
        <v>3.3119824840764332E-2</v>
      </c>
      <c r="E1004" s="2">
        <v>-0.54183999999999999</v>
      </c>
      <c r="F1004" s="4">
        <v>3.87329E-6</v>
      </c>
      <c r="G1004" s="5">
        <f t="shared" si="79"/>
        <v>3.0838296178343955E-2</v>
      </c>
      <c r="H1004" s="2"/>
      <c r="I1004" s="2">
        <v>-0.54183999999999999</v>
      </c>
      <c r="J1004" s="4">
        <v>3.8305699999999998E-6</v>
      </c>
      <c r="K1004" s="5">
        <f t="shared" si="80"/>
        <v>1.4732961538461537E-2</v>
      </c>
      <c r="L1004" s="11">
        <f t="shared" si="77"/>
        <v>1.1702961538461537E-2</v>
      </c>
      <c r="M1004" s="11">
        <f t="shared" si="81"/>
        <v>2.4225875796178343E-2</v>
      </c>
      <c r="N1004" s="2"/>
      <c r="O1004" s="2">
        <v>-0.54183999999999999</v>
      </c>
      <c r="P1004" s="4">
        <v>2.4545299999999999E-6</v>
      </c>
      <c r="Q1004" s="5">
        <f t="shared" si="82"/>
        <v>1.9542436305732488E-2</v>
      </c>
    </row>
    <row r="1005" spans="1:17" x14ac:dyDescent="0.25">
      <c r="A1005" s="2">
        <v>-0.54138200000000003</v>
      </c>
      <c r="B1005" s="4">
        <v>4.1336100000000004E-6</v>
      </c>
      <c r="C1005" s="5">
        <f t="shared" si="78"/>
        <v>3.2910907643312108E-2</v>
      </c>
      <c r="E1005" s="2">
        <v>-0.54138200000000003</v>
      </c>
      <c r="F1005" s="4">
        <v>3.8812299999999998E-6</v>
      </c>
      <c r="G1005" s="5">
        <f t="shared" si="79"/>
        <v>3.0901512738853505E-2</v>
      </c>
      <c r="H1005" s="2"/>
      <c r="I1005" s="2">
        <v>-0.54138200000000003</v>
      </c>
      <c r="J1005" s="4">
        <v>3.8122600000000001E-6</v>
      </c>
      <c r="K1005" s="5">
        <f t="shared" si="80"/>
        <v>1.4662538461538461E-2</v>
      </c>
      <c r="L1005" s="11">
        <f t="shared" si="77"/>
        <v>1.1632538461538462E-2</v>
      </c>
      <c r="M1005" s="11">
        <f t="shared" si="81"/>
        <v>2.4080095541401277E-2</v>
      </c>
      <c r="N1005" s="2"/>
      <c r="O1005" s="2">
        <v>-0.54138200000000003</v>
      </c>
      <c r="P1005" s="4">
        <v>2.4752800000000001E-6</v>
      </c>
      <c r="Q1005" s="5">
        <f t="shared" si="82"/>
        <v>1.9707643312101911E-2</v>
      </c>
    </row>
    <row r="1006" spans="1:17" x14ac:dyDescent="0.25">
      <c r="A1006" s="2">
        <v>-0.54092399999999996</v>
      </c>
      <c r="B1006" s="4">
        <v>4.1287199999999997E-6</v>
      </c>
      <c r="C1006" s="5">
        <f t="shared" si="78"/>
        <v>3.2871974522292992E-2</v>
      </c>
      <c r="E1006" s="2">
        <v>-0.54092399999999996</v>
      </c>
      <c r="F1006" s="4">
        <v>3.8995399999999999E-6</v>
      </c>
      <c r="G1006" s="5">
        <f t="shared" si="79"/>
        <v>3.1047292993630574E-2</v>
      </c>
      <c r="H1006" s="2"/>
      <c r="I1006" s="2">
        <v>-0.54092399999999996</v>
      </c>
      <c r="J1006" s="4">
        <v>3.8391100000000001E-6</v>
      </c>
      <c r="K1006" s="5">
        <f t="shared" si="80"/>
        <v>1.4765807692307693E-2</v>
      </c>
      <c r="L1006" s="11">
        <f t="shared" si="77"/>
        <v>1.1735807692307693E-2</v>
      </c>
      <c r="M1006" s="11">
        <f t="shared" si="81"/>
        <v>2.4293869426751595E-2</v>
      </c>
      <c r="N1006" s="2"/>
      <c r="O1006" s="2">
        <v>-0.54092399999999996</v>
      </c>
      <c r="P1006" s="4">
        <v>2.4542199999999999E-6</v>
      </c>
      <c r="Q1006" s="5">
        <f t="shared" si="82"/>
        <v>1.9539968152866242E-2</v>
      </c>
    </row>
    <row r="1007" spans="1:17" x14ac:dyDescent="0.25">
      <c r="A1007" s="2">
        <v>-0.540466</v>
      </c>
      <c r="B1007" s="4">
        <v>4.1336100000000004E-6</v>
      </c>
      <c r="C1007" s="5">
        <f t="shared" si="78"/>
        <v>3.2910907643312108E-2</v>
      </c>
      <c r="E1007" s="2">
        <v>-0.540466</v>
      </c>
      <c r="F1007" s="4">
        <v>3.8919099999999998E-6</v>
      </c>
      <c r="G1007" s="5">
        <f t="shared" si="79"/>
        <v>3.0986544585987263E-2</v>
      </c>
      <c r="H1007" s="2"/>
      <c r="I1007" s="2">
        <v>-0.540466</v>
      </c>
      <c r="J1007" s="4">
        <v>3.8320900000000003E-6</v>
      </c>
      <c r="K1007" s="5">
        <f t="shared" si="80"/>
        <v>1.4738807692307693E-2</v>
      </c>
      <c r="L1007" s="11">
        <f t="shared" si="77"/>
        <v>1.1708807692307694E-2</v>
      </c>
      <c r="M1007" s="11">
        <f t="shared" si="81"/>
        <v>2.4237977707006374E-2</v>
      </c>
      <c r="N1007" s="2"/>
      <c r="O1007" s="2">
        <v>-0.540466</v>
      </c>
      <c r="P1007" s="4">
        <v>2.4401900000000001E-6</v>
      </c>
      <c r="Q1007" s="5">
        <f t="shared" si="82"/>
        <v>1.9428264331210195E-2</v>
      </c>
    </row>
    <row r="1008" spans="1:17" x14ac:dyDescent="0.25">
      <c r="A1008" s="2">
        <v>-0.54000899999999996</v>
      </c>
      <c r="B1008" s="4">
        <v>4.1448999999999999E-6</v>
      </c>
      <c r="C1008" s="5">
        <f t="shared" si="78"/>
        <v>3.300079617834395E-2</v>
      </c>
      <c r="E1008" s="2">
        <v>-0.54000899999999996</v>
      </c>
      <c r="F1008" s="4">
        <v>3.8845800000000003E-6</v>
      </c>
      <c r="G1008" s="5">
        <f t="shared" si="79"/>
        <v>3.09281847133758E-2</v>
      </c>
      <c r="H1008" s="2"/>
      <c r="I1008" s="2">
        <v>-0.54000899999999996</v>
      </c>
      <c r="J1008" s="4">
        <v>3.8308699999999996E-6</v>
      </c>
      <c r="K1008" s="5">
        <f t="shared" si="80"/>
        <v>1.4734115384615382E-2</v>
      </c>
      <c r="L1008" s="11">
        <f t="shared" ref="L1008:L1071" si="83">K1008-0.00303</f>
        <v>1.1704115384615382E-2</v>
      </c>
      <c r="M1008" s="11">
        <f t="shared" si="81"/>
        <v>2.4228264331210187E-2</v>
      </c>
      <c r="N1008" s="2"/>
      <c r="O1008" s="2">
        <v>-0.54000899999999996</v>
      </c>
      <c r="P1008" s="4">
        <v>2.4404899999999999E-6</v>
      </c>
      <c r="Q1008" s="5">
        <f t="shared" si="82"/>
        <v>1.943065286624204E-2</v>
      </c>
    </row>
    <row r="1009" spans="1:17" x14ac:dyDescent="0.25">
      <c r="A1009" s="2">
        <v>-0.539551</v>
      </c>
      <c r="B1009" s="4">
        <v>4.1415400000000003E-6</v>
      </c>
      <c r="C1009" s="5">
        <f t="shared" si="78"/>
        <v>3.2974044585987267E-2</v>
      </c>
      <c r="E1009" s="2">
        <v>-0.539551</v>
      </c>
      <c r="F1009" s="4">
        <v>3.8784799999999997E-6</v>
      </c>
      <c r="G1009" s="5">
        <f t="shared" si="79"/>
        <v>3.0879617834394905E-2</v>
      </c>
      <c r="H1009" s="2"/>
      <c r="I1009" s="2">
        <v>-0.539551</v>
      </c>
      <c r="J1009" s="4">
        <v>3.8259899999999996E-6</v>
      </c>
      <c r="K1009" s="5">
        <f t="shared" si="80"/>
        <v>1.4715346153846152E-2</v>
      </c>
      <c r="L1009" s="11">
        <f t="shared" si="83"/>
        <v>1.1685346153846152E-2</v>
      </c>
      <c r="M1009" s="11">
        <f t="shared" si="81"/>
        <v>2.4189410828025476E-2</v>
      </c>
      <c r="N1009" s="2"/>
      <c r="O1009" s="2">
        <v>-0.539551</v>
      </c>
      <c r="P1009" s="4">
        <v>2.4420200000000002E-6</v>
      </c>
      <c r="Q1009" s="5">
        <f t="shared" si="82"/>
        <v>1.9442834394904462E-2</v>
      </c>
    </row>
    <row r="1010" spans="1:17" x14ac:dyDescent="0.25">
      <c r="A1010" s="2">
        <v>-0.53909300000000004</v>
      </c>
      <c r="B1010" s="4">
        <v>4.1159099999999997E-6</v>
      </c>
      <c r="C1010" s="5">
        <f t="shared" si="78"/>
        <v>3.2769984076433119E-2</v>
      </c>
      <c r="E1010" s="2">
        <v>-0.53909300000000004</v>
      </c>
      <c r="F1010" s="4">
        <v>3.8928199999999999E-6</v>
      </c>
      <c r="G1010" s="5">
        <f t="shared" si="79"/>
        <v>3.0993789808917201E-2</v>
      </c>
      <c r="H1010" s="2"/>
      <c r="I1010" s="2">
        <v>-0.53909300000000004</v>
      </c>
      <c r="J1010" s="4">
        <v>3.8140900000000002E-6</v>
      </c>
      <c r="K1010" s="5">
        <f t="shared" si="80"/>
        <v>1.4669576923076922E-2</v>
      </c>
      <c r="L1010" s="11">
        <f t="shared" si="83"/>
        <v>1.1639576923076923E-2</v>
      </c>
      <c r="M1010" s="11">
        <f t="shared" si="81"/>
        <v>2.4094665605095544E-2</v>
      </c>
      <c r="N1010" s="2"/>
      <c r="O1010" s="2">
        <v>-0.53909300000000004</v>
      </c>
      <c r="P1010" s="4">
        <v>2.4295000000000002E-6</v>
      </c>
      <c r="Q1010" s="5">
        <f t="shared" si="82"/>
        <v>1.9343152866242042E-2</v>
      </c>
    </row>
    <row r="1011" spans="1:17" x14ac:dyDescent="0.25">
      <c r="A1011" s="2">
        <v>-0.53863499999999997</v>
      </c>
      <c r="B1011" s="4">
        <v>4.1156E-6</v>
      </c>
      <c r="C1011" s="5">
        <f t="shared" si="78"/>
        <v>3.276751592356688E-2</v>
      </c>
      <c r="E1011" s="2">
        <v>-0.53863499999999997</v>
      </c>
      <c r="F1011" s="4">
        <v>3.88977E-6</v>
      </c>
      <c r="G1011" s="5">
        <f t="shared" si="79"/>
        <v>3.0969506369426757E-2</v>
      </c>
      <c r="H1011" s="2"/>
      <c r="I1011" s="2">
        <v>-0.53863499999999997</v>
      </c>
      <c r="J1011" s="4">
        <v>3.8290400000000004E-6</v>
      </c>
      <c r="K1011" s="5">
        <f t="shared" si="80"/>
        <v>1.4727076923076924E-2</v>
      </c>
      <c r="L1011" s="11">
        <f t="shared" si="83"/>
        <v>1.1697076923076925E-2</v>
      </c>
      <c r="M1011" s="11">
        <f t="shared" si="81"/>
        <v>2.421369426751593E-2</v>
      </c>
      <c r="N1011" s="2"/>
      <c r="O1011" s="2">
        <v>-0.53863499999999997</v>
      </c>
      <c r="P1011" s="4">
        <v>2.4298099999999999E-6</v>
      </c>
      <c r="Q1011" s="5">
        <f t="shared" si="82"/>
        <v>1.9345621019108281E-2</v>
      </c>
    </row>
    <row r="1012" spans="1:17" x14ac:dyDescent="0.25">
      <c r="A1012" s="2">
        <v>-0.53817700000000002</v>
      </c>
      <c r="B1012" s="4">
        <v>4.1113300000000003E-6</v>
      </c>
      <c r="C1012" s="5">
        <f t="shared" si="78"/>
        <v>3.2733519108280262E-2</v>
      </c>
      <c r="E1012" s="2">
        <v>-0.53817700000000002</v>
      </c>
      <c r="F1012" s="4">
        <v>3.8717700000000004E-6</v>
      </c>
      <c r="G1012" s="5">
        <f t="shared" si="79"/>
        <v>3.0826194267515931E-2</v>
      </c>
      <c r="H1012" s="2"/>
      <c r="I1012" s="2">
        <v>-0.53817700000000002</v>
      </c>
      <c r="J1012" s="4">
        <v>3.8391100000000001E-6</v>
      </c>
      <c r="K1012" s="5">
        <f t="shared" si="80"/>
        <v>1.4765807692307693E-2</v>
      </c>
      <c r="L1012" s="11">
        <f t="shared" si="83"/>
        <v>1.1735807692307693E-2</v>
      </c>
      <c r="M1012" s="11">
        <f t="shared" si="81"/>
        <v>2.4293869426751595E-2</v>
      </c>
      <c r="N1012" s="2"/>
      <c r="O1012" s="2">
        <v>-0.53817700000000002</v>
      </c>
      <c r="P1012" s="4">
        <v>2.4127199999999999E-6</v>
      </c>
      <c r="Q1012" s="5">
        <f t="shared" si="82"/>
        <v>1.9209554140127389E-2</v>
      </c>
    </row>
    <row r="1013" spans="1:17" x14ac:dyDescent="0.25">
      <c r="A1013" s="2">
        <v>-0.53771999999999998</v>
      </c>
      <c r="B1013" s="4">
        <v>4.1381799999999999E-6</v>
      </c>
      <c r="C1013" s="5">
        <f t="shared" si="78"/>
        <v>3.294729299363057E-2</v>
      </c>
      <c r="E1013" s="2">
        <v>-0.53771999999999998</v>
      </c>
      <c r="F1013" s="4">
        <v>3.9083899999999999E-6</v>
      </c>
      <c r="G1013" s="5">
        <f t="shared" si="79"/>
        <v>3.1117754777070069E-2</v>
      </c>
      <c r="H1013" s="2"/>
      <c r="I1013" s="2">
        <v>-0.53771999999999998</v>
      </c>
      <c r="J1013" s="4">
        <v>3.8348400000000004E-6</v>
      </c>
      <c r="K1013" s="5">
        <f t="shared" si="80"/>
        <v>1.4749384615384616E-2</v>
      </c>
      <c r="L1013" s="11">
        <f t="shared" si="83"/>
        <v>1.1719384615384616E-2</v>
      </c>
      <c r="M1013" s="11">
        <f t="shared" si="81"/>
        <v>2.4259872611464974E-2</v>
      </c>
      <c r="N1013" s="2"/>
      <c r="O1013" s="2">
        <v>-0.53771999999999998</v>
      </c>
      <c r="P1013" s="4">
        <v>2.4356099999999999E-6</v>
      </c>
      <c r="Q1013" s="5">
        <f t="shared" si="82"/>
        <v>1.9391799363057325E-2</v>
      </c>
    </row>
    <row r="1014" spans="1:17" x14ac:dyDescent="0.25">
      <c r="A1014" s="2">
        <v>-0.53726200000000002</v>
      </c>
      <c r="B1014" s="4">
        <v>4.1073599999999996E-6</v>
      </c>
      <c r="C1014" s="5">
        <f t="shared" si="78"/>
        <v>3.2701910828025475E-2</v>
      </c>
      <c r="E1014" s="2">
        <v>-0.53726200000000002</v>
      </c>
      <c r="F1014" s="4">
        <v>3.87329E-6</v>
      </c>
      <c r="G1014" s="5">
        <f t="shared" si="79"/>
        <v>3.0838296178343955E-2</v>
      </c>
      <c r="H1014" s="2"/>
      <c r="I1014" s="2">
        <v>-0.53726200000000002</v>
      </c>
      <c r="J1014" s="4">
        <v>3.8445999999999996E-6</v>
      </c>
      <c r="K1014" s="5">
        <f t="shared" si="80"/>
        <v>1.4786923076923076E-2</v>
      </c>
      <c r="L1014" s="11">
        <f t="shared" si="83"/>
        <v>1.1756923076923076E-2</v>
      </c>
      <c r="M1014" s="11">
        <f t="shared" si="81"/>
        <v>2.43375796178344E-2</v>
      </c>
      <c r="N1014" s="2"/>
      <c r="O1014" s="2">
        <v>-0.53726200000000002</v>
      </c>
      <c r="P1014" s="4">
        <v>2.4133299999999998E-6</v>
      </c>
      <c r="Q1014" s="5">
        <f t="shared" si="82"/>
        <v>1.9214410828025479E-2</v>
      </c>
    </row>
    <row r="1015" spans="1:17" x14ac:dyDescent="0.25">
      <c r="A1015" s="2">
        <v>-0.53680399999999995</v>
      </c>
      <c r="B1015" s="4">
        <v>4.1274999999999999E-6</v>
      </c>
      <c r="C1015" s="5">
        <f t="shared" si="78"/>
        <v>3.2862261146496818E-2</v>
      </c>
      <c r="E1015" s="2">
        <v>-0.53680399999999995</v>
      </c>
      <c r="F1015" s="4">
        <v>3.8598599999999998E-6</v>
      </c>
      <c r="G1015" s="5">
        <f t="shared" si="79"/>
        <v>3.0731369426751594E-2</v>
      </c>
      <c r="H1015" s="2"/>
      <c r="I1015" s="2">
        <v>-0.53680399999999995</v>
      </c>
      <c r="J1015" s="4">
        <v>3.83636E-6</v>
      </c>
      <c r="K1015" s="5">
        <f t="shared" si="80"/>
        <v>1.4755230769230769E-2</v>
      </c>
      <c r="L1015" s="11">
        <f t="shared" si="83"/>
        <v>1.1725230769230769E-2</v>
      </c>
      <c r="M1015" s="11">
        <f t="shared" si="81"/>
        <v>2.4271974522292995E-2</v>
      </c>
      <c r="N1015" s="2"/>
      <c r="O1015" s="2">
        <v>-0.53680399999999995</v>
      </c>
      <c r="P1015" s="4">
        <v>2.4105800000000001E-6</v>
      </c>
      <c r="Q1015" s="5">
        <f t="shared" si="82"/>
        <v>1.9192515923566879E-2</v>
      </c>
    </row>
    <row r="1016" spans="1:17" x14ac:dyDescent="0.25">
      <c r="A1016" s="2">
        <v>-0.53634599999999999</v>
      </c>
      <c r="B1016" s="4">
        <v>4.1476400000000002E-6</v>
      </c>
      <c r="C1016" s="5">
        <f t="shared" si="78"/>
        <v>3.3022611464968162E-2</v>
      </c>
      <c r="E1016" s="2">
        <v>-0.53634599999999999</v>
      </c>
      <c r="F1016" s="4">
        <v>3.9022800000000002E-6</v>
      </c>
      <c r="G1016" s="5">
        <f t="shared" si="79"/>
        <v>3.1069108280254783E-2</v>
      </c>
      <c r="H1016" s="2"/>
      <c r="I1016" s="2">
        <v>-0.53634599999999999</v>
      </c>
      <c r="J1016" s="4">
        <v>3.8406400000000004E-6</v>
      </c>
      <c r="K1016" s="5">
        <f t="shared" si="80"/>
        <v>1.4771692307692309E-2</v>
      </c>
      <c r="L1016" s="11">
        <f t="shared" si="83"/>
        <v>1.1741692307692309E-2</v>
      </c>
      <c r="M1016" s="11">
        <f t="shared" si="81"/>
        <v>2.4306050955414018E-2</v>
      </c>
      <c r="N1016" s="2"/>
      <c r="O1016" s="2">
        <v>-0.53634599999999999</v>
      </c>
      <c r="P1016" s="4">
        <v>2.4160799999999999E-6</v>
      </c>
      <c r="Q1016" s="5">
        <f t="shared" si="82"/>
        <v>1.9236305732484079E-2</v>
      </c>
    </row>
    <row r="1017" spans="1:17" x14ac:dyDescent="0.25">
      <c r="A1017" s="2">
        <v>-0.53588899999999995</v>
      </c>
      <c r="B1017" s="4">
        <v>4.1101099999999997E-6</v>
      </c>
      <c r="C1017" s="5">
        <f t="shared" si="78"/>
        <v>3.2723805732484075E-2</v>
      </c>
      <c r="E1017" s="2">
        <v>-0.53588899999999995</v>
      </c>
      <c r="F1017" s="4">
        <v>3.9035E-6</v>
      </c>
      <c r="G1017" s="5">
        <f t="shared" si="79"/>
        <v>3.107882165605096E-2</v>
      </c>
      <c r="H1017" s="2"/>
      <c r="I1017" s="2">
        <v>-0.53588899999999995</v>
      </c>
      <c r="J1017" s="4">
        <v>3.8870199999999999E-6</v>
      </c>
      <c r="K1017" s="5">
        <f t="shared" si="80"/>
        <v>1.4950076923076924E-2</v>
      </c>
      <c r="L1017" s="11">
        <f t="shared" si="83"/>
        <v>1.1920076923076924E-2</v>
      </c>
      <c r="M1017" s="11">
        <f t="shared" si="81"/>
        <v>2.4675318471337582E-2</v>
      </c>
      <c r="N1017" s="2"/>
      <c r="O1017" s="2">
        <v>-0.53588899999999995</v>
      </c>
      <c r="P1017" s="4">
        <v>2.42035E-6</v>
      </c>
      <c r="Q1017" s="5">
        <f t="shared" si="82"/>
        <v>1.9270302547770703E-2</v>
      </c>
    </row>
    <row r="1018" spans="1:17" x14ac:dyDescent="0.25">
      <c r="A1018" s="2">
        <v>-0.53543099999999999</v>
      </c>
      <c r="B1018" s="4">
        <v>4.0954599999999997E-6</v>
      </c>
      <c r="C1018" s="5">
        <f t="shared" si="78"/>
        <v>3.2607165605095544E-2</v>
      </c>
      <c r="E1018" s="2">
        <v>-0.53543099999999999</v>
      </c>
      <c r="F1018" s="4">
        <v>3.88977E-6</v>
      </c>
      <c r="G1018" s="5">
        <f t="shared" si="79"/>
        <v>3.0969506369426757E-2</v>
      </c>
      <c r="H1018" s="2"/>
      <c r="I1018" s="2">
        <v>-0.53543099999999999</v>
      </c>
      <c r="J1018" s="4">
        <v>3.8610799999999996E-6</v>
      </c>
      <c r="K1018" s="5">
        <f t="shared" si="80"/>
        <v>1.485030769230769E-2</v>
      </c>
      <c r="L1018" s="11">
        <f t="shared" si="83"/>
        <v>1.1820307692307691E-2</v>
      </c>
      <c r="M1018" s="11">
        <f t="shared" si="81"/>
        <v>2.4468789808917198E-2</v>
      </c>
      <c r="N1018" s="2"/>
      <c r="O1018" s="2">
        <v>-0.53543099999999999</v>
      </c>
      <c r="P1018" s="4">
        <v>2.42584E-6</v>
      </c>
      <c r="Q1018" s="5">
        <f t="shared" si="82"/>
        <v>1.9314012738853505E-2</v>
      </c>
    </row>
    <row r="1019" spans="1:17" x14ac:dyDescent="0.25">
      <c r="A1019" s="2">
        <v>-0.53497300000000003</v>
      </c>
      <c r="B1019" s="4">
        <v>4.1473400000000003E-6</v>
      </c>
      <c r="C1019" s="5">
        <f t="shared" si="78"/>
        <v>3.302022292993631E-2</v>
      </c>
      <c r="E1019" s="2">
        <v>-0.53497300000000003</v>
      </c>
      <c r="F1019" s="4">
        <v>3.91998E-6</v>
      </c>
      <c r="G1019" s="5">
        <f t="shared" si="79"/>
        <v>3.1210031847133765E-2</v>
      </c>
      <c r="H1019" s="2"/>
      <c r="I1019" s="2">
        <v>-0.53497300000000003</v>
      </c>
      <c r="J1019" s="4">
        <v>3.8739000000000003E-6</v>
      </c>
      <c r="K1019" s="5">
        <f t="shared" si="80"/>
        <v>1.4899615384615386E-2</v>
      </c>
      <c r="L1019" s="11">
        <f t="shared" si="83"/>
        <v>1.1869615384615386E-2</v>
      </c>
      <c r="M1019" s="11">
        <f t="shared" si="81"/>
        <v>2.457085987261147E-2</v>
      </c>
      <c r="N1019" s="2"/>
      <c r="O1019" s="2">
        <v>-0.53497300000000003</v>
      </c>
      <c r="P1019" s="4">
        <v>2.4105800000000001E-6</v>
      </c>
      <c r="Q1019" s="5">
        <f t="shared" si="82"/>
        <v>1.9192515923566879E-2</v>
      </c>
    </row>
    <row r="1020" spans="1:17" x14ac:dyDescent="0.25">
      <c r="A1020" s="2">
        <v>-0.53451499999999996</v>
      </c>
      <c r="B1020" s="4">
        <v>4.0774500000000002E-6</v>
      </c>
      <c r="C1020" s="5">
        <f t="shared" si="78"/>
        <v>3.2463773885350322E-2</v>
      </c>
      <c r="E1020" s="2">
        <v>-0.53451499999999996</v>
      </c>
      <c r="F1020" s="4">
        <v>3.91418E-6</v>
      </c>
      <c r="G1020" s="5">
        <f t="shared" si="79"/>
        <v>3.1163853503184714E-2</v>
      </c>
      <c r="H1020" s="2"/>
      <c r="I1020" s="2">
        <v>-0.53451499999999996</v>
      </c>
      <c r="J1020" s="4">
        <v>3.8656599999999998E-6</v>
      </c>
      <c r="K1020" s="5">
        <f t="shared" si="80"/>
        <v>1.4867923076923075E-2</v>
      </c>
      <c r="L1020" s="11">
        <f t="shared" si="83"/>
        <v>1.1837923076923076E-2</v>
      </c>
      <c r="M1020" s="11">
        <f t="shared" si="81"/>
        <v>2.4505254777070065E-2</v>
      </c>
      <c r="N1020" s="2"/>
      <c r="O1020" s="2">
        <v>-0.53451499999999996</v>
      </c>
      <c r="P1020" s="4">
        <v>2.41699E-6</v>
      </c>
      <c r="Q1020" s="5">
        <f t="shared" si="82"/>
        <v>1.9243550955414013E-2</v>
      </c>
    </row>
    <row r="1021" spans="1:17" x14ac:dyDescent="0.25">
      <c r="A1021" s="2">
        <v>-0.53405800000000003</v>
      </c>
      <c r="B1021" s="4">
        <v>4.1241500000000001E-6</v>
      </c>
      <c r="C1021" s="5">
        <f t="shared" si="78"/>
        <v>3.283558917197453E-2</v>
      </c>
      <c r="E1021" s="2">
        <v>-0.53405800000000003</v>
      </c>
      <c r="F1021" s="4">
        <v>3.9013700000000001E-6</v>
      </c>
      <c r="G1021" s="5">
        <f t="shared" si="79"/>
        <v>3.1061863057324845E-2</v>
      </c>
      <c r="H1021" s="2"/>
      <c r="I1021" s="2">
        <v>-0.53405800000000003</v>
      </c>
      <c r="J1021" s="4">
        <v>3.8729900000000002E-6</v>
      </c>
      <c r="K1021" s="5">
        <f t="shared" si="80"/>
        <v>1.4896115384615384E-2</v>
      </c>
      <c r="L1021" s="11">
        <f t="shared" si="83"/>
        <v>1.1866115384615385E-2</v>
      </c>
      <c r="M1021" s="11">
        <f t="shared" si="81"/>
        <v>2.4563614649681532E-2</v>
      </c>
      <c r="N1021" s="2"/>
      <c r="O1021" s="2">
        <v>-0.53405800000000003</v>
      </c>
      <c r="P1021" s="4">
        <v>2.4057000000000001E-6</v>
      </c>
      <c r="Q1021" s="5">
        <f t="shared" si="82"/>
        <v>1.9153662420382168E-2</v>
      </c>
    </row>
    <row r="1022" spans="1:17" x14ac:dyDescent="0.25">
      <c r="A1022" s="2">
        <v>-0.53359999999999996</v>
      </c>
      <c r="B1022" s="4">
        <v>4.1625999999999998E-6</v>
      </c>
      <c r="C1022" s="5">
        <f t="shared" si="78"/>
        <v>3.3141719745222925E-2</v>
      </c>
      <c r="E1022" s="2">
        <v>-0.53359999999999996</v>
      </c>
      <c r="F1022" s="4">
        <v>3.9166300000000003E-6</v>
      </c>
      <c r="G1022" s="5">
        <f t="shared" si="79"/>
        <v>3.118335987261147E-2</v>
      </c>
      <c r="H1022" s="2"/>
      <c r="I1022" s="2">
        <v>-0.53359999999999996</v>
      </c>
      <c r="J1022" s="4">
        <v>3.8708500000000004E-6</v>
      </c>
      <c r="K1022" s="5">
        <f t="shared" si="80"/>
        <v>1.4887884615384617E-2</v>
      </c>
      <c r="L1022" s="11">
        <f t="shared" si="83"/>
        <v>1.1857884615384617E-2</v>
      </c>
      <c r="M1022" s="11">
        <f t="shared" si="81"/>
        <v>2.4546576433121029E-2</v>
      </c>
      <c r="N1022" s="2"/>
      <c r="O1022" s="2">
        <v>-0.53359999999999996</v>
      </c>
      <c r="P1022" s="4">
        <v>2.4075299999999998E-6</v>
      </c>
      <c r="Q1022" s="5">
        <f t="shared" si="82"/>
        <v>1.9168232484076436E-2</v>
      </c>
    </row>
    <row r="1023" spans="1:17" x14ac:dyDescent="0.25">
      <c r="A1023" s="2">
        <v>-0.533142</v>
      </c>
      <c r="B1023" s="4">
        <v>4.0924099999999998E-6</v>
      </c>
      <c r="C1023" s="5">
        <f t="shared" si="78"/>
        <v>3.25828821656051E-2</v>
      </c>
      <c r="E1023" s="2">
        <v>-0.533142</v>
      </c>
      <c r="F1023" s="4">
        <v>3.9169300000000001E-6</v>
      </c>
      <c r="G1023" s="5">
        <f t="shared" si="79"/>
        <v>3.1185748407643314E-2</v>
      </c>
      <c r="H1023" s="2"/>
      <c r="I1023" s="2">
        <v>-0.533142</v>
      </c>
      <c r="J1023" s="4">
        <v>3.8864099999999996E-6</v>
      </c>
      <c r="K1023" s="5">
        <f t="shared" si="80"/>
        <v>1.4947730769230767E-2</v>
      </c>
      <c r="L1023" s="11">
        <f t="shared" si="83"/>
        <v>1.1917730769230767E-2</v>
      </c>
      <c r="M1023" s="11">
        <f t="shared" si="81"/>
        <v>2.4670461783439488E-2</v>
      </c>
      <c r="N1023" s="2"/>
      <c r="O1023" s="2">
        <v>-0.533142</v>
      </c>
      <c r="P1023" s="4">
        <v>2.40631E-6</v>
      </c>
      <c r="Q1023" s="5">
        <f t="shared" si="82"/>
        <v>1.9158519108280255E-2</v>
      </c>
    </row>
    <row r="1024" spans="1:17" x14ac:dyDescent="0.25">
      <c r="A1024" s="2">
        <v>-0.53268400000000005</v>
      </c>
      <c r="B1024" s="4">
        <v>4.1156E-6</v>
      </c>
      <c r="C1024" s="5">
        <f t="shared" si="78"/>
        <v>3.276751592356688E-2</v>
      </c>
      <c r="E1024" s="2">
        <v>-0.53268400000000005</v>
      </c>
      <c r="F1024" s="4">
        <v>3.9129600000000002E-6</v>
      </c>
      <c r="G1024" s="5">
        <f t="shared" si="79"/>
        <v>3.1154140127388541E-2</v>
      </c>
      <c r="H1024" s="2"/>
      <c r="I1024" s="2">
        <v>-0.53268400000000005</v>
      </c>
      <c r="J1024" s="4">
        <v>3.8961800000000004E-6</v>
      </c>
      <c r="K1024" s="5">
        <f t="shared" si="80"/>
        <v>1.4985307692307694E-2</v>
      </c>
      <c r="L1024" s="11">
        <f t="shared" si="83"/>
        <v>1.1955307692307694E-2</v>
      </c>
      <c r="M1024" s="11">
        <f t="shared" si="81"/>
        <v>2.4748248407643319E-2</v>
      </c>
      <c r="N1024" s="2"/>
      <c r="O1024" s="2">
        <v>-0.53268400000000005</v>
      </c>
      <c r="P1024" s="4">
        <v>2.4148600000000001E-6</v>
      </c>
      <c r="Q1024" s="5">
        <f t="shared" si="82"/>
        <v>1.9226592356687899E-2</v>
      </c>
    </row>
    <row r="1025" spans="1:17" x14ac:dyDescent="0.25">
      <c r="A1025" s="2">
        <v>-0.53222700000000001</v>
      </c>
      <c r="B1025" s="4">
        <v>4.11072E-6</v>
      </c>
      <c r="C1025" s="5">
        <f t="shared" si="78"/>
        <v>3.2728662420382165E-2</v>
      </c>
      <c r="E1025" s="2">
        <v>-0.53222700000000001</v>
      </c>
      <c r="F1025" s="4">
        <v>3.9215100000000003E-6</v>
      </c>
      <c r="G1025" s="5">
        <f t="shared" si="79"/>
        <v>3.1222213375796184E-2</v>
      </c>
      <c r="H1025" s="2"/>
      <c r="I1025" s="2">
        <v>-0.53222700000000001</v>
      </c>
      <c r="J1025" s="4">
        <v>3.8922099999999996E-6</v>
      </c>
      <c r="K1025" s="5">
        <f t="shared" si="80"/>
        <v>1.497003846153846E-2</v>
      </c>
      <c r="L1025" s="11">
        <f t="shared" si="83"/>
        <v>1.194003846153846E-2</v>
      </c>
      <c r="M1025" s="11">
        <f t="shared" si="81"/>
        <v>2.4716640127388535E-2</v>
      </c>
      <c r="N1025" s="2"/>
      <c r="O1025" s="2">
        <v>-0.53222700000000001</v>
      </c>
      <c r="P1025" s="4">
        <v>2.4008200000000001E-6</v>
      </c>
      <c r="Q1025" s="5">
        <f t="shared" si="82"/>
        <v>1.9114808917197454E-2</v>
      </c>
    </row>
    <row r="1026" spans="1:17" x14ac:dyDescent="0.25">
      <c r="A1026" s="2">
        <v>-0.53176900000000005</v>
      </c>
      <c r="B1026" s="4">
        <v>4.0918000000000004E-6</v>
      </c>
      <c r="C1026" s="5">
        <f t="shared" si="78"/>
        <v>3.2578025477707016E-2</v>
      </c>
      <c r="E1026" s="2">
        <v>-0.53176900000000005</v>
      </c>
      <c r="F1026" s="4">
        <v>3.9593499999999996E-6</v>
      </c>
      <c r="G1026" s="5">
        <f t="shared" si="79"/>
        <v>3.1523487261146496E-2</v>
      </c>
      <c r="H1026" s="2"/>
      <c r="I1026" s="2">
        <v>-0.53176900000000005</v>
      </c>
      <c r="J1026" s="4">
        <v>3.89069E-6</v>
      </c>
      <c r="K1026" s="5">
        <f t="shared" si="80"/>
        <v>1.4964192307692307E-2</v>
      </c>
      <c r="L1026" s="11">
        <f t="shared" si="83"/>
        <v>1.1934192307692307E-2</v>
      </c>
      <c r="M1026" s="11">
        <f t="shared" si="81"/>
        <v>2.4704538216560511E-2</v>
      </c>
      <c r="N1026" s="2"/>
      <c r="O1026" s="2">
        <v>-0.53176900000000005</v>
      </c>
      <c r="P1026" s="4">
        <v>2.4017299999999998E-6</v>
      </c>
      <c r="Q1026" s="5">
        <f t="shared" si="82"/>
        <v>1.9122054140127388E-2</v>
      </c>
    </row>
    <row r="1027" spans="1:17" x14ac:dyDescent="0.25">
      <c r="A1027" s="2">
        <v>-0.53131099999999998</v>
      </c>
      <c r="B1027" s="4">
        <v>4.1348300000000002E-6</v>
      </c>
      <c r="C1027" s="5">
        <f t="shared" si="78"/>
        <v>3.2920621019108288E-2</v>
      </c>
      <c r="E1027" s="2">
        <v>-0.53131099999999998</v>
      </c>
      <c r="F1027" s="4">
        <v>3.8980099999999996E-6</v>
      </c>
      <c r="G1027" s="5">
        <f t="shared" si="79"/>
        <v>3.1035111464968151E-2</v>
      </c>
      <c r="H1027" s="2"/>
      <c r="I1027" s="2">
        <v>-0.53131099999999998</v>
      </c>
      <c r="J1027" s="4">
        <v>3.9169300000000001E-6</v>
      </c>
      <c r="K1027" s="5">
        <f t="shared" si="80"/>
        <v>1.5065115384615385E-2</v>
      </c>
      <c r="L1027" s="11">
        <f t="shared" si="83"/>
        <v>1.2035115384615385E-2</v>
      </c>
      <c r="M1027" s="11">
        <f t="shared" si="81"/>
        <v>2.4913455414012745E-2</v>
      </c>
      <c r="N1027" s="2"/>
      <c r="O1027" s="2">
        <v>-0.53131099999999998</v>
      </c>
      <c r="P1027" s="4">
        <v>2.41119E-6</v>
      </c>
      <c r="Q1027" s="5">
        <f t="shared" si="82"/>
        <v>1.919737261146497E-2</v>
      </c>
    </row>
    <row r="1028" spans="1:17" x14ac:dyDescent="0.25">
      <c r="A1028" s="2">
        <v>-0.53085300000000002</v>
      </c>
      <c r="B1028" s="4">
        <v>4.12445E-6</v>
      </c>
      <c r="C1028" s="5">
        <f t="shared" ref="C1028:C1091" si="84">(B1028/0.1256)*1000</f>
        <v>3.2837977707006367E-2</v>
      </c>
      <c r="E1028" s="2">
        <v>-0.53085300000000002</v>
      </c>
      <c r="F1028" s="4">
        <v>3.9437900000000004E-6</v>
      </c>
      <c r="G1028" s="5">
        <f t="shared" ref="G1028:G1091" si="85">(F1028/0.1256)*1000</f>
        <v>3.139960191082803E-2</v>
      </c>
      <c r="H1028" s="2"/>
      <c r="I1028" s="2">
        <v>-0.53085300000000002</v>
      </c>
      <c r="J1028" s="4">
        <v>3.9047199999999998E-6</v>
      </c>
      <c r="K1028" s="5">
        <f t="shared" ref="K1028:K1091" si="86">(J1028/0.26)*1000</f>
        <v>1.5018153846153844E-2</v>
      </c>
      <c r="L1028" s="11">
        <f t="shared" si="83"/>
        <v>1.1988153846153845E-2</v>
      </c>
      <c r="M1028" s="11">
        <f t="shared" ref="M1028:M1091" si="87">+L1028*0.26/0.1256</f>
        <v>2.4816242038216561E-2</v>
      </c>
      <c r="N1028" s="2"/>
      <c r="O1028" s="2">
        <v>-0.53085300000000002</v>
      </c>
      <c r="P1028" s="4">
        <v>2.4142499999999998E-6</v>
      </c>
      <c r="Q1028" s="5">
        <f t="shared" ref="Q1028:Q1091" si="88">(P1028/0.1256)*1000</f>
        <v>1.9221735668789812E-2</v>
      </c>
    </row>
    <row r="1029" spans="1:17" x14ac:dyDescent="0.25">
      <c r="A1029" s="2">
        <v>-0.53039599999999998</v>
      </c>
      <c r="B1029" s="4">
        <v>4.1110199999999998E-6</v>
      </c>
      <c r="C1029" s="5">
        <f t="shared" si="84"/>
        <v>3.2731050955414016E-2</v>
      </c>
      <c r="E1029" s="2">
        <v>-0.53039599999999998</v>
      </c>
      <c r="F1029" s="4">
        <v>3.9508100000000002E-6</v>
      </c>
      <c r="G1029" s="5">
        <f t="shared" si="85"/>
        <v>3.1455493630573254E-2</v>
      </c>
      <c r="H1029" s="2"/>
      <c r="I1029" s="2">
        <v>-0.53039599999999998</v>
      </c>
      <c r="J1029" s="4">
        <v>3.9385999999999999E-6</v>
      </c>
      <c r="K1029" s="5">
        <f t="shared" si="86"/>
        <v>1.5148461538461538E-2</v>
      </c>
      <c r="L1029" s="11">
        <f t="shared" si="83"/>
        <v>1.2118461538461538E-2</v>
      </c>
      <c r="M1029" s="11">
        <f t="shared" si="87"/>
        <v>2.5085987261146501E-2</v>
      </c>
      <c r="N1029" s="2"/>
      <c r="O1029" s="2">
        <v>-0.53039599999999998</v>
      </c>
      <c r="P1029" s="4">
        <v>2.3983800000000001E-6</v>
      </c>
      <c r="Q1029" s="5">
        <f t="shared" si="88"/>
        <v>1.9095382165605097E-2</v>
      </c>
    </row>
    <row r="1030" spans="1:17" x14ac:dyDescent="0.25">
      <c r="A1030" s="2">
        <v>-0.52993800000000002</v>
      </c>
      <c r="B1030" s="4">
        <v>4.1262800000000001E-6</v>
      </c>
      <c r="C1030" s="5">
        <f t="shared" si="84"/>
        <v>3.2852547770700638E-2</v>
      </c>
      <c r="E1030" s="2">
        <v>-0.52993800000000002</v>
      </c>
      <c r="F1030" s="4">
        <v>3.9361600000000003E-6</v>
      </c>
      <c r="G1030" s="5">
        <f t="shared" si="85"/>
        <v>3.1338853503184716E-2</v>
      </c>
      <c r="H1030" s="2"/>
      <c r="I1030" s="2">
        <v>-0.52993800000000002</v>
      </c>
      <c r="J1030" s="4">
        <v>3.9379900000000004E-6</v>
      </c>
      <c r="K1030" s="5">
        <f t="shared" si="86"/>
        <v>1.5146115384615386E-2</v>
      </c>
      <c r="L1030" s="11">
        <f t="shared" si="83"/>
        <v>1.2116115384615387E-2</v>
      </c>
      <c r="M1030" s="11">
        <f t="shared" si="87"/>
        <v>2.5081130573248414E-2</v>
      </c>
      <c r="N1030" s="2"/>
      <c r="O1030" s="2">
        <v>-0.52993800000000002</v>
      </c>
      <c r="P1030" s="4">
        <v>2.39899E-6</v>
      </c>
      <c r="Q1030" s="5">
        <f t="shared" si="88"/>
        <v>1.9100238853503187E-2</v>
      </c>
    </row>
    <row r="1031" spans="1:17" x14ac:dyDescent="0.25">
      <c r="A1031" s="2">
        <v>-0.52947999999999995</v>
      </c>
      <c r="B1031" s="4">
        <v>4.1082800000000004E-6</v>
      </c>
      <c r="C1031" s="5">
        <f t="shared" si="84"/>
        <v>3.2709235668789818E-2</v>
      </c>
      <c r="E1031" s="2">
        <v>-0.52947999999999995</v>
      </c>
      <c r="F1031" s="4">
        <v>3.95203E-6</v>
      </c>
      <c r="G1031" s="5">
        <f t="shared" si="85"/>
        <v>3.1465207006369428E-2</v>
      </c>
      <c r="H1031" s="2"/>
      <c r="I1031" s="2">
        <v>-0.52947999999999995</v>
      </c>
      <c r="J1031" s="4">
        <v>3.9425699999999998E-6</v>
      </c>
      <c r="K1031" s="5">
        <f t="shared" si="86"/>
        <v>1.5163730769230768E-2</v>
      </c>
      <c r="L1031" s="11">
        <f t="shared" si="83"/>
        <v>1.2133730769230768E-2</v>
      </c>
      <c r="M1031" s="11">
        <f t="shared" si="87"/>
        <v>2.5117595541401274E-2</v>
      </c>
      <c r="N1031" s="2"/>
      <c r="O1031" s="2">
        <v>-0.52947999999999995</v>
      </c>
      <c r="P1031" s="4">
        <v>-2.7542099999999999E-7</v>
      </c>
      <c r="Q1031" s="5">
        <f t="shared" si="88"/>
        <v>-2.1928423566878984E-3</v>
      </c>
    </row>
    <row r="1032" spans="1:17" x14ac:dyDescent="0.25">
      <c r="A1032" s="2">
        <v>-0.52902199999999999</v>
      </c>
      <c r="B1032" s="4">
        <v>-3.6865200000000001E-7</v>
      </c>
      <c r="C1032" s="5">
        <f t="shared" si="84"/>
        <v>-2.9351273885350319E-3</v>
      </c>
      <c r="E1032" s="2">
        <v>-0.52902199999999999</v>
      </c>
      <c r="F1032" s="4">
        <v>1.2646499999999999E-7</v>
      </c>
      <c r="G1032" s="5">
        <f t="shared" si="85"/>
        <v>1.0068869426751593E-3</v>
      </c>
      <c r="H1032" s="2"/>
      <c r="I1032" s="2">
        <v>-0.52902199999999999</v>
      </c>
      <c r="J1032" s="4">
        <v>5.3161600000000004E-7</v>
      </c>
      <c r="K1032" s="5">
        <f t="shared" si="86"/>
        <v>2.0446769230769231E-3</v>
      </c>
      <c r="L1032" s="11">
        <f t="shared" si="83"/>
        <v>-9.8532307692307704E-4</v>
      </c>
      <c r="M1032" s="11">
        <f t="shared" si="87"/>
        <v>-2.0396815286624205E-3</v>
      </c>
      <c r="N1032" s="2"/>
      <c r="O1032" s="2">
        <v>-0.52902199999999999</v>
      </c>
      <c r="P1032" s="4">
        <v>-1.56982E-7</v>
      </c>
      <c r="Q1032" s="5">
        <f t="shared" si="88"/>
        <v>-1.2498566878980893E-3</v>
      </c>
    </row>
    <row r="1033" spans="1:17" x14ac:dyDescent="0.25">
      <c r="A1033" s="2">
        <v>-0.52856400000000003</v>
      </c>
      <c r="B1033" s="4">
        <v>-2.48413E-8</v>
      </c>
      <c r="C1033" s="5">
        <f t="shared" si="84"/>
        <v>-1.9778105095541402E-4</v>
      </c>
      <c r="E1033" s="2">
        <v>-0.52856400000000003</v>
      </c>
      <c r="F1033" s="4">
        <v>1.8005400000000001E-7</v>
      </c>
      <c r="G1033" s="5">
        <f t="shared" si="85"/>
        <v>1.4335509554140129E-3</v>
      </c>
      <c r="H1033" s="2"/>
      <c r="I1033" s="2">
        <v>-0.52856400000000003</v>
      </c>
      <c r="J1033" s="4">
        <v>6.4544700000000002E-7</v>
      </c>
      <c r="K1033" s="5">
        <f t="shared" si="86"/>
        <v>2.4824884615384617E-3</v>
      </c>
      <c r="L1033" s="11">
        <f t="shared" si="83"/>
        <v>-5.4751153846153847E-4</v>
      </c>
      <c r="M1033" s="11">
        <f t="shared" si="87"/>
        <v>-1.1333837579617836E-3</v>
      </c>
      <c r="N1033" s="2"/>
      <c r="O1033" s="2">
        <v>-0.52856400000000003</v>
      </c>
      <c r="P1033" s="4">
        <v>-1.0449199999999999E-7</v>
      </c>
      <c r="Q1033" s="5">
        <f t="shared" si="88"/>
        <v>-8.3194267515923571E-4</v>
      </c>
    </row>
    <row r="1034" spans="1:17" x14ac:dyDescent="0.25">
      <c r="A1034" s="2">
        <v>-0.52810699999999999</v>
      </c>
      <c r="B1034" s="4">
        <v>4.0374799999999998E-8</v>
      </c>
      <c r="C1034" s="5">
        <f t="shared" si="84"/>
        <v>3.2145541401273886E-4</v>
      </c>
      <c r="E1034" s="2">
        <v>-0.52810699999999999</v>
      </c>
      <c r="F1034" s="4">
        <v>1.9686899999999999E-7</v>
      </c>
      <c r="G1034" s="5">
        <f t="shared" si="85"/>
        <v>1.5674283439490446E-3</v>
      </c>
      <c r="H1034" s="2"/>
      <c r="I1034" s="2">
        <v>-0.52810699999999999</v>
      </c>
      <c r="J1034" s="4">
        <v>6.83899E-7</v>
      </c>
      <c r="K1034" s="5">
        <f t="shared" si="86"/>
        <v>2.6303807692307692E-3</v>
      </c>
      <c r="L1034" s="11">
        <f t="shared" si="83"/>
        <v>-3.9961923076923091E-4</v>
      </c>
      <c r="M1034" s="11">
        <f t="shared" si="87"/>
        <v>-8.272372611464972E-4</v>
      </c>
      <c r="N1034" s="2"/>
      <c r="O1034" s="2">
        <v>-0.52810699999999999</v>
      </c>
      <c r="P1034" s="4">
        <v>-7.8521700000000004E-8</v>
      </c>
      <c r="Q1034" s="5">
        <f t="shared" si="88"/>
        <v>-6.25172770700637E-4</v>
      </c>
    </row>
    <row r="1035" spans="1:17" x14ac:dyDescent="0.25">
      <c r="A1035" s="2">
        <v>-0.52764900000000003</v>
      </c>
      <c r="B1035" s="4">
        <v>7.4523899999999994E-8</v>
      </c>
      <c r="C1035" s="5">
        <f t="shared" si="84"/>
        <v>5.9334315286624199E-4</v>
      </c>
      <c r="E1035" s="2">
        <v>-0.52764900000000003</v>
      </c>
      <c r="F1035" s="4">
        <v>2.0410200000000001E-7</v>
      </c>
      <c r="G1035" s="5">
        <f t="shared" si="85"/>
        <v>1.6250159235668793E-3</v>
      </c>
      <c r="H1035" s="2"/>
      <c r="I1035" s="2">
        <v>-0.52764900000000003</v>
      </c>
      <c r="J1035" s="4">
        <v>7.0861800000000005E-7</v>
      </c>
      <c r="K1035" s="5">
        <f t="shared" si="86"/>
        <v>2.7254538461538463E-3</v>
      </c>
      <c r="L1035" s="11">
        <f t="shared" si="83"/>
        <v>-3.0454615384615386E-4</v>
      </c>
      <c r="M1035" s="11">
        <f t="shared" si="87"/>
        <v>-6.3042993630573255E-4</v>
      </c>
      <c r="N1035" s="2"/>
      <c r="O1035" s="2">
        <v>-0.52764900000000003</v>
      </c>
      <c r="P1035" s="4">
        <v>-5.75562E-8</v>
      </c>
      <c r="Q1035" s="5">
        <f t="shared" si="88"/>
        <v>-4.5825E-4</v>
      </c>
    </row>
    <row r="1036" spans="1:17" x14ac:dyDescent="0.25">
      <c r="A1036" s="2">
        <v>-0.52719099999999997</v>
      </c>
      <c r="B1036" s="4">
        <v>9.2742900000000007E-8</v>
      </c>
      <c r="C1036" s="5">
        <f t="shared" si="84"/>
        <v>7.3839888535031858E-4</v>
      </c>
      <c r="E1036" s="2">
        <v>-0.52719099999999997</v>
      </c>
      <c r="F1036" s="4">
        <v>2.07245E-7</v>
      </c>
      <c r="G1036" s="5">
        <f t="shared" si="85"/>
        <v>1.6500398089171976E-3</v>
      </c>
      <c r="H1036" s="2"/>
      <c r="I1036" s="2">
        <v>-0.52719099999999997</v>
      </c>
      <c r="J1036" s="4">
        <v>7.2814900000000004E-7</v>
      </c>
      <c r="K1036" s="5">
        <f t="shared" si="86"/>
        <v>2.8005730769230771E-3</v>
      </c>
      <c r="L1036" s="11">
        <f t="shared" si="83"/>
        <v>-2.2942692307692308E-4</v>
      </c>
      <c r="M1036" s="11">
        <f t="shared" si="87"/>
        <v>-4.7492834394904465E-4</v>
      </c>
      <c r="N1036" s="2"/>
      <c r="O1036" s="2">
        <v>-0.52719099999999997</v>
      </c>
      <c r="P1036" s="4">
        <v>-4.29077E-8</v>
      </c>
      <c r="Q1036" s="5">
        <f t="shared" si="88"/>
        <v>-3.4162181528662425E-4</v>
      </c>
    </row>
    <row r="1037" spans="1:17" x14ac:dyDescent="0.25">
      <c r="A1037" s="2">
        <v>-0.52673300000000001</v>
      </c>
      <c r="B1037" s="4">
        <v>9.5001200000000002E-8</v>
      </c>
      <c r="C1037" s="5">
        <f t="shared" si="84"/>
        <v>7.5637898089171978E-4</v>
      </c>
      <c r="E1037" s="2">
        <v>-0.52673300000000001</v>
      </c>
      <c r="F1037" s="4">
        <v>2.06146E-7</v>
      </c>
      <c r="G1037" s="5">
        <f t="shared" si="85"/>
        <v>1.6412898089171975E-3</v>
      </c>
      <c r="H1037" s="2"/>
      <c r="I1037" s="2">
        <v>-0.52673300000000001</v>
      </c>
      <c r="J1037" s="4">
        <v>7.3425299999999998E-7</v>
      </c>
      <c r="K1037" s="5">
        <f t="shared" si="86"/>
        <v>2.8240499999999998E-3</v>
      </c>
      <c r="L1037" s="11">
        <f t="shared" si="83"/>
        <v>-2.0595000000000032E-4</v>
      </c>
      <c r="M1037" s="11">
        <f t="shared" si="87"/>
        <v>-4.263296178343956E-4</v>
      </c>
      <c r="N1037" s="2"/>
      <c r="O1037" s="2">
        <v>-0.52673300000000001</v>
      </c>
      <c r="P1037" s="4">
        <v>-3.2623299999999997E-8</v>
      </c>
      <c r="Q1037" s="5">
        <f t="shared" si="88"/>
        <v>-2.5973964968152867E-4</v>
      </c>
    </row>
    <row r="1038" spans="1:17" x14ac:dyDescent="0.25">
      <c r="A1038" s="2">
        <v>-0.52627599999999997</v>
      </c>
      <c r="B1038" s="4">
        <v>1.0498E-7</v>
      </c>
      <c r="C1038" s="5">
        <f t="shared" si="84"/>
        <v>8.3582802547770712E-4</v>
      </c>
      <c r="E1038" s="2">
        <v>-0.52627599999999997</v>
      </c>
      <c r="F1038" s="4">
        <v>2.0489500000000001E-7</v>
      </c>
      <c r="G1038" s="5">
        <f t="shared" si="85"/>
        <v>1.6313296178343951E-3</v>
      </c>
      <c r="H1038" s="2"/>
      <c r="I1038" s="2">
        <v>-0.52627599999999997</v>
      </c>
      <c r="J1038" s="4">
        <v>7.4798600000000001E-7</v>
      </c>
      <c r="K1038" s="5">
        <f t="shared" si="86"/>
        <v>2.8768692307692308E-3</v>
      </c>
      <c r="L1038" s="11">
        <f t="shared" si="83"/>
        <v>-1.5313076923076938E-4</v>
      </c>
      <c r="M1038" s="11">
        <f t="shared" si="87"/>
        <v>-3.1699044585987296E-4</v>
      </c>
      <c r="N1038" s="2"/>
      <c r="O1038" s="2">
        <v>-0.52627599999999997</v>
      </c>
      <c r="P1038" s="4">
        <v>-2.29492E-8</v>
      </c>
      <c r="Q1038" s="5">
        <f t="shared" si="88"/>
        <v>-1.8271656050955417E-4</v>
      </c>
    </row>
    <row r="1039" spans="1:17" x14ac:dyDescent="0.25">
      <c r="A1039" s="2">
        <v>-0.52581800000000001</v>
      </c>
      <c r="B1039" s="4">
        <v>1.11084E-7</v>
      </c>
      <c r="C1039" s="5">
        <f t="shared" si="84"/>
        <v>8.8442675159235682E-4</v>
      </c>
      <c r="E1039" s="2">
        <v>-0.52581800000000001</v>
      </c>
      <c r="F1039" s="4">
        <v>2.0886200000000001E-7</v>
      </c>
      <c r="G1039" s="5">
        <f t="shared" si="85"/>
        <v>1.6629140127388537E-3</v>
      </c>
      <c r="H1039" s="2"/>
      <c r="I1039" s="2">
        <v>-0.52581800000000001</v>
      </c>
      <c r="J1039" s="4">
        <v>7.54395E-7</v>
      </c>
      <c r="K1039" s="5">
        <f t="shared" si="86"/>
        <v>2.9015192307692305E-3</v>
      </c>
      <c r="L1039" s="11">
        <f t="shared" si="83"/>
        <v>-1.2848076923076962E-4</v>
      </c>
      <c r="M1039" s="11">
        <f t="shared" si="87"/>
        <v>-2.659633757961792E-4</v>
      </c>
      <c r="N1039" s="2"/>
      <c r="O1039" s="2">
        <v>-0.52581800000000001</v>
      </c>
      <c r="P1039" s="4">
        <v>-1.10779E-8</v>
      </c>
      <c r="Q1039" s="5">
        <f t="shared" si="88"/>
        <v>-8.8199840764331217E-5</v>
      </c>
    </row>
    <row r="1040" spans="1:17" x14ac:dyDescent="0.25">
      <c r="A1040" s="2">
        <v>-0.52536000000000005</v>
      </c>
      <c r="B1040" s="4">
        <v>1.13708E-7</v>
      </c>
      <c r="C1040" s="5">
        <f t="shared" si="84"/>
        <v>9.0531847133757976E-4</v>
      </c>
      <c r="E1040" s="2">
        <v>-0.52536000000000005</v>
      </c>
      <c r="F1040" s="4">
        <v>2.0205699999999999E-7</v>
      </c>
      <c r="G1040" s="5">
        <f t="shared" si="85"/>
        <v>1.608734076433121E-3</v>
      </c>
      <c r="H1040" s="2"/>
      <c r="I1040" s="2">
        <v>-0.52536000000000005</v>
      </c>
      <c r="J1040" s="4">
        <v>7.55005E-7</v>
      </c>
      <c r="K1040" s="5">
        <f t="shared" si="86"/>
        <v>2.9038653846153845E-3</v>
      </c>
      <c r="L1040" s="11">
        <f t="shared" si="83"/>
        <v>-1.2613461538461563E-4</v>
      </c>
      <c r="M1040" s="11">
        <f t="shared" si="87"/>
        <v>-2.6110668789808972E-4</v>
      </c>
      <c r="N1040" s="2"/>
      <c r="O1040" s="2">
        <v>-0.52536000000000005</v>
      </c>
      <c r="P1040" s="4">
        <v>-3.6315899999999999E-9</v>
      </c>
      <c r="Q1040" s="5">
        <f t="shared" si="88"/>
        <v>-2.8913933121019109E-5</v>
      </c>
    </row>
    <row r="1041" spans="1:17" x14ac:dyDescent="0.25">
      <c r="A1041" s="2">
        <v>-0.52490199999999998</v>
      </c>
      <c r="B1041" s="4">
        <v>1.2048300000000001E-7</v>
      </c>
      <c r="C1041" s="5">
        <f t="shared" si="84"/>
        <v>9.5925955414012751E-4</v>
      </c>
      <c r="E1041" s="2">
        <v>-0.52490199999999998</v>
      </c>
      <c r="F1041" s="4">
        <v>2.0660399999999999E-7</v>
      </c>
      <c r="G1041" s="5">
        <f t="shared" si="85"/>
        <v>1.6449363057324841E-3</v>
      </c>
      <c r="H1041" s="2"/>
      <c r="I1041" s="2">
        <v>-0.52490199999999998</v>
      </c>
      <c r="J1041" s="4">
        <v>7.6568599999999997E-7</v>
      </c>
      <c r="K1041" s="5">
        <f t="shared" si="86"/>
        <v>2.9449461538461536E-3</v>
      </c>
      <c r="L1041" s="11">
        <f t="shared" si="83"/>
        <v>-8.5053846153846507E-5</v>
      </c>
      <c r="M1041" s="11">
        <f t="shared" si="87"/>
        <v>-1.7606687898089247E-4</v>
      </c>
      <c r="N1041" s="2"/>
      <c r="O1041" s="2">
        <v>-0.52490199999999998</v>
      </c>
      <c r="P1041" s="4">
        <v>5.0048799999999998E-9</v>
      </c>
      <c r="Q1041" s="5">
        <f t="shared" si="88"/>
        <v>3.9847770700636949E-5</v>
      </c>
    </row>
    <row r="1042" spans="1:17" x14ac:dyDescent="0.25">
      <c r="A1042" s="2">
        <v>-0.52444500000000005</v>
      </c>
      <c r="B1042" s="4">
        <v>1.18378E-7</v>
      </c>
      <c r="C1042" s="5">
        <f t="shared" si="84"/>
        <v>9.4250000000000009E-4</v>
      </c>
      <c r="E1042" s="2">
        <v>-0.52444500000000005</v>
      </c>
      <c r="F1042" s="4">
        <v>2.0800799999999999E-7</v>
      </c>
      <c r="G1042" s="5">
        <f t="shared" si="85"/>
        <v>1.6561146496815286E-3</v>
      </c>
      <c r="H1042" s="2"/>
      <c r="I1042" s="2">
        <v>-0.52444500000000005</v>
      </c>
      <c r="J1042" s="4">
        <v>7.6538100000000002E-7</v>
      </c>
      <c r="K1042" s="5">
        <f t="shared" si="86"/>
        <v>2.9437730769230766E-3</v>
      </c>
      <c r="L1042" s="11">
        <f t="shared" si="83"/>
        <v>-8.6226923076923503E-5</v>
      </c>
      <c r="M1042" s="11">
        <f t="shared" si="87"/>
        <v>-1.7849522292993721E-4</v>
      </c>
      <c r="N1042" s="2"/>
      <c r="O1042" s="2">
        <v>-0.52444500000000005</v>
      </c>
      <c r="P1042" s="4">
        <v>6.4697300000000002E-9</v>
      </c>
      <c r="Q1042" s="5">
        <f t="shared" si="88"/>
        <v>5.1510589171974533E-5</v>
      </c>
    </row>
    <row r="1043" spans="1:17" x14ac:dyDescent="0.25">
      <c r="A1043" s="2">
        <v>-0.52398699999999998</v>
      </c>
      <c r="B1043" s="4">
        <v>1.23627E-7</v>
      </c>
      <c r="C1043" s="5">
        <f t="shared" si="84"/>
        <v>9.8429140127388542E-4</v>
      </c>
      <c r="E1043" s="2">
        <v>-0.52398699999999998</v>
      </c>
      <c r="F1043" s="4">
        <v>2.08221E-7</v>
      </c>
      <c r="G1043" s="5">
        <f t="shared" si="85"/>
        <v>1.6578105095541402E-3</v>
      </c>
      <c r="H1043" s="2"/>
      <c r="I1043" s="2">
        <v>-0.52398699999999998</v>
      </c>
      <c r="J1043" s="4">
        <v>7.6965299999999999E-7</v>
      </c>
      <c r="K1043" s="5">
        <f t="shared" si="86"/>
        <v>2.960203846153846E-3</v>
      </c>
      <c r="L1043" s="11">
        <f t="shared" si="83"/>
        <v>-6.9796153846154139E-5</v>
      </c>
      <c r="M1043" s="11">
        <f t="shared" si="87"/>
        <v>-1.4448248407643373E-4</v>
      </c>
      <c r="N1043" s="2"/>
      <c r="O1043" s="2">
        <v>-0.52398699999999998</v>
      </c>
      <c r="P1043" s="4">
        <v>1.1169400000000001E-8</v>
      </c>
      <c r="Q1043" s="5">
        <f t="shared" si="88"/>
        <v>8.8928343949044592E-5</v>
      </c>
    </row>
    <row r="1044" spans="1:17" x14ac:dyDescent="0.25">
      <c r="A1044" s="2">
        <v>-0.52352900000000002</v>
      </c>
      <c r="B1044" s="4">
        <v>1.2646499999999999E-7</v>
      </c>
      <c r="C1044" s="5">
        <f t="shared" si="84"/>
        <v>1.0068869426751593E-3</v>
      </c>
      <c r="E1044" s="2">
        <v>-0.52352900000000002</v>
      </c>
      <c r="F1044" s="4">
        <v>2.0736700000000001E-7</v>
      </c>
      <c r="G1044" s="5">
        <f t="shared" si="85"/>
        <v>1.6510111464968155E-3</v>
      </c>
      <c r="H1044" s="2"/>
      <c r="I1044" s="2">
        <v>-0.52352900000000002</v>
      </c>
      <c r="J1044" s="4">
        <v>7.7453599999999999E-7</v>
      </c>
      <c r="K1044" s="5">
        <f t="shared" si="86"/>
        <v>2.9789846153846153E-3</v>
      </c>
      <c r="L1044" s="11">
        <f t="shared" si="83"/>
        <v>-5.1015384615384855E-5</v>
      </c>
      <c r="M1044" s="11">
        <f t="shared" si="87"/>
        <v>-1.0560509554140178E-4</v>
      </c>
      <c r="N1044" s="2"/>
      <c r="O1044" s="2">
        <v>-0.52352900000000002</v>
      </c>
      <c r="P1044" s="4">
        <v>1.60217E-8</v>
      </c>
      <c r="Q1044" s="5">
        <f t="shared" si="88"/>
        <v>1.2756130573248408E-4</v>
      </c>
    </row>
    <row r="1045" spans="1:17" x14ac:dyDescent="0.25">
      <c r="A1045" s="2">
        <v>-0.52307099999999995</v>
      </c>
      <c r="B1045" s="4">
        <v>1.25702E-7</v>
      </c>
      <c r="C1045" s="5">
        <f t="shared" si="84"/>
        <v>1.0008121019108281E-3</v>
      </c>
      <c r="E1045" s="2">
        <v>-0.52307099999999995</v>
      </c>
      <c r="F1045" s="4">
        <v>2.0590200000000001E-7</v>
      </c>
      <c r="G1045" s="5">
        <f t="shared" si="85"/>
        <v>1.6393471337579619E-3</v>
      </c>
      <c r="H1045" s="2"/>
      <c r="I1045" s="2">
        <v>-0.52307099999999995</v>
      </c>
      <c r="J1045" s="4">
        <v>7.7484100000000005E-7</v>
      </c>
      <c r="K1045" s="5">
        <f t="shared" si="86"/>
        <v>2.9801576923076923E-3</v>
      </c>
      <c r="L1045" s="11">
        <f t="shared" si="83"/>
        <v>-4.9842307692307859E-5</v>
      </c>
      <c r="M1045" s="11">
        <f t="shared" si="87"/>
        <v>-1.0317675159235704E-4</v>
      </c>
      <c r="N1045" s="2"/>
      <c r="O1045" s="2">
        <v>-0.52307099999999995</v>
      </c>
      <c r="P1045" s="4">
        <v>2.4505599999999999E-8</v>
      </c>
      <c r="Q1045" s="5">
        <f t="shared" si="88"/>
        <v>1.9510828025477708E-4</v>
      </c>
    </row>
    <row r="1046" spans="1:17" x14ac:dyDescent="0.25">
      <c r="A1046" s="2">
        <v>-0.52261400000000002</v>
      </c>
      <c r="B1046" s="4">
        <v>1.3110400000000001E-7</v>
      </c>
      <c r="C1046" s="5">
        <f t="shared" si="84"/>
        <v>1.0438216560509556E-3</v>
      </c>
      <c r="E1046" s="2">
        <v>-0.52261400000000002</v>
      </c>
      <c r="F1046" s="4">
        <v>2.11823E-7</v>
      </c>
      <c r="G1046" s="5">
        <f t="shared" si="85"/>
        <v>1.6864888535031849E-3</v>
      </c>
      <c r="H1046" s="2"/>
      <c r="I1046" s="2">
        <v>-0.52261400000000002</v>
      </c>
      <c r="J1046" s="4">
        <v>7.7819799999999996E-7</v>
      </c>
      <c r="K1046" s="5">
        <f t="shared" si="86"/>
        <v>2.9930692307692307E-3</v>
      </c>
      <c r="L1046" s="11">
        <f t="shared" si="83"/>
        <v>-3.6930769230769482E-5</v>
      </c>
      <c r="M1046" s="11">
        <f t="shared" si="87"/>
        <v>-7.6449044585987787E-5</v>
      </c>
      <c r="N1046" s="2"/>
      <c r="O1046" s="2">
        <v>-0.52261400000000002</v>
      </c>
      <c r="P1046" s="4">
        <v>2.36511E-8</v>
      </c>
      <c r="Q1046" s="5">
        <f t="shared" si="88"/>
        <v>1.883049363057325E-4</v>
      </c>
    </row>
    <row r="1047" spans="1:17" x14ac:dyDescent="0.25">
      <c r="A1047" s="2">
        <v>-0.52215599999999995</v>
      </c>
      <c r="B1047" s="4">
        <v>1.2963899999999999E-7</v>
      </c>
      <c r="C1047" s="5">
        <f t="shared" si="84"/>
        <v>1.0321576433121018E-3</v>
      </c>
      <c r="E1047" s="2">
        <v>-0.52215599999999995</v>
      </c>
      <c r="F1047" s="4">
        <v>2.08435E-7</v>
      </c>
      <c r="G1047" s="5">
        <f t="shared" si="85"/>
        <v>1.6595143312101912E-3</v>
      </c>
      <c r="H1047" s="2"/>
      <c r="I1047" s="2">
        <v>-0.52215599999999995</v>
      </c>
      <c r="J1047" s="4">
        <v>7.8155499999999999E-7</v>
      </c>
      <c r="K1047" s="5">
        <f t="shared" si="86"/>
        <v>3.005980769230769E-3</v>
      </c>
      <c r="L1047" s="11">
        <f t="shared" si="83"/>
        <v>-2.4019230769231105E-5</v>
      </c>
      <c r="M1047" s="11">
        <f t="shared" si="87"/>
        <v>-4.9721337579618536E-5</v>
      </c>
      <c r="N1047" s="2"/>
      <c r="O1047" s="2">
        <v>-0.52215599999999995</v>
      </c>
      <c r="P1047" s="4">
        <v>2.8961200000000001E-8</v>
      </c>
      <c r="Q1047" s="5">
        <f t="shared" si="88"/>
        <v>2.3058280254777071E-4</v>
      </c>
    </row>
    <row r="1048" spans="1:17" x14ac:dyDescent="0.25">
      <c r="A1048" s="2">
        <v>-0.521698</v>
      </c>
      <c r="B1048" s="4">
        <v>1.27899E-7</v>
      </c>
      <c r="C1048" s="5">
        <f t="shared" si="84"/>
        <v>1.0183041401273887E-3</v>
      </c>
      <c r="E1048" s="2">
        <v>-0.521698</v>
      </c>
      <c r="F1048" s="4">
        <v>2.0550500000000001E-7</v>
      </c>
      <c r="G1048" s="5">
        <f t="shared" si="85"/>
        <v>1.6361863057324842E-3</v>
      </c>
      <c r="H1048" s="2"/>
      <c r="I1048" s="2">
        <v>-0.521698</v>
      </c>
      <c r="J1048" s="4">
        <v>7.8552200000000001E-7</v>
      </c>
      <c r="K1048" s="5">
        <f t="shared" si="86"/>
        <v>3.0212384615384614E-3</v>
      </c>
      <c r="L1048" s="11">
        <f t="shared" si="83"/>
        <v>-8.7615384615387371E-6</v>
      </c>
      <c r="M1048" s="11">
        <f t="shared" si="87"/>
        <v>-1.8136942675159809E-5</v>
      </c>
      <c r="N1048" s="2"/>
      <c r="O1048" s="2">
        <v>-0.521698</v>
      </c>
      <c r="P1048" s="4">
        <v>3.7445100000000001E-8</v>
      </c>
      <c r="Q1048" s="5">
        <f t="shared" si="88"/>
        <v>2.9812977707006374E-4</v>
      </c>
    </row>
    <row r="1049" spans="1:17" x14ac:dyDescent="0.25">
      <c r="A1049" s="2">
        <v>-0.52124000000000004</v>
      </c>
      <c r="B1049" s="4">
        <v>1.3266E-7</v>
      </c>
      <c r="C1049" s="5">
        <f t="shared" si="84"/>
        <v>1.0562101910828027E-3</v>
      </c>
      <c r="E1049" s="2">
        <v>-0.52124000000000004</v>
      </c>
      <c r="F1049" s="4">
        <v>2.1026600000000001E-7</v>
      </c>
      <c r="G1049" s="5">
        <f t="shared" si="85"/>
        <v>1.6740923566878983E-3</v>
      </c>
      <c r="H1049" s="2"/>
      <c r="I1049" s="2">
        <v>-0.52124000000000004</v>
      </c>
      <c r="J1049" s="4">
        <v>7.8796399999999997E-7</v>
      </c>
      <c r="K1049" s="5">
        <f t="shared" si="86"/>
        <v>3.0306307692307688E-3</v>
      </c>
      <c r="L1049" s="11">
        <f t="shared" si="83"/>
        <v>6.3076923076865396E-7</v>
      </c>
      <c r="M1049" s="11">
        <f t="shared" si="87"/>
        <v>1.3057324840752393E-6</v>
      </c>
      <c r="N1049" s="2"/>
      <c r="O1049" s="2">
        <v>-0.52124000000000004</v>
      </c>
      <c r="P1049" s="4">
        <v>3.6224400000000002E-8</v>
      </c>
      <c r="Q1049" s="5">
        <f t="shared" si="88"/>
        <v>2.8841082802547773E-4</v>
      </c>
    </row>
    <row r="1050" spans="1:17" x14ac:dyDescent="0.25">
      <c r="A1050" s="2">
        <v>-0.52078199999999997</v>
      </c>
      <c r="B1050" s="4">
        <v>1.3134799999999999E-7</v>
      </c>
      <c r="C1050" s="5">
        <f t="shared" si="84"/>
        <v>1.045764331210191E-3</v>
      </c>
      <c r="E1050" s="2">
        <v>-0.52078199999999997</v>
      </c>
      <c r="F1050" s="4">
        <v>2.0779399999999999E-7</v>
      </c>
      <c r="G1050" s="5">
        <f t="shared" si="85"/>
        <v>1.6544108280254779E-3</v>
      </c>
      <c r="H1050" s="2"/>
      <c r="I1050" s="2">
        <v>-0.52078199999999997</v>
      </c>
      <c r="J1050" s="4">
        <v>7.9376200000000004E-7</v>
      </c>
      <c r="K1050" s="5">
        <f t="shared" si="86"/>
        <v>3.0529307692307691E-3</v>
      </c>
      <c r="L1050" s="11">
        <f t="shared" si="83"/>
        <v>2.2930769230768925E-5</v>
      </c>
      <c r="M1050" s="11">
        <f t="shared" si="87"/>
        <v>4.7468152866241414E-5</v>
      </c>
      <c r="N1050" s="2"/>
      <c r="O1050" s="2">
        <v>-0.52078199999999997</v>
      </c>
      <c r="P1050" s="4">
        <v>3.9215100000000003E-8</v>
      </c>
      <c r="Q1050" s="5">
        <f t="shared" si="88"/>
        <v>3.1222213375796187E-4</v>
      </c>
    </row>
    <row r="1051" spans="1:17" x14ac:dyDescent="0.25">
      <c r="A1051" s="2">
        <v>-0.52032500000000004</v>
      </c>
      <c r="B1051" s="4">
        <v>1.3659699999999999E-7</v>
      </c>
      <c r="C1051" s="5">
        <f t="shared" si="84"/>
        <v>1.0875557324840765E-3</v>
      </c>
      <c r="E1051" s="2">
        <v>-0.52032500000000004</v>
      </c>
      <c r="F1051" s="4">
        <v>2.0419300000000001E-7</v>
      </c>
      <c r="G1051" s="5">
        <f t="shared" si="85"/>
        <v>1.6257404458598728E-3</v>
      </c>
      <c r="H1051" s="2"/>
      <c r="I1051" s="2">
        <v>-0.52032500000000004</v>
      </c>
      <c r="J1051" s="4">
        <v>7.91321E-7</v>
      </c>
      <c r="K1051" s="5">
        <f t="shared" si="86"/>
        <v>3.0435423076923076E-3</v>
      </c>
      <c r="L1051" s="11">
        <f t="shared" si="83"/>
        <v>1.3542307692307465E-5</v>
      </c>
      <c r="M1051" s="11">
        <f t="shared" si="87"/>
        <v>2.8033439490445394E-5</v>
      </c>
      <c r="N1051" s="2"/>
      <c r="O1051" s="2">
        <v>-0.52032500000000004</v>
      </c>
      <c r="P1051" s="4">
        <v>3.71094E-8</v>
      </c>
      <c r="Q1051" s="5">
        <f t="shared" si="88"/>
        <v>2.9545700636942674E-4</v>
      </c>
    </row>
    <row r="1052" spans="1:17" x14ac:dyDescent="0.25">
      <c r="A1052" s="2">
        <v>-0.51986699999999997</v>
      </c>
      <c r="B1052" s="4">
        <v>1.36047E-7</v>
      </c>
      <c r="C1052" s="5">
        <f t="shared" si="84"/>
        <v>1.0831767515923566E-3</v>
      </c>
      <c r="E1052" s="2">
        <v>-0.51986699999999997</v>
      </c>
      <c r="F1052" s="4">
        <v>2.0770299999999999E-7</v>
      </c>
      <c r="G1052" s="5">
        <f t="shared" si="85"/>
        <v>1.6536863057324842E-3</v>
      </c>
      <c r="H1052" s="2"/>
      <c r="I1052" s="2">
        <v>-0.51986699999999997</v>
      </c>
      <c r="J1052" s="4">
        <v>7.8979500000000001E-7</v>
      </c>
      <c r="K1052" s="5">
        <f t="shared" si="86"/>
        <v>3.0376730769230771E-3</v>
      </c>
      <c r="L1052" s="11">
        <f t="shared" si="83"/>
        <v>7.6730769230769907E-6</v>
      </c>
      <c r="M1052" s="11">
        <f t="shared" si="87"/>
        <v>1.5883757961783581E-5</v>
      </c>
      <c r="N1052" s="2"/>
      <c r="O1052" s="2">
        <v>-0.51986699999999997</v>
      </c>
      <c r="P1052" s="4">
        <v>4.2846699999999997E-8</v>
      </c>
      <c r="Q1052" s="5">
        <f t="shared" si="88"/>
        <v>3.411361464968153E-4</v>
      </c>
    </row>
    <row r="1053" spans="1:17" x14ac:dyDescent="0.25">
      <c r="A1053" s="2">
        <v>-0.51940900000000001</v>
      </c>
      <c r="B1053" s="4">
        <v>1.3537600000000001E-7</v>
      </c>
      <c r="C1053" s="5">
        <f t="shared" si="84"/>
        <v>1.0778343949044587E-3</v>
      </c>
      <c r="E1053" s="2">
        <v>-0.51940900000000001</v>
      </c>
      <c r="F1053" s="4">
        <v>2.06665E-7</v>
      </c>
      <c r="G1053" s="5">
        <f t="shared" si="85"/>
        <v>1.6454219745222934E-3</v>
      </c>
      <c r="H1053" s="2"/>
      <c r="I1053" s="2">
        <v>-0.51940900000000001</v>
      </c>
      <c r="J1053" s="4">
        <v>7.9345699999999998E-7</v>
      </c>
      <c r="K1053" s="5">
        <f t="shared" si="86"/>
        <v>3.0517576923076925E-3</v>
      </c>
      <c r="L1053" s="11">
        <f t="shared" si="83"/>
        <v>2.1757692307692363E-5</v>
      </c>
      <c r="M1053" s="11">
        <f t="shared" si="87"/>
        <v>4.5039808917197569E-5</v>
      </c>
      <c r="N1053" s="2"/>
      <c r="O1053" s="2">
        <v>-0.51940900000000001</v>
      </c>
      <c r="P1053" s="4">
        <v>4.99878E-8</v>
      </c>
      <c r="Q1053" s="5">
        <f t="shared" si="88"/>
        <v>3.9799203821656057E-4</v>
      </c>
    </row>
    <row r="1054" spans="1:17" x14ac:dyDescent="0.25">
      <c r="A1054" s="2">
        <v>-0.51895100000000005</v>
      </c>
      <c r="B1054" s="4">
        <v>1.3680999999999999E-7</v>
      </c>
      <c r="C1054" s="5">
        <f t="shared" si="84"/>
        <v>1.0892515923566879E-3</v>
      </c>
      <c r="E1054" s="2">
        <v>-0.51895100000000005</v>
      </c>
      <c r="F1054" s="4">
        <v>2.0697000000000001E-7</v>
      </c>
      <c r="G1054" s="5">
        <f t="shared" si="85"/>
        <v>1.6478503184713378E-3</v>
      </c>
      <c r="H1054" s="2"/>
      <c r="I1054" s="2">
        <v>-0.51895100000000005</v>
      </c>
      <c r="J1054" s="4">
        <v>8.0169700000000001E-7</v>
      </c>
      <c r="K1054" s="5">
        <f t="shared" si="86"/>
        <v>3.0834500000000002E-3</v>
      </c>
      <c r="L1054" s="11">
        <f t="shared" si="83"/>
        <v>5.3450000000000025E-5</v>
      </c>
      <c r="M1054" s="11">
        <f t="shared" si="87"/>
        <v>1.106449044585988E-4</v>
      </c>
      <c r="N1054" s="2"/>
      <c r="O1054" s="2">
        <v>-0.51895100000000005</v>
      </c>
      <c r="P1054" s="4">
        <v>4.5715299999999999E-8</v>
      </c>
      <c r="Q1054" s="5">
        <f t="shared" si="88"/>
        <v>3.6397531847133757E-4</v>
      </c>
    </row>
    <row r="1055" spans="1:17" x14ac:dyDescent="0.25">
      <c r="A1055" s="2">
        <v>-0.51849400000000001</v>
      </c>
      <c r="B1055" s="4">
        <v>1.3403299999999999E-7</v>
      </c>
      <c r="C1055" s="5">
        <f t="shared" si="84"/>
        <v>1.067141719745223E-3</v>
      </c>
      <c r="E1055" s="2">
        <v>-0.51849400000000001</v>
      </c>
      <c r="F1055" s="4">
        <v>2.08649E-7</v>
      </c>
      <c r="G1055" s="5">
        <f t="shared" si="85"/>
        <v>1.6612181528662423E-3</v>
      </c>
      <c r="H1055" s="2"/>
      <c r="I1055" s="2">
        <v>-0.51849400000000001</v>
      </c>
      <c r="J1055" s="4">
        <v>7.9956100000000002E-7</v>
      </c>
      <c r="K1055" s="5">
        <f t="shared" si="86"/>
        <v>3.0752346153846153E-3</v>
      </c>
      <c r="L1055" s="11">
        <f t="shared" si="83"/>
        <v>4.5234615384615127E-5</v>
      </c>
      <c r="M1055" s="11">
        <f t="shared" si="87"/>
        <v>9.3638535031846613E-5</v>
      </c>
      <c r="N1055" s="2"/>
      <c r="O1055" s="2">
        <v>-0.51849400000000001</v>
      </c>
      <c r="P1055" s="4">
        <v>5.23376E-8</v>
      </c>
      <c r="Q1055" s="5">
        <f t="shared" si="88"/>
        <v>4.1670063694267519E-4</v>
      </c>
    </row>
    <row r="1056" spans="1:17" x14ac:dyDescent="0.25">
      <c r="A1056" s="2">
        <v>-0.51803600000000005</v>
      </c>
      <c r="B1056" s="4">
        <v>1.38641E-7</v>
      </c>
      <c r="C1056" s="5">
        <f t="shared" si="84"/>
        <v>1.1038296178343952E-3</v>
      </c>
      <c r="E1056" s="2">
        <v>-0.51803600000000005</v>
      </c>
      <c r="F1056" s="4">
        <v>2.0907600000000001E-7</v>
      </c>
      <c r="G1056" s="5">
        <f t="shared" si="85"/>
        <v>1.6646178343949047E-3</v>
      </c>
      <c r="H1056" s="2"/>
      <c r="I1056" s="2">
        <v>-0.51803600000000005</v>
      </c>
      <c r="J1056" s="4">
        <v>8.03833E-7</v>
      </c>
      <c r="K1056" s="5">
        <f t="shared" si="86"/>
        <v>3.0916653846153846E-3</v>
      </c>
      <c r="L1056" s="11">
        <f t="shared" si="83"/>
        <v>6.166538461538449E-5</v>
      </c>
      <c r="M1056" s="11">
        <f t="shared" si="87"/>
        <v>1.2765127388535006E-4</v>
      </c>
      <c r="N1056" s="2"/>
      <c r="O1056" s="2">
        <v>-0.51803600000000005</v>
      </c>
      <c r="P1056" s="4">
        <v>5.5328399999999999E-8</v>
      </c>
      <c r="Q1056" s="5">
        <f t="shared" si="88"/>
        <v>4.4051273885350323E-4</v>
      </c>
    </row>
    <row r="1057" spans="1:17" x14ac:dyDescent="0.25">
      <c r="A1057" s="2">
        <v>-0.51757799999999998</v>
      </c>
      <c r="B1057" s="4">
        <v>1.3818399999999999E-7</v>
      </c>
      <c r="C1057" s="5">
        <f t="shared" si="84"/>
        <v>1.1001910828025477E-3</v>
      </c>
      <c r="E1057" s="2">
        <v>-0.51757799999999998</v>
      </c>
      <c r="F1057" s="4">
        <v>2.06146E-7</v>
      </c>
      <c r="G1057" s="5">
        <f t="shared" si="85"/>
        <v>1.6412898089171975E-3</v>
      </c>
      <c r="H1057" s="2"/>
      <c r="I1057" s="2">
        <v>-0.51757799999999998</v>
      </c>
      <c r="J1057" s="4">
        <v>8.0200199999999996E-7</v>
      </c>
      <c r="K1057" s="5">
        <f t="shared" si="86"/>
        <v>3.0846230769230767E-3</v>
      </c>
      <c r="L1057" s="11">
        <f t="shared" si="83"/>
        <v>5.4623076923076587E-5</v>
      </c>
      <c r="M1057" s="11">
        <f t="shared" si="87"/>
        <v>1.1307324840764262E-4</v>
      </c>
      <c r="N1057" s="2"/>
      <c r="O1057" s="2">
        <v>-0.51757799999999998</v>
      </c>
      <c r="P1057" s="4">
        <v>5.5145299999999998E-8</v>
      </c>
      <c r="Q1057" s="5">
        <f t="shared" si="88"/>
        <v>4.3905493630573246E-4</v>
      </c>
    </row>
    <row r="1058" spans="1:17" x14ac:dyDescent="0.25">
      <c r="A1058" s="2">
        <v>-0.51712000000000002</v>
      </c>
      <c r="B1058" s="4">
        <v>1.3736000000000001E-7</v>
      </c>
      <c r="C1058" s="5">
        <f t="shared" si="84"/>
        <v>1.0936305732484077E-3</v>
      </c>
      <c r="E1058" s="2">
        <v>-0.51712000000000002</v>
      </c>
      <c r="F1058" s="4">
        <v>2.0867900000000001E-7</v>
      </c>
      <c r="G1058" s="5">
        <f t="shared" si="85"/>
        <v>1.661457006369427E-3</v>
      </c>
      <c r="H1058" s="2"/>
      <c r="I1058" s="2">
        <v>-0.51712000000000002</v>
      </c>
      <c r="J1058" s="4">
        <v>8.0658000000000001E-7</v>
      </c>
      <c r="K1058" s="5">
        <f t="shared" si="86"/>
        <v>3.1022307692307695E-3</v>
      </c>
      <c r="L1058" s="11">
        <f t="shared" si="83"/>
        <v>7.223076923076931E-5</v>
      </c>
      <c r="M1058" s="11">
        <f t="shared" si="87"/>
        <v>1.4952229299363074E-4</v>
      </c>
      <c r="N1058" s="2"/>
      <c r="O1058" s="2">
        <v>-0.51712000000000002</v>
      </c>
      <c r="P1058" s="4">
        <v>5.8135999999999999E-8</v>
      </c>
      <c r="Q1058" s="5">
        <f t="shared" si="88"/>
        <v>4.628662420382166E-4</v>
      </c>
    </row>
    <row r="1059" spans="1:17" x14ac:dyDescent="0.25">
      <c r="A1059" s="2">
        <v>-0.51666299999999998</v>
      </c>
      <c r="B1059" s="4">
        <v>1.41296E-7</v>
      </c>
      <c r="C1059" s="5">
        <f t="shared" si="84"/>
        <v>1.1249681528662421E-3</v>
      </c>
      <c r="E1059" s="2">
        <v>-0.51666299999999998</v>
      </c>
      <c r="F1059" s="4">
        <v>2.0721399999999999E-7</v>
      </c>
      <c r="G1059" s="5">
        <f t="shared" si="85"/>
        <v>1.6497929936305734E-3</v>
      </c>
      <c r="H1059" s="2"/>
      <c r="I1059" s="2">
        <v>-0.51666299999999998</v>
      </c>
      <c r="J1059" s="4">
        <v>8.08716E-7</v>
      </c>
      <c r="K1059" s="5">
        <f t="shared" si="86"/>
        <v>3.1104461538461535E-3</v>
      </c>
      <c r="L1059" s="11">
        <f t="shared" si="83"/>
        <v>8.0446153846153341E-5</v>
      </c>
      <c r="M1059" s="11">
        <f t="shared" si="87"/>
        <v>1.6652866242038112E-4</v>
      </c>
      <c r="N1059" s="2"/>
      <c r="O1059" s="2">
        <v>-0.51666299999999998</v>
      </c>
      <c r="P1059" s="4">
        <v>5.7403600000000001E-8</v>
      </c>
      <c r="Q1059" s="5">
        <f t="shared" si="88"/>
        <v>4.5703503184713377E-4</v>
      </c>
    </row>
    <row r="1060" spans="1:17" x14ac:dyDescent="0.25">
      <c r="A1060" s="2">
        <v>-0.51620500000000002</v>
      </c>
      <c r="B1060" s="4">
        <v>1.41113E-7</v>
      </c>
      <c r="C1060" s="5">
        <f t="shared" si="84"/>
        <v>1.1235111464968153E-3</v>
      </c>
      <c r="E1060" s="2">
        <v>-0.51620500000000002</v>
      </c>
      <c r="F1060" s="4">
        <v>2.0443699999999999E-7</v>
      </c>
      <c r="G1060" s="5">
        <f t="shared" si="85"/>
        <v>1.6276831210191084E-3</v>
      </c>
      <c r="H1060" s="2"/>
      <c r="I1060" s="2">
        <v>-0.51620500000000002</v>
      </c>
      <c r="J1060" s="4">
        <v>8.1329300000000003E-7</v>
      </c>
      <c r="K1060" s="5">
        <f t="shared" si="86"/>
        <v>3.1280500000000003E-3</v>
      </c>
      <c r="L1060" s="11">
        <f t="shared" si="83"/>
        <v>9.8050000000000134E-5</v>
      </c>
      <c r="M1060" s="11">
        <f t="shared" si="87"/>
        <v>2.0296974522293024E-4</v>
      </c>
      <c r="N1060" s="2"/>
      <c r="O1060" s="2">
        <v>-0.51620500000000002</v>
      </c>
      <c r="P1060" s="4">
        <v>5.7311999999999997E-8</v>
      </c>
      <c r="Q1060" s="5">
        <f t="shared" si="88"/>
        <v>4.5630573248407643E-4</v>
      </c>
    </row>
    <row r="1061" spans="1:17" x14ac:dyDescent="0.25">
      <c r="A1061" s="2">
        <v>-0.51574699999999996</v>
      </c>
      <c r="B1061" s="4">
        <v>1.36932E-7</v>
      </c>
      <c r="C1061" s="5">
        <f t="shared" si="84"/>
        <v>1.0902229299363058E-3</v>
      </c>
      <c r="E1061" s="2">
        <v>-0.51574699999999996</v>
      </c>
      <c r="F1061" s="4">
        <v>2.0404099999999999E-7</v>
      </c>
      <c r="G1061" s="5">
        <f t="shared" si="85"/>
        <v>1.62453025477707E-3</v>
      </c>
      <c r="H1061" s="2"/>
      <c r="I1061" s="2">
        <v>-0.51574699999999996</v>
      </c>
      <c r="J1061" s="4">
        <v>8.0841100000000005E-7</v>
      </c>
      <c r="K1061" s="5">
        <f t="shared" si="86"/>
        <v>3.1092730769230774E-3</v>
      </c>
      <c r="L1061" s="11">
        <f t="shared" si="83"/>
        <v>7.9273076923077213E-5</v>
      </c>
      <c r="M1061" s="11">
        <f t="shared" si="87"/>
        <v>1.641003184713382E-4</v>
      </c>
      <c r="N1061" s="2"/>
      <c r="O1061" s="2">
        <v>-0.51574699999999996</v>
      </c>
      <c r="P1061" s="4">
        <v>5.9814499999999996E-8</v>
      </c>
      <c r="Q1061" s="5">
        <f t="shared" si="88"/>
        <v>4.762300955414013E-4</v>
      </c>
    </row>
    <row r="1062" spans="1:17" x14ac:dyDescent="0.25">
      <c r="A1062" s="2">
        <v>-0.515289</v>
      </c>
      <c r="B1062" s="4">
        <v>1.4504999999999999E-7</v>
      </c>
      <c r="C1062" s="5">
        <f t="shared" si="84"/>
        <v>1.1548566878980891E-3</v>
      </c>
      <c r="E1062" s="2">
        <v>-0.515289</v>
      </c>
      <c r="F1062" s="4">
        <v>2.04651E-7</v>
      </c>
      <c r="G1062" s="5">
        <f t="shared" si="85"/>
        <v>1.6293869426751593E-3</v>
      </c>
      <c r="H1062" s="2"/>
      <c r="I1062" s="2">
        <v>-0.515289</v>
      </c>
      <c r="J1062" s="4">
        <v>8.1787099999999998E-7</v>
      </c>
      <c r="K1062" s="5">
        <f t="shared" si="86"/>
        <v>3.1456576923076921E-3</v>
      </c>
      <c r="L1062" s="11">
        <f t="shared" si="83"/>
        <v>1.1565769230769199E-4</v>
      </c>
      <c r="M1062" s="11">
        <f t="shared" si="87"/>
        <v>2.3941878980891657E-4</v>
      </c>
      <c r="N1062" s="2"/>
      <c r="O1062" s="2">
        <v>-0.515289</v>
      </c>
      <c r="P1062" s="4">
        <v>6.5795899999999997E-8</v>
      </c>
      <c r="Q1062" s="5">
        <f t="shared" si="88"/>
        <v>5.2385270700636946E-4</v>
      </c>
    </row>
    <row r="1063" spans="1:17" x14ac:dyDescent="0.25">
      <c r="A1063" s="2">
        <v>-0.51483199999999996</v>
      </c>
      <c r="B1063" s="4">
        <v>1.4056399999999999E-7</v>
      </c>
      <c r="C1063" s="5">
        <f t="shared" si="84"/>
        <v>1.1191401273885351E-3</v>
      </c>
      <c r="E1063" s="2">
        <v>-0.51483199999999996</v>
      </c>
      <c r="F1063" s="4">
        <v>2.0404099999999999E-7</v>
      </c>
      <c r="G1063" s="5">
        <f t="shared" si="85"/>
        <v>1.62453025477707E-3</v>
      </c>
      <c r="H1063" s="2"/>
      <c r="I1063" s="2">
        <v>-0.51483199999999996</v>
      </c>
      <c r="J1063" s="4">
        <v>8.1665000000000005E-7</v>
      </c>
      <c r="K1063" s="5">
        <f t="shared" si="86"/>
        <v>3.1409615384615387E-3</v>
      </c>
      <c r="L1063" s="11">
        <f t="shared" si="83"/>
        <v>1.1096153846153851E-4</v>
      </c>
      <c r="M1063" s="11">
        <f t="shared" si="87"/>
        <v>2.2969745222929948E-4</v>
      </c>
      <c r="N1063" s="2"/>
      <c r="O1063" s="2">
        <v>-0.51483199999999996</v>
      </c>
      <c r="P1063" s="4">
        <v>6.4331100000000001E-8</v>
      </c>
      <c r="Q1063" s="5">
        <f t="shared" si="88"/>
        <v>5.121902866242038E-4</v>
      </c>
    </row>
    <row r="1064" spans="1:17" x14ac:dyDescent="0.25">
      <c r="A1064" s="2">
        <v>-0.514374</v>
      </c>
      <c r="B1064" s="4">
        <v>1.41907E-7</v>
      </c>
      <c r="C1064" s="5">
        <f t="shared" si="84"/>
        <v>1.129832802547771E-3</v>
      </c>
      <c r="E1064" s="2">
        <v>-0.514374</v>
      </c>
      <c r="F1064" s="4">
        <v>2.04468E-7</v>
      </c>
      <c r="G1064" s="5">
        <f t="shared" si="85"/>
        <v>1.6279299363057326E-3</v>
      </c>
      <c r="H1064" s="2"/>
      <c r="I1064" s="2">
        <v>-0.514374</v>
      </c>
      <c r="J1064" s="4">
        <v>8.2092300000000005E-7</v>
      </c>
      <c r="K1064" s="5">
        <f t="shared" si="86"/>
        <v>3.1573961538461539E-3</v>
      </c>
      <c r="L1064" s="11">
        <f t="shared" si="83"/>
        <v>1.273961538461538E-4</v>
      </c>
      <c r="M1064" s="11">
        <f t="shared" si="87"/>
        <v>2.6371815286624199E-4</v>
      </c>
      <c r="N1064" s="2"/>
      <c r="O1064" s="2">
        <v>-0.514374</v>
      </c>
      <c r="P1064" s="4">
        <v>6.4910899999999999E-8</v>
      </c>
      <c r="Q1064" s="5">
        <f t="shared" si="88"/>
        <v>5.1680652866242045E-4</v>
      </c>
    </row>
    <row r="1065" spans="1:17" x14ac:dyDescent="0.25">
      <c r="A1065" s="2">
        <v>-0.51391600000000004</v>
      </c>
      <c r="B1065" s="4">
        <v>1.43372E-7</v>
      </c>
      <c r="C1065" s="5">
        <f t="shared" si="84"/>
        <v>1.1414968152866243E-3</v>
      </c>
      <c r="E1065" s="2">
        <v>-0.51391600000000004</v>
      </c>
      <c r="F1065" s="4">
        <v>2.0751999999999999E-7</v>
      </c>
      <c r="G1065" s="5">
        <f t="shared" si="85"/>
        <v>1.6522292993630574E-3</v>
      </c>
      <c r="H1065" s="2"/>
      <c r="I1065" s="2">
        <v>-0.51391600000000004</v>
      </c>
      <c r="J1065" s="4">
        <v>8.2244900000000003E-7</v>
      </c>
      <c r="K1065" s="5">
        <f t="shared" si="86"/>
        <v>3.1632653846153849E-3</v>
      </c>
      <c r="L1065" s="11">
        <f t="shared" si="83"/>
        <v>1.3326538461538471E-4</v>
      </c>
      <c r="M1065" s="11">
        <f t="shared" si="87"/>
        <v>2.7586783439490468E-4</v>
      </c>
      <c r="N1065" s="2"/>
      <c r="O1065" s="2">
        <v>-0.51391600000000004</v>
      </c>
      <c r="P1065" s="4">
        <v>7.0342999999999997E-8</v>
      </c>
      <c r="Q1065" s="5">
        <f t="shared" si="88"/>
        <v>5.6005573248407649E-4</v>
      </c>
    </row>
    <row r="1066" spans="1:17" x14ac:dyDescent="0.25">
      <c r="A1066" s="2">
        <v>-0.51345799999999997</v>
      </c>
      <c r="B1066" s="4">
        <v>1.40991E-7</v>
      </c>
      <c r="C1066" s="5">
        <f t="shared" si="84"/>
        <v>1.1225398089171976E-3</v>
      </c>
      <c r="E1066" s="2">
        <v>-0.51345799999999997</v>
      </c>
      <c r="F1066" s="4">
        <v>2.04254E-7</v>
      </c>
      <c r="G1066" s="5">
        <f t="shared" si="85"/>
        <v>1.6262261146496818E-3</v>
      </c>
      <c r="H1066" s="2"/>
      <c r="I1066" s="2">
        <v>-0.51345799999999997</v>
      </c>
      <c r="J1066" s="4">
        <v>8.2580599999999995E-7</v>
      </c>
      <c r="K1066" s="5">
        <f t="shared" si="86"/>
        <v>3.1761769230769228E-3</v>
      </c>
      <c r="L1066" s="11">
        <f t="shared" si="83"/>
        <v>1.4617692307692266E-4</v>
      </c>
      <c r="M1066" s="11">
        <f t="shared" si="87"/>
        <v>3.0259554140127306E-4</v>
      </c>
      <c r="N1066" s="2"/>
      <c r="O1066" s="2">
        <v>-0.51345799999999997</v>
      </c>
      <c r="P1066" s="4">
        <v>7.37305E-8</v>
      </c>
      <c r="Q1066" s="5">
        <f t="shared" si="88"/>
        <v>5.8702627388535031E-4</v>
      </c>
    </row>
    <row r="1067" spans="1:17" x14ac:dyDescent="0.25">
      <c r="A1067" s="2">
        <v>-0.51300000000000001</v>
      </c>
      <c r="B1067" s="4">
        <v>1.4306599999999999E-7</v>
      </c>
      <c r="C1067" s="5">
        <f t="shared" si="84"/>
        <v>1.1390605095541401E-3</v>
      </c>
      <c r="E1067" s="2">
        <v>-0.51300000000000001</v>
      </c>
      <c r="F1067" s="4">
        <v>2.0150800000000001E-7</v>
      </c>
      <c r="G1067" s="5">
        <f t="shared" si="85"/>
        <v>1.604363057324841E-3</v>
      </c>
      <c r="H1067" s="2"/>
      <c r="I1067" s="2">
        <v>-0.51300000000000001</v>
      </c>
      <c r="J1067" s="4">
        <v>8.21838E-7</v>
      </c>
      <c r="K1067" s="5">
        <f t="shared" si="86"/>
        <v>3.1609153846153845E-3</v>
      </c>
      <c r="L1067" s="11">
        <f t="shared" si="83"/>
        <v>1.3091538461538436E-4</v>
      </c>
      <c r="M1067" s="11">
        <f t="shared" si="87"/>
        <v>2.7100318471337531E-4</v>
      </c>
      <c r="N1067" s="2"/>
      <c r="O1067" s="2">
        <v>-0.51300000000000001</v>
      </c>
      <c r="P1067" s="4">
        <v>6.9976799999999994E-8</v>
      </c>
      <c r="Q1067" s="5">
        <f t="shared" si="88"/>
        <v>5.5714012738853507E-4</v>
      </c>
    </row>
    <row r="1068" spans="1:17" x14ac:dyDescent="0.25">
      <c r="A1068" s="2">
        <v>-0.51254299999999997</v>
      </c>
      <c r="B1068" s="4">
        <v>1.4562999999999999E-7</v>
      </c>
      <c r="C1068" s="5">
        <f t="shared" si="84"/>
        <v>1.1594745222929935E-3</v>
      </c>
      <c r="E1068" s="2">
        <v>-0.51254299999999997</v>
      </c>
      <c r="F1068" s="4">
        <v>2.0568800000000001E-7</v>
      </c>
      <c r="G1068" s="5">
        <f t="shared" si="85"/>
        <v>1.637643312101911E-3</v>
      </c>
      <c r="H1068" s="2"/>
      <c r="I1068" s="2">
        <v>-0.51254299999999997</v>
      </c>
      <c r="J1068" s="4">
        <v>8.2824699999999999E-7</v>
      </c>
      <c r="K1068" s="5">
        <f t="shared" si="86"/>
        <v>3.1855653846153847E-3</v>
      </c>
      <c r="L1068" s="11">
        <f t="shared" si="83"/>
        <v>1.5556538461538455E-4</v>
      </c>
      <c r="M1068" s="11">
        <f t="shared" si="87"/>
        <v>3.2203025477707E-4</v>
      </c>
      <c r="N1068" s="2"/>
      <c r="O1068" s="2">
        <v>-0.51254299999999997</v>
      </c>
      <c r="P1068" s="4">
        <v>7.2540300000000003E-8</v>
      </c>
      <c r="Q1068" s="5">
        <f t="shared" si="88"/>
        <v>5.7755015923566884E-4</v>
      </c>
    </row>
    <row r="1069" spans="1:17" x14ac:dyDescent="0.25">
      <c r="A1069" s="2">
        <v>-0.51208500000000001</v>
      </c>
      <c r="B1069" s="4">
        <v>1.4520300000000001E-7</v>
      </c>
      <c r="C1069" s="5">
        <f t="shared" si="84"/>
        <v>1.1560748407643314E-3</v>
      </c>
      <c r="E1069" s="2">
        <v>-0.51208500000000001</v>
      </c>
      <c r="F1069" s="4">
        <v>2.0230100000000001E-7</v>
      </c>
      <c r="G1069" s="5">
        <f t="shared" si="85"/>
        <v>1.610676751592357E-3</v>
      </c>
      <c r="H1069" s="2"/>
      <c r="I1069" s="2">
        <v>-0.51208500000000001</v>
      </c>
      <c r="J1069" s="4">
        <v>8.2549999999999997E-7</v>
      </c>
      <c r="K1069" s="5">
        <f t="shared" si="86"/>
        <v>3.1749999999999999E-3</v>
      </c>
      <c r="L1069" s="11">
        <f t="shared" si="83"/>
        <v>1.4499999999999973E-4</v>
      </c>
      <c r="M1069" s="11">
        <f t="shared" si="87"/>
        <v>3.0015923566878932E-4</v>
      </c>
      <c r="N1069" s="2"/>
      <c r="O1069" s="2">
        <v>-0.51208500000000001</v>
      </c>
      <c r="P1069" s="4">
        <v>7.4371300000000001E-8</v>
      </c>
      <c r="Q1069" s="5">
        <f t="shared" si="88"/>
        <v>5.9212818471337592E-4</v>
      </c>
    </row>
    <row r="1070" spans="1:17" x14ac:dyDescent="0.25">
      <c r="A1070" s="2">
        <v>-0.51162700000000005</v>
      </c>
      <c r="B1070" s="4">
        <v>1.47949E-7</v>
      </c>
      <c r="C1070" s="5">
        <f t="shared" si="84"/>
        <v>1.177937898089172E-3</v>
      </c>
      <c r="E1070" s="2">
        <v>-0.51162700000000005</v>
      </c>
      <c r="F1070" s="4">
        <v>2.0373499999999999E-7</v>
      </c>
      <c r="G1070" s="5">
        <f t="shared" si="85"/>
        <v>1.622093949044586E-3</v>
      </c>
      <c r="H1070" s="2"/>
      <c r="I1070" s="2">
        <v>-0.51162700000000005</v>
      </c>
      <c r="J1070" s="4">
        <v>8.3068800000000003E-7</v>
      </c>
      <c r="K1070" s="5">
        <f t="shared" si="86"/>
        <v>3.1949538461538462E-3</v>
      </c>
      <c r="L1070" s="11">
        <f t="shared" si="83"/>
        <v>1.6495384615384601E-4</v>
      </c>
      <c r="M1070" s="11">
        <f t="shared" si="87"/>
        <v>3.4146496815286602E-4</v>
      </c>
      <c r="N1070" s="2"/>
      <c r="O1070" s="2">
        <v>-0.51162700000000005</v>
      </c>
      <c r="P1070" s="4">
        <v>7.4157700000000005E-8</v>
      </c>
      <c r="Q1070" s="5">
        <f t="shared" si="88"/>
        <v>5.9042754777070079E-4</v>
      </c>
    </row>
    <row r="1071" spans="1:17" x14ac:dyDescent="0.25">
      <c r="A1071" s="2">
        <v>-0.51116899999999998</v>
      </c>
      <c r="B1071" s="4">
        <v>1.45172E-7</v>
      </c>
      <c r="C1071" s="5">
        <f t="shared" si="84"/>
        <v>1.155828025477707E-3</v>
      </c>
      <c r="E1071" s="2">
        <v>-0.51116899999999998</v>
      </c>
      <c r="F1071" s="4">
        <v>2.0373499999999999E-7</v>
      </c>
      <c r="G1071" s="5">
        <f t="shared" si="85"/>
        <v>1.622093949044586E-3</v>
      </c>
      <c r="H1071" s="2"/>
      <c r="I1071" s="2">
        <v>-0.51116899999999998</v>
      </c>
      <c r="J1071" s="4">
        <v>8.3038299999999998E-7</v>
      </c>
      <c r="K1071" s="5">
        <f t="shared" si="86"/>
        <v>3.1937807692307687E-3</v>
      </c>
      <c r="L1071" s="11">
        <f t="shared" si="83"/>
        <v>1.6378076923076858E-4</v>
      </c>
      <c r="M1071" s="11">
        <f t="shared" si="87"/>
        <v>3.3903662420382033E-4</v>
      </c>
      <c r="N1071" s="2"/>
      <c r="O1071" s="2">
        <v>-0.51116899999999998</v>
      </c>
      <c r="P1071" s="4">
        <v>7.3028600000000003E-8</v>
      </c>
      <c r="Q1071" s="5">
        <f t="shared" si="88"/>
        <v>5.8143789808917201E-4</v>
      </c>
    </row>
    <row r="1072" spans="1:17" x14ac:dyDescent="0.25">
      <c r="A1072" s="2">
        <v>-0.51071200000000005</v>
      </c>
      <c r="B1072" s="4">
        <v>1.44867E-7</v>
      </c>
      <c r="C1072" s="5">
        <f t="shared" si="84"/>
        <v>1.1533996815286625E-3</v>
      </c>
      <c r="E1072" s="2">
        <v>-0.51071200000000005</v>
      </c>
      <c r="F1072" s="4">
        <v>2.04865E-7</v>
      </c>
      <c r="G1072" s="5">
        <f t="shared" si="85"/>
        <v>1.6310907643312103E-3</v>
      </c>
      <c r="H1072" s="2"/>
      <c r="I1072" s="2">
        <v>-0.51071200000000005</v>
      </c>
      <c r="J1072" s="4">
        <v>8.2977299999999998E-7</v>
      </c>
      <c r="K1072" s="5">
        <f t="shared" si="86"/>
        <v>3.1914346153846152E-3</v>
      </c>
      <c r="L1072" s="11">
        <f t="shared" ref="L1072:L1135" si="89">K1072-0.00303</f>
        <v>1.6143461538461502E-4</v>
      </c>
      <c r="M1072" s="11">
        <f t="shared" si="87"/>
        <v>3.3417993630573177E-4</v>
      </c>
      <c r="N1072" s="2"/>
      <c r="O1072" s="2">
        <v>-0.51071200000000005</v>
      </c>
      <c r="P1072" s="4">
        <v>7.2631800000000001E-8</v>
      </c>
      <c r="Q1072" s="5">
        <f t="shared" si="88"/>
        <v>5.7827866242038232E-4</v>
      </c>
    </row>
    <row r="1073" spans="1:17" x14ac:dyDescent="0.25">
      <c r="A1073" s="2">
        <v>-0.51025399999999999</v>
      </c>
      <c r="B1073" s="4">
        <v>1.49139E-7</v>
      </c>
      <c r="C1073" s="5">
        <f t="shared" si="84"/>
        <v>1.1874124203821656E-3</v>
      </c>
      <c r="E1073" s="2">
        <v>-0.51025399999999999</v>
      </c>
      <c r="F1073" s="4">
        <v>2.07428E-7</v>
      </c>
      <c r="G1073" s="5">
        <f t="shared" si="85"/>
        <v>1.6514968152866244E-3</v>
      </c>
      <c r="H1073" s="2"/>
      <c r="I1073" s="2">
        <v>-0.51025399999999999</v>
      </c>
      <c r="J1073" s="4">
        <v>8.3251999999999999E-7</v>
      </c>
      <c r="K1073" s="5">
        <f t="shared" si="86"/>
        <v>3.202E-3</v>
      </c>
      <c r="L1073" s="11">
        <f t="shared" si="89"/>
        <v>1.7199999999999984E-4</v>
      </c>
      <c r="M1073" s="11">
        <f t="shared" si="87"/>
        <v>3.5605095541401245E-4</v>
      </c>
      <c r="N1073" s="2"/>
      <c r="O1073" s="2">
        <v>-0.51025399999999999</v>
      </c>
      <c r="P1073" s="4">
        <v>7.7575700000000003E-8</v>
      </c>
      <c r="Q1073" s="5">
        <f t="shared" si="88"/>
        <v>6.1764092356687904E-4</v>
      </c>
    </row>
    <row r="1074" spans="1:17" x14ac:dyDescent="0.25">
      <c r="A1074" s="2">
        <v>-0.50979600000000003</v>
      </c>
      <c r="B1074" s="4">
        <v>1.4730800000000001E-7</v>
      </c>
      <c r="C1074" s="5">
        <f t="shared" si="84"/>
        <v>1.1728343949044589E-3</v>
      </c>
      <c r="E1074" s="2">
        <v>-0.50979600000000003</v>
      </c>
      <c r="F1074" s="4">
        <v>2.0483399999999999E-7</v>
      </c>
      <c r="G1074" s="5">
        <f t="shared" si="85"/>
        <v>1.6308439490445861E-3</v>
      </c>
      <c r="H1074" s="2"/>
      <c r="I1074" s="2">
        <v>-0.50979600000000003</v>
      </c>
      <c r="J1074" s="4">
        <v>8.3313E-7</v>
      </c>
      <c r="K1074" s="5">
        <f t="shared" si="86"/>
        <v>3.2043461538461535E-3</v>
      </c>
      <c r="L1074" s="11">
        <f t="shared" si="89"/>
        <v>1.743461538461534E-4</v>
      </c>
      <c r="M1074" s="11">
        <f t="shared" si="87"/>
        <v>3.6090764331210101E-4</v>
      </c>
      <c r="N1074" s="2"/>
      <c r="O1074" s="2">
        <v>-0.50979600000000003</v>
      </c>
      <c r="P1074" s="4">
        <v>7.8247100000000005E-8</v>
      </c>
      <c r="Q1074" s="5">
        <f t="shared" si="88"/>
        <v>6.2298646496815302E-4</v>
      </c>
    </row>
    <row r="1075" spans="1:17" x14ac:dyDescent="0.25">
      <c r="A1075" s="2">
        <v>-0.50933799999999996</v>
      </c>
      <c r="B1075" s="4">
        <v>1.4828500000000001E-7</v>
      </c>
      <c r="C1075" s="5">
        <f t="shared" si="84"/>
        <v>1.1806130573248409E-3</v>
      </c>
      <c r="E1075" s="2">
        <v>-0.50933799999999996</v>
      </c>
      <c r="F1075" s="4">
        <v>2.06543E-7</v>
      </c>
      <c r="G1075" s="5">
        <f t="shared" si="85"/>
        <v>1.6444506369426752E-3</v>
      </c>
      <c r="H1075" s="2"/>
      <c r="I1075" s="2">
        <v>-0.50933799999999996</v>
      </c>
      <c r="J1075" s="4">
        <v>8.3496100000000003E-7</v>
      </c>
      <c r="K1075" s="5">
        <f t="shared" si="86"/>
        <v>3.2113884615384614E-3</v>
      </c>
      <c r="L1075" s="11">
        <f t="shared" si="89"/>
        <v>1.813884615384613E-4</v>
      </c>
      <c r="M1075" s="11">
        <f t="shared" si="87"/>
        <v>3.7548566878980853E-4</v>
      </c>
      <c r="N1075" s="2"/>
      <c r="O1075" s="2">
        <v>-0.50933799999999996</v>
      </c>
      <c r="P1075" s="4">
        <v>7.6324500000000003E-8</v>
      </c>
      <c r="Q1075" s="5">
        <f t="shared" si="88"/>
        <v>6.0767914012738861E-4</v>
      </c>
    </row>
    <row r="1076" spans="1:17" x14ac:dyDescent="0.25">
      <c r="A1076" s="2">
        <v>-0.50888100000000003</v>
      </c>
      <c r="B1076" s="4">
        <v>1.4840699999999999E-7</v>
      </c>
      <c r="C1076" s="5">
        <f t="shared" si="84"/>
        <v>1.1815843949044586E-3</v>
      </c>
      <c r="E1076" s="2">
        <v>-0.50888100000000003</v>
      </c>
      <c r="F1076" s="4">
        <v>2.03766E-7</v>
      </c>
      <c r="G1076" s="5">
        <f t="shared" si="85"/>
        <v>1.6223407643312104E-3</v>
      </c>
      <c r="H1076" s="2"/>
      <c r="I1076" s="2">
        <v>-0.50888100000000003</v>
      </c>
      <c r="J1076" s="4">
        <v>8.3709700000000002E-7</v>
      </c>
      <c r="K1076" s="5">
        <f t="shared" si="86"/>
        <v>3.2196038461538459E-3</v>
      </c>
      <c r="L1076" s="11">
        <f t="shared" si="89"/>
        <v>1.8960384615384577E-4</v>
      </c>
      <c r="M1076" s="11">
        <f t="shared" si="87"/>
        <v>3.9249203821655978E-4</v>
      </c>
      <c r="N1076" s="2"/>
      <c r="O1076" s="2">
        <v>-0.50888100000000003</v>
      </c>
      <c r="P1076" s="4">
        <v>7.9101599999999994E-8</v>
      </c>
      <c r="Q1076" s="5">
        <f t="shared" si="88"/>
        <v>6.297898089171974E-4</v>
      </c>
    </row>
    <row r="1077" spans="1:17" x14ac:dyDescent="0.25">
      <c r="A1077" s="2">
        <v>-0.50842299999999996</v>
      </c>
      <c r="B1077" s="4">
        <v>1.4679000000000001E-7</v>
      </c>
      <c r="C1077" s="5">
        <f t="shared" si="84"/>
        <v>1.1687101910828027E-3</v>
      </c>
      <c r="E1077" s="2">
        <v>-0.50842299999999996</v>
      </c>
      <c r="F1077" s="4">
        <v>2.04254E-7</v>
      </c>
      <c r="G1077" s="5">
        <f t="shared" si="85"/>
        <v>1.6262261146496818E-3</v>
      </c>
      <c r="H1077" s="2"/>
      <c r="I1077" s="2">
        <v>-0.50842299999999996</v>
      </c>
      <c r="J1077" s="4">
        <v>8.4106400000000005E-7</v>
      </c>
      <c r="K1077" s="5">
        <f t="shared" si="86"/>
        <v>3.2348615384615387E-3</v>
      </c>
      <c r="L1077" s="11">
        <f t="shared" si="89"/>
        <v>2.0486153846153857E-4</v>
      </c>
      <c r="M1077" s="11">
        <f t="shared" si="87"/>
        <v>4.2407643312101937E-4</v>
      </c>
      <c r="N1077" s="2"/>
      <c r="O1077" s="2">
        <v>-0.50842299999999996</v>
      </c>
      <c r="P1077" s="4">
        <v>8.2366899999999994E-8</v>
      </c>
      <c r="Q1077" s="5">
        <f t="shared" si="88"/>
        <v>6.5578742038216562E-4</v>
      </c>
    </row>
    <row r="1078" spans="1:17" x14ac:dyDescent="0.25">
      <c r="A1078" s="2">
        <v>-0.507965</v>
      </c>
      <c r="B1078" s="4">
        <v>1.49048E-7</v>
      </c>
      <c r="C1078" s="5">
        <f t="shared" si="84"/>
        <v>1.1866878980891719E-3</v>
      </c>
      <c r="E1078" s="2">
        <v>-0.507965</v>
      </c>
      <c r="F1078" s="4">
        <v>2.0513899999999999E-7</v>
      </c>
      <c r="G1078" s="5">
        <f t="shared" si="85"/>
        <v>1.6332722929936305E-3</v>
      </c>
      <c r="H1078" s="2"/>
      <c r="I1078" s="2">
        <v>-0.507965</v>
      </c>
      <c r="J1078" s="4">
        <v>8.3740199999999997E-7</v>
      </c>
      <c r="K1078" s="5">
        <f t="shared" si="86"/>
        <v>3.2207769230769229E-3</v>
      </c>
      <c r="L1078" s="11">
        <f t="shared" si="89"/>
        <v>1.9077692307692276E-4</v>
      </c>
      <c r="M1078" s="11">
        <f t="shared" si="87"/>
        <v>3.9492038216560449E-4</v>
      </c>
      <c r="N1078" s="2"/>
      <c r="O1078" s="2">
        <v>-0.507965</v>
      </c>
      <c r="P1078" s="4">
        <v>8.1939700000000001E-8</v>
      </c>
      <c r="Q1078" s="5">
        <f t="shared" si="88"/>
        <v>6.5238614649681535E-4</v>
      </c>
    </row>
    <row r="1079" spans="1:17" x14ac:dyDescent="0.25">
      <c r="A1079" s="2">
        <v>-0.50750700000000004</v>
      </c>
      <c r="B1079" s="4">
        <v>1.4801000000000001E-7</v>
      </c>
      <c r="C1079" s="5">
        <f t="shared" si="84"/>
        <v>1.1784235668789811E-3</v>
      </c>
      <c r="E1079" s="2">
        <v>-0.50750700000000004</v>
      </c>
      <c r="F1079" s="4">
        <v>2.0370500000000001E-7</v>
      </c>
      <c r="G1079" s="5">
        <f t="shared" si="85"/>
        <v>1.6218550955414016E-3</v>
      </c>
      <c r="H1079" s="2"/>
      <c r="I1079" s="2">
        <v>-0.50750700000000004</v>
      </c>
      <c r="J1079" s="4">
        <v>8.3984400000000004E-7</v>
      </c>
      <c r="K1079" s="5">
        <f t="shared" si="86"/>
        <v>3.2301692307692307E-3</v>
      </c>
      <c r="L1079" s="11">
        <f t="shared" si="89"/>
        <v>2.0016923076923059E-4</v>
      </c>
      <c r="M1079" s="11">
        <f t="shared" si="87"/>
        <v>4.1436305732484046E-4</v>
      </c>
      <c r="N1079" s="2"/>
      <c r="O1079" s="2">
        <v>-0.50750700000000004</v>
      </c>
      <c r="P1079" s="4">
        <v>8.38013E-8</v>
      </c>
      <c r="Q1079" s="5">
        <f t="shared" si="88"/>
        <v>6.6720780254777082E-4</v>
      </c>
    </row>
    <row r="1080" spans="1:17" x14ac:dyDescent="0.25">
      <c r="A1080" s="2">
        <v>-0.50705</v>
      </c>
      <c r="B1080" s="4">
        <v>1.48651E-7</v>
      </c>
      <c r="C1080" s="5">
        <f t="shared" si="84"/>
        <v>1.1835270700636942E-3</v>
      </c>
      <c r="E1080" s="2">
        <v>-0.50705</v>
      </c>
      <c r="F1080" s="4">
        <v>2.0639000000000001E-7</v>
      </c>
      <c r="G1080" s="5">
        <f t="shared" si="85"/>
        <v>1.6432324840764333E-3</v>
      </c>
      <c r="H1080" s="2"/>
      <c r="I1080" s="2">
        <v>-0.50705</v>
      </c>
      <c r="J1080" s="4">
        <v>8.4167499999999997E-7</v>
      </c>
      <c r="K1080" s="5">
        <f t="shared" si="86"/>
        <v>3.2372115384615382E-3</v>
      </c>
      <c r="L1080" s="11">
        <f t="shared" si="89"/>
        <v>2.0721153846153806E-4</v>
      </c>
      <c r="M1080" s="11">
        <f t="shared" si="87"/>
        <v>4.28941082802547E-4</v>
      </c>
      <c r="N1080" s="2"/>
      <c r="O1080" s="2">
        <v>-0.50705</v>
      </c>
      <c r="P1080" s="4">
        <v>8.6578400000000005E-8</v>
      </c>
      <c r="Q1080" s="5">
        <f t="shared" si="88"/>
        <v>6.8931847133757971E-4</v>
      </c>
    </row>
    <row r="1081" spans="1:17" x14ac:dyDescent="0.25">
      <c r="A1081" s="2">
        <v>-0.50659200000000004</v>
      </c>
      <c r="B1081" s="4">
        <v>1.5057400000000001E-7</v>
      </c>
      <c r="C1081" s="5">
        <f t="shared" si="84"/>
        <v>1.1988375796178345E-3</v>
      </c>
      <c r="E1081" s="2">
        <v>-0.50659200000000004</v>
      </c>
      <c r="F1081" s="4">
        <v>2.0214799999999999E-7</v>
      </c>
      <c r="G1081" s="5">
        <f t="shared" si="85"/>
        <v>1.6094585987261147E-3</v>
      </c>
      <c r="H1081" s="2"/>
      <c r="I1081" s="2">
        <v>-0.50659200000000004</v>
      </c>
      <c r="J1081" s="4">
        <v>8.4655799999999998E-7</v>
      </c>
      <c r="K1081" s="5">
        <f t="shared" si="86"/>
        <v>3.2559923076923075E-3</v>
      </c>
      <c r="L1081" s="11">
        <f t="shared" si="89"/>
        <v>2.2599230769230734E-4</v>
      </c>
      <c r="M1081" s="11">
        <f t="shared" si="87"/>
        <v>4.6781847133757899E-4</v>
      </c>
      <c r="N1081" s="2"/>
      <c r="O1081" s="2">
        <v>-0.50659200000000004</v>
      </c>
      <c r="P1081" s="4">
        <v>8.7738000000000001E-8</v>
      </c>
      <c r="Q1081" s="5">
        <f t="shared" si="88"/>
        <v>6.9855095541401281E-4</v>
      </c>
    </row>
    <row r="1082" spans="1:17" x14ac:dyDescent="0.25">
      <c r="A1082" s="2">
        <v>-0.50613399999999997</v>
      </c>
      <c r="B1082" s="4">
        <v>1.49963E-7</v>
      </c>
      <c r="C1082" s="5">
        <f t="shared" si="84"/>
        <v>1.1939729299363059E-3</v>
      </c>
      <c r="E1082" s="2">
        <v>-0.50613399999999997</v>
      </c>
      <c r="F1082" s="4">
        <v>2.04956E-7</v>
      </c>
      <c r="G1082" s="5">
        <f t="shared" si="85"/>
        <v>1.631815286624204E-3</v>
      </c>
      <c r="H1082" s="2"/>
      <c r="I1082" s="2">
        <v>-0.50613399999999997</v>
      </c>
      <c r="J1082" s="4">
        <v>8.4686300000000003E-7</v>
      </c>
      <c r="K1082" s="5">
        <f t="shared" si="86"/>
        <v>3.2571653846153849E-3</v>
      </c>
      <c r="L1082" s="11">
        <f t="shared" si="89"/>
        <v>2.2716538461538477E-4</v>
      </c>
      <c r="M1082" s="11">
        <f t="shared" si="87"/>
        <v>4.7024681528662457E-4</v>
      </c>
      <c r="N1082" s="2"/>
      <c r="O1082" s="2">
        <v>-0.50613399999999997</v>
      </c>
      <c r="P1082" s="4">
        <v>8.4838900000000004E-8</v>
      </c>
      <c r="Q1082" s="5">
        <f t="shared" si="88"/>
        <v>6.7546894904458611E-4</v>
      </c>
    </row>
    <row r="1083" spans="1:17" x14ac:dyDescent="0.25">
      <c r="A1083" s="2">
        <v>-0.50567600000000001</v>
      </c>
      <c r="B1083" s="4">
        <v>1.4831499999999999E-7</v>
      </c>
      <c r="C1083" s="5">
        <f t="shared" si="84"/>
        <v>1.1808519108280255E-3</v>
      </c>
      <c r="E1083" s="2">
        <v>-0.50567600000000001</v>
      </c>
      <c r="F1083" s="4">
        <v>2.0379600000000001E-7</v>
      </c>
      <c r="G1083" s="5">
        <f t="shared" si="85"/>
        <v>1.6225796178343951E-3</v>
      </c>
      <c r="H1083" s="2"/>
      <c r="I1083" s="2">
        <v>-0.50567600000000001</v>
      </c>
      <c r="J1083" s="4">
        <v>8.4930399999999997E-7</v>
      </c>
      <c r="K1083" s="5">
        <f t="shared" si="86"/>
        <v>3.2665538461538459E-3</v>
      </c>
      <c r="L1083" s="11">
        <f t="shared" si="89"/>
        <v>2.365538461538458E-4</v>
      </c>
      <c r="M1083" s="11">
        <f t="shared" si="87"/>
        <v>4.8968152866241967E-4</v>
      </c>
      <c r="N1083" s="2"/>
      <c r="O1083" s="2">
        <v>-0.50567600000000001</v>
      </c>
      <c r="P1083" s="4">
        <v>8.8226300000000002E-8</v>
      </c>
      <c r="Q1083" s="5">
        <f t="shared" si="88"/>
        <v>7.0243869426751598E-4</v>
      </c>
    </row>
    <row r="1084" spans="1:17" x14ac:dyDescent="0.25">
      <c r="A1084" s="2">
        <v>-0.50521899999999997</v>
      </c>
      <c r="B1084" s="4">
        <v>1.5240499999999999E-7</v>
      </c>
      <c r="C1084" s="5">
        <f t="shared" si="84"/>
        <v>1.2134156050955414E-3</v>
      </c>
      <c r="E1084" s="2">
        <v>-0.50521899999999997</v>
      </c>
      <c r="F1084" s="4">
        <v>2.0517E-7</v>
      </c>
      <c r="G1084" s="5">
        <f t="shared" si="85"/>
        <v>1.6335191082802549E-3</v>
      </c>
      <c r="H1084" s="2"/>
      <c r="I1084" s="2">
        <v>-0.50521899999999997</v>
      </c>
      <c r="J1084" s="4">
        <v>8.5143999999999995E-7</v>
      </c>
      <c r="K1084" s="5">
        <f t="shared" si="86"/>
        <v>3.2747692307692304E-3</v>
      </c>
      <c r="L1084" s="11">
        <f t="shared" si="89"/>
        <v>2.4476923076923026E-4</v>
      </c>
      <c r="M1084" s="11">
        <f t="shared" si="87"/>
        <v>5.0668789808917098E-4</v>
      </c>
      <c r="N1084" s="2"/>
      <c r="O1084" s="2">
        <v>-0.50521899999999997</v>
      </c>
      <c r="P1084" s="4">
        <v>8.7768600000000002E-8</v>
      </c>
      <c r="Q1084" s="5">
        <f t="shared" si="88"/>
        <v>6.9879458598726119E-4</v>
      </c>
    </row>
    <row r="1085" spans="1:17" x14ac:dyDescent="0.25">
      <c r="A1085" s="2">
        <v>-0.50476100000000002</v>
      </c>
      <c r="B1085" s="4">
        <v>1.5100099999999999E-7</v>
      </c>
      <c r="C1085" s="5">
        <f t="shared" si="84"/>
        <v>1.2022372611464967E-3</v>
      </c>
      <c r="E1085" s="2">
        <v>-0.50476100000000002</v>
      </c>
      <c r="F1085" s="4">
        <v>1.9882200000000001E-7</v>
      </c>
      <c r="G1085" s="5">
        <f t="shared" si="85"/>
        <v>1.5829777070063696E-3</v>
      </c>
      <c r="H1085" s="2"/>
      <c r="I1085" s="2">
        <v>-0.50476100000000002</v>
      </c>
      <c r="J1085" s="4">
        <v>8.5357699999999997E-7</v>
      </c>
      <c r="K1085" s="5">
        <f t="shared" si="86"/>
        <v>3.2829884615384617E-3</v>
      </c>
      <c r="L1085" s="11">
        <f t="shared" si="89"/>
        <v>2.5298846153846153E-4</v>
      </c>
      <c r="M1085" s="11">
        <f t="shared" si="87"/>
        <v>5.2370222929936316E-4</v>
      </c>
      <c r="N1085" s="2"/>
      <c r="O1085" s="2">
        <v>-0.50476100000000002</v>
      </c>
      <c r="P1085" s="4">
        <v>9.0301499999999996E-8</v>
      </c>
      <c r="Q1085" s="5">
        <f t="shared" si="88"/>
        <v>7.1896098726114657E-4</v>
      </c>
    </row>
    <row r="1086" spans="1:17" x14ac:dyDescent="0.25">
      <c r="A1086" s="2">
        <v>-0.50430299999999995</v>
      </c>
      <c r="B1086" s="4">
        <v>1.4987200000000001E-7</v>
      </c>
      <c r="C1086" s="5">
        <f t="shared" si="84"/>
        <v>1.1932484076433122E-3</v>
      </c>
      <c r="E1086" s="2">
        <v>-0.50430299999999995</v>
      </c>
      <c r="F1086" s="4">
        <v>2.02362E-7</v>
      </c>
      <c r="G1086" s="5">
        <f t="shared" si="85"/>
        <v>1.6111624203821657E-3</v>
      </c>
      <c r="H1086" s="2"/>
      <c r="I1086" s="2">
        <v>-0.50430299999999995</v>
      </c>
      <c r="J1086" s="4">
        <v>8.5296600000000004E-7</v>
      </c>
      <c r="K1086" s="5">
        <f t="shared" si="86"/>
        <v>3.2806384615384613E-3</v>
      </c>
      <c r="L1086" s="11">
        <f t="shared" si="89"/>
        <v>2.5063846153846117E-4</v>
      </c>
      <c r="M1086" s="11">
        <f t="shared" si="87"/>
        <v>5.1883757961783373E-4</v>
      </c>
      <c r="N1086" s="2"/>
      <c r="O1086" s="2">
        <v>-0.50430299999999995</v>
      </c>
      <c r="P1086" s="4">
        <v>8.9691200000000003E-8</v>
      </c>
      <c r="Q1086" s="5">
        <f t="shared" si="88"/>
        <v>7.141019108280255E-4</v>
      </c>
    </row>
    <row r="1087" spans="1:17" x14ac:dyDescent="0.25">
      <c r="A1087" s="2">
        <v>-0.50384499999999999</v>
      </c>
      <c r="B1087" s="4">
        <v>1.5295400000000001E-7</v>
      </c>
      <c r="C1087" s="5">
        <f t="shared" si="84"/>
        <v>1.2177866242038217E-3</v>
      </c>
      <c r="E1087" s="2">
        <v>-0.50384499999999999</v>
      </c>
      <c r="F1087" s="4">
        <v>2.01965E-7</v>
      </c>
      <c r="G1087" s="5">
        <f t="shared" si="85"/>
        <v>1.608001592356688E-3</v>
      </c>
      <c r="H1087" s="2"/>
      <c r="I1087" s="2">
        <v>-0.50384499999999999</v>
      </c>
      <c r="J1087" s="4">
        <v>8.5449200000000003E-7</v>
      </c>
      <c r="K1087" s="5">
        <f t="shared" si="86"/>
        <v>3.2865076923076927E-3</v>
      </c>
      <c r="L1087" s="11">
        <f t="shared" si="89"/>
        <v>2.5650769230769251E-4</v>
      </c>
      <c r="M1087" s="11">
        <f t="shared" si="87"/>
        <v>5.3098726114649735E-4</v>
      </c>
      <c r="N1087" s="2"/>
      <c r="O1087" s="2">
        <v>-0.50384499999999999</v>
      </c>
      <c r="P1087" s="4">
        <v>9.2315700000000001E-8</v>
      </c>
      <c r="Q1087" s="5">
        <f t="shared" si="88"/>
        <v>7.3499761146496821E-4</v>
      </c>
    </row>
    <row r="1088" spans="1:17" x14ac:dyDescent="0.25">
      <c r="A1088" s="2">
        <v>-0.50338700000000003</v>
      </c>
      <c r="B1088" s="4">
        <v>1.51428E-7</v>
      </c>
      <c r="C1088" s="5">
        <f t="shared" si="84"/>
        <v>1.2056369426751592E-3</v>
      </c>
      <c r="E1088" s="2">
        <v>-0.50338700000000003</v>
      </c>
      <c r="F1088" s="4">
        <v>1.9928E-7</v>
      </c>
      <c r="G1088" s="5">
        <f t="shared" si="85"/>
        <v>1.586624203821656E-3</v>
      </c>
      <c r="H1088" s="2"/>
      <c r="I1088" s="2">
        <v>-0.50338700000000003</v>
      </c>
      <c r="J1088" s="4">
        <v>8.5601800000000001E-7</v>
      </c>
      <c r="K1088" s="5">
        <f t="shared" si="86"/>
        <v>3.2923769230769231E-3</v>
      </c>
      <c r="L1088" s="11">
        <f t="shared" si="89"/>
        <v>2.6237692307692299E-4</v>
      </c>
      <c r="M1088" s="11">
        <f t="shared" si="87"/>
        <v>5.4313694267515912E-4</v>
      </c>
      <c r="N1088" s="2"/>
      <c r="O1088" s="2">
        <v>-0.50338700000000003</v>
      </c>
      <c r="P1088" s="4">
        <v>8.9782700000000001E-8</v>
      </c>
      <c r="Q1088" s="5">
        <f t="shared" si="88"/>
        <v>7.1483041401273898E-4</v>
      </c>
    </row>
    <row r="1089" spans="1:17" x14ac:dyDescent="0.25">
      <c r="A1089" s="2">
        <v>-0.50292999999999999</v>
      </c>
      <c r="B1089" s="4">
        <v>1.51245E-7</v>
      </c>
      <c r="C1089" s="5">
        <f t="shared" si="84"/>
        <v>1.2041799363057327E-3</v>
      </c>
      <c r="E1089" s="2">
        <v>-0.50292999999999999</v>
      </c>
      <c r="F1089" s="4">
        <v>2.03552E-7</v>
      </c>
      <c r="G1089" s="5">
        <f t="shared" si="85"/>
        <v>1.6206369426751592E-3</v>
      </c>
      <c r="H1089" s="2"/>
      <c r="I1089" s="2">
        <v>-0.50292999999999999</v>
      </c>
      <c r="J1089" s="4">
        <v>8.5723900000000004E-7</v>
      </c>
      <c r="K1089" s="5">
        <f t="shared" si="86"/>
        <v>3.297073076923077E-3</v>
      </c>
      <c r="L1089" s="11">
        <f t="shared" si="89"/>
        <v>2.670730769230769E-4</v>
      </c>
      <c r="M1089" s="11">
        <f t="shared" si="87"/>
        <v>5.5285828025477711E-4</v>
      </c>
      <c r="N1089" s="2"/>
      <c r="O1089" s="2">
        <v>-0.50292999999999999</v>
      </c>
      <c r="P1089" s="4">
        <v>9.2071500000000005E-8</v>
      </c>
      <c r="Q1089" s="5">
        <f t="shared" si="88"/>
        <v>7.330533439490447E-4</v>
      </c>
    </row>
    <row r="1090" spans="1:17" x14ac:dyDescent="0.25">
      <c r="A1090" s="2">
        <v>-0.50247200000000003</v>
      </c>
      <c r="B1090" s="4">
        <v>1.5414400000000001E-7</v>
      </c>
      <c r="C1090" s="5">
        <f t="shared" si="84"/>
        <v>1.2272611464968154E-3</v>
      </c>
      <c r="E1090" s="2">
        <v>-0.50247200000000003</v>
      </c>
      <c r="F1090" s="4">
        <v>2.0053100000000001E-7</v>
      </c>
      <c r="G1090" s="5">
        <f t="shared" si="85"/>
        <v>1.5965843949044588E-3</v>
      </c>
      <c r="H1090" s="2"/>
      <c r="I1090" s="2">
        <v>-0.50247200000000003</v>
      </c>
      <c r="J1090" s="4">
        <v>8.5876500000000003E-7</v>
      </c>
      <c r="K1090" s="5">
        <f t="shared" si="86"/>
        <v>3.3029423076923075E-3</v>
      </c>
      <c r="L1090" s="11">
        <f t="shared" si="89"/>
        <v>2.7294230769230737E-4</v>
      </c>
      <c r="M1090" s="11">
        <f t="shared" si="87"/>
        <v>5.6500796178343888E-4</v>
      </c>
      <c r="N1090" s="2"/>
      <c r="O1090" s="2">
        <v>-0.50247200000000003</v>
      </c>
      <c r="P1090" s="4">
        <v>9.4635E-8</v>
      </c>
      <c r="Q1090" s="5">
        <f t="shared" si="88"/>
        <v>7.5346337579617847E-4</v>
      </c>
    </row>
    <row r="1091" spans="1:17" x14ac:dyDescent="0.25">
      <c r="A1091" s="2">
        <v>-0.50201399999999996</v>
      </c>
      <c r="B1091" s="4">
        <v>1.56616E-7</v>
      </c>
      <c r="C1091" s="5">
        <f t="shared" si="84"/>
        <v>1.2469426751592358E-3</v>
      </c>
      <c r="E1091" s="2">
        <v>-0.50201399999999996</v>
      </c>
      <c r="F1091" s="4">
        <v>2.00775E-7</v>
      </c>
      <c r="G1091" s="5">
        <f t="shared" si="85"/>
        <v>1.5985270700636944E-3</v>
      </c>
      <c r="H1091" s="2"/>
      <c r="I1091" s="2">
        <v>-0.50201399999999996</v>
      </c>
      <c r="J1091" s="4">
        <v>8.5937500000000003E-7</v>
      </c>
      <c r="K1091" s="5">
        <f t="shared" si="86"/>
        <v>3.3052884615384615E-3</v>
      </c>
      <c r="L1091" s="11">
        <f t="shared" si="89"/>
        <v>2.7528846153846136E-4</v>
      </c>
      <c r="M1091" s="11">
        <f t="shared" si="87"/>
        <v>5.6986464968152831E-4</v>
      </c>
      <c r="N1091" s="2"/>
      <c r="O1091" s="2">
        <v>-0.50201399999999996</v>
      </c>
      <c r="P1091" s="4">
        <v>9.0271000000000001E-8</v>
      </c>
      <c r="Q1091" s="5">
        <f t="shared" si="88"/>
        <v>7.1871815286624215E-4</v>
      </c>
    </row>
    <row r="1092" spans="1:17" x14ac:dyDescent="0.25">
      <c r="A1092" s="2">
        <v>-0.501556</v>
      </c>
      <c r="B1092" s="4">
        <v>1.55426E-7</v>
      </c>
      <c r="C1092" s="5">
        <f t="shared" ref="C1092:C1155" si="90">(B1092/0.1256)*1000</f>
        <v>1.2374681528662423E-3</v>
      </c>
      <c r="E1092" s="2">
        <v>-0.501556</v>
      </c>
      <c r="F1092" s="4">
        <v>2.0013400000000001E-7</v>
      </c>
      <c r="G1092" s="5">
        <f t="shared" ref="G1092:G1155" si="91">(F1092/0.1256)*1000</f>
        <v>1.5934235668789811E-3</v>
      </c>
      <c r="H1092" s="2"/>
      <c r="I1092" s="2">
        <v>-0.501556</v>
      </c>
      <c r="J1092" s="4">
        <v>8.6120599999999996E-7</v>
      </c>
      <c r="K1092" s="5">
        <f t="shared" ref="K1092:K1155" si="92">(J1092/0.26)*1000</f>
        <v>3.312330769230769E-3</v>
      </c>
      <c r="L1092" s="11">
        <f t="shared" si="89"/>
        <v>2.8233076923076883E-4</v>
      </c>
      <c r="M1092" s="11">
        <f t="shared" ref="M1092:M1155" si="93">+L1092*0.26/0.1256</f>
        <v>5.8444267515923496E-4</v>
      </c>
      <c r="N1092" s="2"/>
      <c r="O1092" s="2">
        <v>-0.501556</v>
      </c>
      <c r="P1092" s="4">
        <v>9.5916699999999995E-8</v>
      </c>
      <c r="Q1092" s="5">
        <f t="shared" ref="Q1092:Q1155" si="94">(P1092/0.1256)*1000</f>
        <v>7.6366799363057332E-4</v>
      </c>
    </row>
    <row r="1093" spans="1:17" x14ac:dyDescent="0.25">
      <c r="A1093" s="2">
        <v>-0.50109899999999996</v>
      </c>
      <c r="B1093" s="4">
        <v>1.5508999999999999E-7</v>
      </c>
      <c r="C1093" s="5">
        <f t="shared" si="90"/>
        <v>1.2347929936305734E-3</v>
      </c>
      <c r="E1093" s="2">
        <v>-0.50109899999999996</v>
      </c>
      <c r="F1093" s="4">
        <v>2.0163000000000001E-7</v>
      </c>
      <c r="G1093" s="5">
        <f t="shared" si="91"/>
        <v>1.6053343949044587E-3</v>
      </c>
      <c r="H1093" s="2"/>
      <c r="I1093" s="2">
        <v>-0.50109899999999996</v>
      </c>
      <c r="J1093" s="4">
        <v>8.6792000000000001E-7</v>
      </c>
      <c r="K1093" s="5">
        <f t="shared" si="92"/>
        <v>3.3381538461538457E-3</v>
      </c>
      <c r="L1093" s="11">
        <f t="shared" si="89"/>
        <v>3.0815384615384559E-4</v>
      </c>
      <c r="M1093" s="11">
        <f t="shared" si="93"/>
        <v>6.3789808917197343E-4</v>
      </c>
      <c r="N1093" s="2"/>
      <c r="O1093" s="2">
        <v>-0.50109899999999996</v>
      </c>
      <c r="P1093" s="4">
        <v>9.3658399999999999E-8</v>
      </c>
      <c r="Q1093" s="5">
        <f t="shared" si="94"/>
        <v>7.4568789808917213E-4</v>
      </c>
    </row>
    <row r="1094" spans="1:17" x14ac:dyDescent="0.25">
      <c r="A1094" s="2">
        <v>-0.500641</v>
      </c>
      <c r="B1094" s="4">
        <v>1.57776E-7</v>
      </c>
      <c r="C1094" s="5">
        <f t="shared" si="90"/>
        <v>1.2561783439490447E-3</v>
      </c>
      <c r="E1094" s="2">
        <v>-0.500641</v>
      </c>
      <c r="F1094" s="4">
        <v>2.00684E-7</v>
      </c>
      <c r="G1094" s="5">
        <f t="shared" si="91"/>
        <v>1.5978025477707007E-3</v>
      </c>
      <c r="H1094" s="2"/>
      <c r="I1094" s="2">
        <v>-0.500641</v>
      </c>
      <c r="J1094" s="4">
        <v>8.6486800000000004E-7</v>
      </c>
      <c r="K1094" s="5">
        <f t="shared" si="92"/>
        <v>3.3264153846153848E-3</v>
      </c>
      <c r="L1094" s="11">
        <f t="shared" si="89"/>
        <v>2.9641538461538464E-4</v>
      </c>
      <c r="M1094" s="11">
        <f t="shared" si="93"/>
        <v>6.1359872611464988E-4</v>
      </c>
      <c r="N1094" s="2"/>
      <c r="O1094" s="2">
        <v>-0.500641</v>
      </c>
      <c r="P1094" s="4">
        <v>9.4024699999999994E-8</v>
      </c>
      <c r="Q1094" s="5">
        <f t="shared" si="94"/>
        <v>7.4860429936305728E-4</v>
      </c>
    </row>
    <row r="1095" spans="1:17" x14ac:dyDescent="0.25">
      <c r="A1095" s="2">
        <v>-0.50018300000000004</v>
      </c>
      <c r="B1095" s="4">
        <v>1.5463300000000001E-7</v>
      </c>
      <c r="C1095" s="5">
        <f t="shared" si="90"/>
        <v>1.2311544585987262E-3</v>
      </c>
      <c r="E1095" s="2">
        <v>-0.50018300000000004</v>
      </c>
      <c r="F1095" s="4">
        <v>2.01294E-7</v>
      </c>
      <c r="G1095" s="5">
        <f t="shared" si="91"/>
        <v>1.60265923566879E-3</v>
      </c>
      <c r="H1095" s="2"/>
      <c r="I1095" s="2">
        <v>-0.50018300000000004</v>
      </c>
      <c r="J1095" s="4">
        <v>8.6578400000000002E-7</v>
      </c>
      <c r="K1095" s="5">
        <f t="shared" si="92"/>
        <v>3.3299384615384617E-3</v>
      </c>
      <c r="L1095" s="11">
        <f t="shared" si="89"/>
        <v>2.9993846153846156E-4</v>
      </c>
      <c r="M1095" s="11">
        <f t="shared" si="93"/>
        <v>6.2089171974522299E-4</v>
      </c>
      <c r="N1095" s="2"/>
      <c r="O1095" s="2">
        <v>-0.50018300000000004</v>
      </c>
      <c r="P1095" s="4">
        <v>9.5519999999999998E-8</v>
      </c>
      <c r="Q1095" s="5">
        <f t="shared" si="94"/>
        <v>7.6050955414012737E-4</v>
      </c>
    </row>
    <row r="1096" spans="1:17" x14ac:dyDescent="0.25">
      <c r="A1096" s="2">
        <v>-0.49972499999999997</v>
      </c>
      <c r="B1096" s="4">
        <v>1.5564000000000001E-7</v>
      </c>
      <c r="C1096" s="5">
        <f t="shared" si="90"/>
        <v>1.2391719745222932E-3</v>
      </c>
      <c r="E1096" s="2">
        <v>-0.49972499999999997</v>
      </c>
      <c r="F1096" s="4">
        <v>1.96625E-7</v>
      </c>
      <c r="G1096" s="5">
        <f t="shared" si="91"/>
        <v>1.565485668789809E-3</v>
      </c>
      <c r="H1096" s="2"/>
      <c r="I1096" s="2">
        <v>-0.49972499999999997</v>
      </c>
      <c r="J1096" s="4">
        <v>8.6700400000000003E-7</v>
      </c>
      <c r="K1096" s="5">
        <f t="shared" si="92"/>
        <v>3.3346307692307692E-3</v>
      </c>
      <c r="L1096" s="11">
        <f t="shared" si="89"/>
        <v>3.046307692307691E-4</v>
      </c>
      <c r="M1096" s="11">
        <f t="shared" si="93"/>
        <v>6.3060509554140108E-4</v>
      </c>
      <c r="N1096" s="2"/>
      <c r="O1096" s="2">
        <v>-0.49972499999999997</v>
      </c>
      <c r="P1096" s="4">
        <v>9.3719499999999994E-8</v>
      </c>
      <c r="Q1096" s="5">
        <f t="shared" si="94"/>
        <v>7.4617436305732493E-4</v>
      </c>
    </row>
    <row r="1097" spans="1:17" x14ac:dyDescent="0.25">
      <c r="A1097" s="2">
        <v>-0.49926799999999999</v>
      </c>
      <c r="B1097" s="4">
        <v>1.57684E-7</v>
      </c>
      <c r="C1097" s="5">
        <f t="shared" si="90"/>
        <v>1.2554458598726115E-3</v>
      </c>
      <c r="E1097" s="2">
        <v>-0.49926799999999999</v>
      </c>
      <c r="F1097" s="4">
        <v>1.9784500000000001E-7</v>
      </c>
      <c r="G1097" s="5">
        <f t="shared" si="91"/>
        <v>1.5751990445859875E-3</v>
      </c>
      <c r="H1097" s="2"/>
      <c r="I1097" s="2">
        <v>-0.49926799999999999</v>
      </c>
      <c r="J1097" s="4">
        <v>8.7127700000000003E-7</v>
      </c>
      <c r="K1097" s="5">
        <f t="shared" si="92"/>
        <v>3.3510653846153845E-3</v>
      </c>
      <c r="L1097" s="11">
        <f t="shared" si="89"/>
        <v>3.210653846153844E-4</v>
      </c>
      <c r="M1097" s="11">
        <f t="shared" si="93"/>
        <v>6.6462579617834359E-4</v>
      </c>
      <c r="N1097" s="2"/>
      <c r="O1097" s="2">
        <v>-0.49926799999999999</v>
      </c>
      <c r="P1097" s="4">
        <v>9.6862800000000001E-8</v>
      </c>
      <c r="Q1097" s="5">
        <f t="shared" si="94"/>
        <v>7.7120063694267524E-4</v>
      </c>
    </row>
    <row r="1098" spans="1:17" x14ac:dyDescent="0.25">
      <c r="A1098" s="2">
        <v>-0.49880999999999998</v>
      </c>
      <c r="B1098" s="4">
        <v>1.58173E-7</v>
      </c>
      <c r="C1098" s="5">
        <f t="shared" si="90"/>
        <v>1.2593391719745222E-3</v>
      </c>
      <c r="E1098" s="2">
        <v>-0.49880999999999998</v>
      </c>
      <c r="F1098" s="4">
        <v>1.9955399999999999E-7</v>
      </c>
      <c r="G1098" s="5">
        <f t="shared" si="91"/>
        <v>1.5888057324840766E-3</v>
      </c>
      <c r="H1098" s="2"/>
      <c r="I1098" s="2">
        <v>-0.49880999999999998</v>
      </c>
      <c r="J1098" s="4">
        <v>8.6853000000000001E-7</v>
      </c>
      <c r="K1098" s="5">
        <f t="shared" si="92"/>
        <v>3.3405000000000002E-3</v>
      </c>
      <c r="L1098" s="11">
        <f t="shared" si="89"/>
        <v>3.1050000000000001E-4</v>
      </c>
      <c r="M1098" s="11">
        <f t="shared" si="93"/>
        <v>6.4275477707006383E-4</v>
      </c>
      <c r="N1098" s="2"/>
      <c r="O1098" s="2">
        <v>-0.49880999999999998</v>
      </c>
      <c r="P1098" s="4">
        <v>9.6283000000000003E-8</v>
      </c>
      <c r="Q1098" s="5">
        <f t="shared" si="94"/>
        <v>7.6658439490445858E-4</v>
      </c>
    </row>
    <row r="1099" spans="1:17" x14ac:dyDescent="0.25">
      <c r="A1099" s="2">
        <v>-0.49835200000000002</v>
      </c>
      <c r="B1099" s="4">
        <v>1.57013E-7</v>
      </c>
      <c r="C1099" s="5">
        <f t="shared" si="90"/>
        <v>1.2501035031847135E-3</v>
      </c>
      <c r="E1099" s="2">
        <v>-0.49835200000000002</v>
      </c>
      <c r="F1099" s="4">
        <v>1.9754000000000001E-7</v>
      </c>
      <c r="G1099" s="5">
        <f t="shared" si="91"/>
        <v>1.572770700636943E-3</v>
      </c>
      <c r="H1099" s="2"/>
      <c r="I1099" s="2">
        <v>-0.49835200000000002</v>
      </c>
      <c r="J1099" s="4">
        <v>8.7249799999999996E-7</v>
      </c>
      <c r="K1099" s="5">
        <f t="shared" si="92"/>
        <v>3.3557615384615385E-3</v>
      </c>
      <c r="L1099" s="11">
        <f t="shared" si="89"/>
        <v>3.2576153846153831E-4</v>
      </c>
      <c r="M1099" s="11">
        <f t="shared" si="93"/>
        <v>6.7434713375796158E-4</v>
      </c>
      <c r="N1099" s="2"/>
      <c r="O1099" s="2">
        <v>-0.49835200000000002</v>
      </c>
      <c r="P1099" s="4">
        <v>9.8541299999999998E-8</v>
      </c>
      <c r="Q1099" s="5">
        <f t="shared" si="94"/>
        <v>7.8456449044586E-4</v>
      </c>
    </row>
    <row r="1100" spans="1:17" x14ac:dyDescent="0.25">
      <c r="A1100" s="2">
        <v>-0.497894</v>
      </c>
      <c r="B1100" s="4">
        <v>1.58081E-7</v>
      </c>
      <c r="C1100" s="5">
        <f t="shared" si="90"/>
        <v>1.2586066878980892E-3</v>
      </c>
      <c r="E1100" s="2">
        <v>-0.497894</v>
      </c>
      <c r="F1100" s="4">
        <v>1.9598399999999999E-7</v>
      </c>
      <c r="G1100" s="5">
        <f t="shared" si="91"/>
        <v>1.5603821656050957E-3</v>
      </c>
      <c r="H1100" s="2"/>
      <c r="I1100" s="2">
        <v>-0.497894</v>
      </c>
      <c r="J1100" s="4">
        <v>8.7280300000000001E-7</v>
      </c>
      <c r="K1100" s="5">
        <f t="shared" si="92"/>
        <v>3.356934615384615E-3</v>
      </c>
      <c r="L1100" s="11">
        <f t="shared" si="89"/>
        <v>3.2693461538461487E-4</v>
      </c>
      <c r="M1100" s="11">
        <f t="shared" si="93"/>
        <v>6.7677547770700537E-4</v>
      </c>
      <c r="N1100" s="2"/>
      <c r="O1100" s="2">
        <v>-0.497894</v>
      </c>
      <c r="P1100" s="4">
        <v>9.7686799999999996E-8</v>
      </c>
      <c r="Q1100" s="5">
        <f t="shared" si="94"/>
        <v>7.777611464968153E-4</v>
      </c>
    </row>
    <row r="1101" spans="1:17" x14ac:dyDescent="0.25">
      <c r="A1101" s="2">
        <v>-0.49743700000000002</v>
      </c>
      <c r="B1101" s="4">
        <v>1.5685999999999999E-7</v>
      </c>
      <c r="C1101" s="5">
        <f t="shared" si="90"/>
        <v>1.2488853503184712E-3</v>
      </c>
      <c r="E1101" s="2">
        <v>-0.49743700000000002</v>
      </c>
      <c r="F1101" s="4">
        <v>1.9616700000000001E-7</v>
      </c>
      <c r="G1101" s="5">
        <f t="shared" si="91"/>
        <v>1.5618391719745225E-3</v>
      </c>
      <c r="H1101" s="2"/>
      <c r="I1101" s="2">
        <v>-0.49743700000000002</v>
      </c>
      <c r="J1101" s="4">
        <v>8.7707499999999998E-7</v>
      </c>
      <c r="K1101" s="5">
        <f t="shared" si="92"/>
        <v>3.3733653846153844E-3</v>
      </c>
      <c r="L1101" s="11">
        <f t="shared" si="89"/>
        <v>3.4336538461538424E-4</v>
      </c>
      <c r="M1101" s="11">
        <f t="shared" si="93"/>
        <v>7.1078821656050885E-4</v>
      </c>
      <c r="N1101" s="2"/>
      <c r="O1101" s="2">
        <v>-0.49743700000000002</v>
      </c>
      <c r="P1101" s="4">
        <v>1.03912E-7</v>
      </c>
      <c r="Q1101" s="5">
        <f t="shared" si="94"/>
        <v>8.2732484076433125E-4</v>
      </c>
    </row>
    <row r="1102" spans="1:17" x14ac:dyDescent="0.25">
      <c r="A1102" s="2">
        <v>-0.496979</v>
      </c>
      <c r="B1102" s="4">
        <v>1.5951500000000001E-7</v>
      </c>
      <c r="C1102" s="5">
        <f t="shared" si="90"/>
        <v>1.2700238853503188E-3</v>
      </c>
      <c r="E1102" s="2">
        <v>-0.496979</v>
      </c>
      <c r="F1102" s="4">
        <v>1.9866899999999999E-7</v>
      </c>
      <c r="G1102" s="5">
        <f t="shared" si="91"/>
        <v>1.5817595541401275E-3</v>
      </c>
      <c r="H1102" s="2"/>
      <c r="I1102" s="2">
        <v>-0.496979</v>
      </c>
      <c r="J1102" s="4">
        <v>8.7402300000000002E-7</v>
      </c>
      <c r="K1102" s="5">
        <f t="shared" si="92"/>
        <v>3.361626923076923E-3</v>
      </c>
      <c r="L1102" s="11">
        <f t="shared" si="89"/>
        <v>3.3162692307692285E-4</v>
      </c>
      <c r="M1102" s="11">
        <f t="shared" si="93"/>
        <v>6.8648885350318432E-4</v>
      </c>
      <c r="N1102" s="2"/>
      <c r="O1102" s="2">
        <v>-0.496979</v>
      </c>
      <c r="P1102" s="4">
        <v>1.0195900000000001E-7</v>
      </c>
      <c r="Q1102" s="5">
        <f t="shared" si="94"/>
        <v>8.1177547770700648E-4</v>
      </c>
    </row>
    <row r="1103" spans="1:17" x14ac:dyDescent="0.25">
      <c r="A1103" s="2">
        <v>-0.49652099999999999</v>
      </c>
      <c r="B1103" s="4">
        <v>1.61285E-7</v>
      </c>
      <c r="C1103" s="5">
        <f t="shared" si="90"/>
        <v>1.2841162420382166E-3</v>
      </c>
      <c r="E1103" s="2">
        <v>-0.49652099999999999</v>
      </c>
      <c r="F1103" s="4">
        <v>1.9952400000000001E-7</v>
      </c>
      <c r="G1103" s="5">
        <f t="shared" si="91"/>
        <v>1.588566878980892E-3</v>
      </c>
      <c r="H1103" s="2"/>
      <c r="I1103" s="2">
        <v>-0.49652099999999999</v>
      </c>
      <c r="J1103" s="4">
        <v>8.7524400000000005E-7</v>
      </c>
      <c r="K1103" s="5">
        <f t="shared" si="92"/>
        <v>3.3663230769230773E-3</v>
      </c>
      <c r="L1103" s="11">
        <f t="shared" si="89"/>
        <v>3.363230769230772E-4</v>
      </c>
      <c r="M1103" s="11">
        <f t="shared" si="93"/>
        <v>6.9621019108280328E-4</v>
      </c>
      <c r="N1103" s="2"/>
      <c r="O1103" s="2">
        <v>-0.49652099999999999</v>
      </c>
      <c r="P1103" s="4">
        <v>1.01532E-7</v>
      </c>
      <c r="Q1103" s="5">
        <f t="shared" si="94"/>
        <v>8.0837579617834402E-4</v>
      </c>
    </row>
    <row r="1104" spans="1:17" x14ac:dyDescent="0.25">
      <c r="A1104" s="2">
        <v>-0.49606299999999998</v>
      </c>
      <c r="B1104" s="4">
        <v>1.5765399999999999E-7</v>
      </c>
      <c r="C1104" s="5">
        <f t="shared" si="90"/>
        <v>1.2552070063694266E-3</v>
      </c>
      <c r="E1104" s="2">
        <v>-0.49606299999999998</v>
      </c>
      <c r="F1104" s="4">
        <v>1.97693E-7</v>
      </c>
      <c r="G1104" s="5">
        <f t="shared" si="91"/>
        <v>1.5739888535031847E-3</v>
      </c>
      <c r="H1104" s="2"/>
      <c r="I1104" s="2">
        <v>-0.49606299999999998</v>
      </c>
      <c r="J1104" s="4">
        <v>8.7585399999999995E-7</v>
      </c>
      <c r="K1104" s="5">
        <f t="shared" si="92"/>
        <v>3.3686692307692305E-3</v>
      </c>
      <c r="L1104" s="11">
        <f t="shared" si="89"/>
        <v>3.3866923076923032E-4</v>
      </c>
      <c r="M1104" s="11">
        <f t="shared" si="93"/>
        <v>7.0106687898089087E-4</v>
      </c>
      <c r="N1104" s="2"/>
      <c r="O1104" s="2">
        <v>-0.49606299999999998</v>
      </c>
      <c r="P1104" s="4">
        <v>1.0314900000000001E-7</v>
      </c>
      <c r="Q1104" s="5">
        <f t="shared" si="94"/>
        <v>8.2125000000000004E-4</v>
      </c>
    </row>
    <row r="1105" spans="1:17" x14ac:dyDescent="0.25">
      <c r="A1105" s="2">
        <v>-0.49560500000000002</v>
      </c>
      <c r="B1105" s="4">
        <v>1.62354E-7</v>
      </c>
      <c r="C1105" s="5">
        <f t="shared" si="90"/>
        <v>1.2926273885350318E-3</v>
      </c>
      <c r="E1105" s="2">
        <v>-0.49560500000000002</v>
      </c>
      <c r="F1105" s="4">
        <v>1.9518999999999999E-7</v>
      </c>
      <c r="G1105" s="5">
        <f t="shared" si="91"/>
        <v>1.5540605095541403E-3</v>
      </c>
      <c r="H1105" s="2"/>
      <c r="I1105" s="2">
        <v>-0.49560500000000002</v>
      </c>
      <c r="J1105" s="4">
        <v>8.7921099999999997E-7</v>
      </c>
      <c r="K1105" s="5">
        <f t="shared" si="92"/>
        <v>3.3815807692307688E-3</v>
      </c>
      <c r="L1105" s="11">
        <f t="shared" si="89"/>
        <v>3.515807692307687E-4</v>
      </c>
      <c r="M1105" s="11">
        <f t="shared" si="93"/>
        <v>7.2779458598726005E-4</v>
      </c>
      <c r="N1105" s="2"/>
      <c r="O1105" s="2">
        <v>-0.49560500000000002</v>
      </c>
      <c r="P1105" s="4">
        <v>1.00708E-7</v>
      </c>
      <c r="Q1105" s="5">
        <f t="shared" si="94"/>
        <v>8.0181528662420396E-4</v>
      </c>
    </row>
    <row r="1106" spans="1:17" x14ac:dyDescent="0.25">
      <c r="A1106" s="2">
        <v>-0.49514799999999998</v>
      </c>
      <c r="B1106" s="4">
        <v>1.59485E-7</v>
      </c>
      <c r="C1106" s="5">
        <f t="shared" si="90"/>
        <v>1.2697850318471339E-3</v>
      </c>
      <c r="E1106" s="2">
        <v>-0.49514799999999998</v>
      </c>
      <c r="F1106" s="4">
        <v>1.9876099999999999E-7</v>
      </c>
      <c r="G1106" s="5">
        <f t="shared" si="91"/>
        <v>1.5824920382165606E-3</v>
      </c>
      <c r="H1106" s="2"/>
      <c r="I1106" s="2">
        <v>-0.49514799999999998</v>
      </c>
      <c r="J1106" s="4">
        <v>8.8348399999999997E-7</v>
      </c>
      <c r="K1106" s="5">
        <f t="shared" si="92"/>
        <v>3.3980153846153846E-3</v>
      </c>
      <c r="L1106" s="11">
        <f t="shared" si="89"/>
        <v>3.6801538461538443E-4</v>
      </c>
      <c r="M1106" s="11">
        <f t="shared" si="93"/>
        <v>7.6181528662420353E-4</v>
      </c>
      <c r="N1106" s="2"/>
      <c r="O1106" s="2">
        <v>-0.49514799999999998</v>
      </c>
      <c r="P1106" s="4">
        <v>1.05743E-7</v>
      </c>
      <c r="Q1106" s="5">
        <f t="shared" si="94"/>
        <v>8.4190286624203823E-4</v>
      </c>
    </row>
    <row r="1107" spans="1:17" x14ac:dyDescent="0.25">
      <c r="A1107" s="2">
        <v>-0.49469000000000002</v>
      </c>
      <c r="B1107" s="4">
        <v>1.59882E-7</v>
      </c>
      <c r="C1107" s="5">
        <f t="shared" si="90"/>
        <v>1.2729458598726116E-3</v>
      </c>
      <c r="E1107" s="2">
        <v>-0.49469000000000002</v>
      </c>
      <c r="F1107" s="4">
        <v>1.9726599999999999E-7</v>
      </c>
      <c r="G1107" s="5">
        <f t="shared" si="91"/>
        <v>1.5705891719745224E-3</v>
      </c>
      <c r="H1107" s="2"/>
      <c r="I1107" s="2">
        <v>-0.49469000000000002</v>
      </c>
      <c r="J1107" s="4">
        <v>8.8622999999999996E-7</v>
      </c>
      <c r="K1107" s="5">
        <f t="shared" si="92"/>
        <v>3.408576923076923E-3</v>
      </c>
      <c r="L1107" s="11">
        <f t="shared" si="89"/>
        <v>3.7857692307692288E-4</v>
      </c>
      <c r="M1107" s="11">
        <f t="shared" si="93"/>
        <v>7.8367834394904427E-4</v>
      </c>
      <c r="N1107" s="2"/>
      <c r="O1107" s="2">
        <v>-0.49469000000000002</v>
      </c>
      <c r="P1107" s="4">
        <v>1.0614E-7</v>
      </c>
      <c r="Q1107" s="5">
        <f t="shared" si="94"/>
        <v>8.4506369426751594E-4</v>
      </c>
    </row>
    <row r="1108" spans="1:17" x14ac:dyDescent="0.25">
      <c r="A1108" s="2">
        <v>-0.494232</v>
      </c>
      <c r="B1108" s="4">
        <v>1.5985099999999999E-7</v>
      </c>
      <c r="C1108" s="5">
        <f t="shared" si="90"/>
        <v>1.2726990445859874E-3</v>
      </c>
      <c r="E1108" s="2">
        <v>-0.494232</v>
      </c>
      <c r="F1108" s="4">
        <v>1.9656400000000001E-7</v>
      </c>
      <c r="G1108" s="5">
        <f t="shared" si="91"/>
        <v>1.5650000000000002E-3</v>
      </c>
      <c r="H1108" s="2"/>
      <c r="I1108" s="2">
        <v>-0.494232</v>
      </c>
      <c r="J1108" s="4">
        <v>8.8348399999999997E-7</v>
      </c>
      <c r="K1108" s="5">
        <f t="shared" si="92"/>
        <v>3.3980153846153846E-3</v>
      </c>
      <c r="L1108" s="11">
        <f t="shared" si="89"/>
        <v>3.6801538461538443E-4</v>
      </c>
      <c r="M1108" s="11">
        <f t="shared" si="93"/>
        <v>7.6181528662420353E-4</v>
      </c>
      <c r="N1108" s="2"/>
      <c r="O1108" s="2">
        <v>-0.494232</v>
      </c>
      <c r="P1108" s="4">
        <v>1.03363E-7</v>
      </c>
      <c r="Q1108" s="5">
        <f t="shared" si="94"/>
        <v>8.22953821656051E-4</v>
      </c>
    </row>
    <row r="1109" spans="1:17" x14ac:dyDescent="0.25">
      <c r="A1109" s="2">
        <v>-0.49377399999999999</v>
      </c>
      <c r="B1109" s="4">
        <v>1.6091900000000001E-7</v>
      </c>
      <c r="C1109" s="5">
        <f t="shared" si="90"/>
        <v>1.2812022292993633E-3</v>
      </c>
      <c r="E1109" s="2">
        <v>-0.49377399999999999</v>
      </c>
      <c r="F1109" s="4">
        <v>1.9632E-7</v>
      </c>
      <c r="G1109" s="5">
        <f t="shared" si="91"/>
        <v>1.5630573248407644E-3</v>
      </c>
      <c r="H1109" s="2"/>
      <c r="I1109" s="2">
        <v>-0.49377399999999999</v>
      </c>
      <c r="J1109" s="4">
        <v>8.8897699999999998E-7</v>
      </c>
      <c r="K1109" s="5">
        <f t="shared" si="92"/>
        <v>3.4191423076923074E-3</v>
      </c>
      <c r="L1109" s="11">
        <f t="shared" si="89"/>
        <v>3.8914230769230727E-4</v>
      </c>
      <c r="M1109" s="11">
        <f t="shared" si="93"/>
        <v>8.0554936305732403E-4</v>
      </c>
      <c r="N1109" s="2"/>
      <c r="O1109" s="2">
        <v>-0.49377399999999999</v>
      </c>
      <c r="P1109" s="4">
        <v>1.0086100000000001E-7</v>
      </c>
      <c r="Q1109" s="5">
        <f t="shared" si="94"/>
        <v>8.0303343949044597E-4</v>
      </c>
    </row>
    <row r="1110" spans="1:17" x14ac:dyDescent="0.25">
      <c r="A1110" s="2">
        <v>-0.49331700000000001</v>
      </c>
      <c r="B1110" s="4">
        <v>1.61682E-7</v>
      </c>
      <c r="C1110" s="5">
        <f t="shared" si="90"/>
        <v>1.2872770700636943E-3</v>
      </c>
      <c r="E1110" s="2">
        <v>-0.49331700000000001</v>
      </c>
      <c r="F1110" s="4">
        <v>1.9836399999999999E-7</v>
      </c>
      <c r="G1110" s="5">
        <f t="shared" si="91"/>
        <v>1.5793312101910829E-3</v>
      </c>
      <c r="H1110" s="2"/>
      <c r="I1110" s="2">
        <v>-0.49331700000000001</v>
      </c>
      <c r="J1110" s="4">
        <v>8.9019800000000001E-7</v>
      </c>
      <c r="K1110" s="5">
        <f t="shared" si="92"/>
        <v>3.4238384615384618E-3</v>
      </c>
      <c r="L1110" s="11">
        <f t="shared" si="89"/>
        <v>3.9383846153846162E-4</v>
      </c>
      <c r="M1110" s="11">
        <f t="shared" si="93"/>
        <v>8.1527070063694288E-4</v>
      </c>
      <c r="N1110" s="2"/>
      <c r="O1110" s="2">
        <v>-0.49331700000000001</v>
      </c>
      <c r="P1110" s="4">
        <v>1.0980200000000001E-7</v>
      </c>
      <c r="Q1110" s="5">
        <f t="shared" si="94"/>
        <v>8.7421974522293E-4</v>
      </c>
    </row>
    <row r="1111" spans="1:17" x14ac:dyDescent="0.25">
      <c r="A1111" s="2">
        <v>-0.49285899999999999</v>
      </c>
      <c r="B1111" s="4">
        <v>1.6351299999999999E-7</v>
      </c>
      <c r="C1111" s="5">
        <f t="shared" si="90"/>
        <v>1.3018550955414012E-3</v>
      </c>
      <c r="E1111" s="2">
        <v>-0.49285899999999999</v>
      </c>
      <c r="F1111" s="4">
        <v>1.9311499999999999E-7</v>
      </c>
      <c r="G1111" s="5">
        <f t="shared" si="91"/>
        <v>1.5375398089171974E-3</v>
      </c>
      <c r="H1111" s="2"/>
      <c r="I1111" s="2">
        <v>-0.49285899999999999</v>
      </c>
      <c r="J1111" s="4">
        <v>8.9111299999999997E-7</v>
      </c>
      <c r="K1111" s="5">
        <f t="shared" si="92"/>
        <v>3.4273576923076923E-3</v>
      </c>
      <c r="L1111" s="11">
        <f t="shared" si="89"/>
        <v>3.9735769230769217E-4</v>
      </c>
      <c r="M1111" s="11">
        <f t="shared" si="93"/>
        <v>8.225557324840762E-4</v>
      </c>
      <c r="N1111" s="2"/>
      <c r="O1111" s="2">
        <v>-0.49285899999999999</v>
      </c>
      <c r="P1111" s="4">
        <v>1.06537E-7</v>
      </c>
      <c r="Q1111" s="5">
        <f t="shared" si="94"/>
        <v>8.4822452229299365E-4</v>
      </c>
    </row>
    <row r="1112" spans="1:17" x14ac:dyDescent="0.25">
      <c r="A1112" s="2">
        <v>-0.49240099999999998</v>
      </c>
      <c r="B1112" s="4">
        <v>1.60553E-7</v>
      </c>
      <c r="C1112" s="5">
        <f t="shared" si="90"/>
        <v>1.2782882165605096E-3</v>
      </c>
      <c r="E1112" s="2">
        <v>-0.49240099999999998</v>
      </c>
      <c r="F1112" s="4">
        <v>1.9897499999999999E-7</v>
      </c>
      <c r="G1112" s="5">
        <f t="shared" si="91"/>
        <v>1.5841958598726115E-3</v>
      </c>
      <c r="H1112" s="2"/>
      <c r="I1112" s="2">
        <v>-0.49240099999999998</v>
      </c>
      <c r="J1112" s="4">
        <v>8.9141800000000002E-7</v>
      </c>
      <c r="K1112" s="5">
        <f t="shared" si="92"/>
        <v>3.4285307692307689E-3</v>
      </c>
      <c r="L1112" s="11">
        <f t="shared" si="89"/>
        <v>3.9853076923076873E-4</v>
      </c>
      <c r="M1112" s="11">
        <f t="shared" si="93"/>
        <v>8.249840764331201E-4</v>
      </c>
      <c r="N1112" s="2"/>
      <c r="O1112" s="2">
        <v>-0.49240099999999998</v>
      </c>
      <c r="P1112" s="4">
        <v>1.08551E-7</v>
      </c>
      <c r="Q1112" s="5">
        <f t="shared" si="94"/>
        <v>8.6425955414012748E-4</v>
      </c>
    </row>
    <row r="1113" spans="1:17" x14ac:dyDescent="0.25">
      <c r="A1113" s="2">
        <v>-0.49194300000000002</v>
      </c>
      <c r="B1113" s="4">
        <v>1.6052200000000001E-7</v>
      </c>
      <c r="C1113" s="5">
        <f t="shared" si="90"/>
        <v>1.2780414012738856E-3</v>
      </c>
      <c r="E1113" s="2">
        <v>-0.49194300000000002</v>
      </c>
      <c r="F1113" s="4">
        <v>1.9632E-7</v>
      </c>
      <c r="G1113" s="5">
        <f t="shared" si="91"/>
        <v>1.5630573248407644E-3</v>
      </c>
      <c r="H1113" s="2"/>
      <c r="I1113" s="2">
        <v>-0.49194300000000002</v>
      </c>
      <c r="J1113" s="4">
        <v>8.9141800000000002E-7</v>
      </c>
      <c r="K1113" s="5">
        <f t="shared" si="92"/>
        <v>3.4285307692307689E-3</v>
      </c>
      <c r="L1113" s="11">
        <f t="shared" si="89"/>
        <v>3.9853076923076873E-4</v>
      </c>
      <c r="M1113" s="11">
        <f t="shared" si="93"/>
        <v>8.249840764331201E-4</v>
      </c>
      <c r="N1113" s="2"/>
      <c r="O1113" s="2">
        <v>-0.49194300000000002</v>
      </c>
      <c r="P1113" s="4">
        <v>1.07483E-7</v>
      </c>
      <c r="Q1113" s="5">
        <f t="shared" si="94"/>
        <v>8.5575636942675161E-4</v>
      </c>
    </row>
    <row r="1114" spans="1:17" x14ac:dyDescent="0.25">
      <c r="A1114" s="2">
        <v>-0.49148599999999998</v>
      </c>
      <c r="B1114" s="4">
        <v>1.6332999999999999E-7</v>
      </c>
      <c r="C1114" s="5">
        <f t="shared" si="90"/>
        <v>1.3003980891719746E-3</v>
      </c>
      <c r="E1114" s="2">
        <v>-0.49148599999999998</v>
      </c>
      <c r="F1114" s="4">
        <v>1.9470199999999999E-7</v>
      </c>
      <c r="G1114" s="5">
        <f t="shared" si="91"/>
        <v>1.5501751592356689E-3</v>
      </c>
      <c r="H1114" s="2"/>
      <c r="I1114" s="2">
        <v>-0.49148599999999998</v>
      </c>
      <c r="J1114" s="4">
        <v>8.9446999999999999E-7</v>
      </c>
      <c r="K1114" s="5">
        <f t="shared" si="92"/>
        <v>3.4402692307692307E-3</v>
      </c>
      <c r="L1114" s="11">
        <f t="shared" si="89"/>
        <v>4.1026923076923055E-4</v>
      </c>
      <c r="M1114" s="11">
        <f t="shared" si="93"/>
        <v>8.4928343949044549E-4</v>
      </c>
      <c r="N1114" s="2"/>
      <c r="O1114" s="2">
        <v>-0.49148599999999998</v>
      </c>
      <c r="P1114" s="4">
        <v>1.06445E-7</v>
      </c>
      <c r="Q1114" s="5">
        <f t="shared" si="94"/>
        <v>8.474920382165606E-4</v>
      </c>
    </row>
    <row r="1115" spans="1:17" x14ac:dyDescent="0.25">
      <c r="A1115" s="2">
        <v>-0.49102800000000002</v>
      </c>
      <c r="B1115" s="4">
        <v>1.6332999999999999E-7</v>
      </c>
      <c r="C1115" s="5">
        <f t="shared" si="90"/>
        <v>1.3003980891719746E-3</v>
      </c>
      <c r="E1115" s="2">
        <v>-0.49102800000000002</v>
      </c>
      <c r="F1115" s="4">
        <v>1.9476300000000001E-7</v>
      </c>
      <c r="G1115" s="5">
        <f t="shared" si="91"/>
        <v>1.550660828025478E-3</v>
      </c>
      <c r="H1115" s="2"/>
      <c r="I1115" s="2">
        <v>-0.49102800000000002</v>
      </c>
      <c r="J1115" s="4">
        <v>8.9569100000000002E-7</v>
      </c>
      <c r="K1115" s="5">
        <f t="shared" si="92"/>
        <v>3.4449653846153846E-3</v>
      </c>
      <c r="L1115" s="11">
        <f t="shared" si="89"/>
        <v>4.1496538461538446E-4</v>
      </c>
      <c r="M1115" s="11">
        <f t="shared" si="93"/>
        <v>8.5900477707006348E-4</v>
      </c>
      <c r="N1115" s="2"/>
      <c r="O1115" s="2">
        <v>-0.49102800000000002</v>
      </c>
      <c r="P1115" s="4">
        <v>1.06049E-7</v>
      </c>
      <c r="Q1115" s="5">
        <f t="shared" si="94"/>
        <v>8.4433917197452235E-4</v>
      </c>
    </row>
    <row r="1116" spans="1:17" x14ac:dyDescent="0.25">
      <c r="A1116" s="2">
        <v>-0.49057000000000001</v>
      </c>
      <c r="B1116" s="4">
        <v>1.62048E-7</v>
      </c>
      <c r="C1116" s="5">
        <f t="shared" si="90"/>
        <v>1.2901910828025478E-3</v>
      </c>
      <c r="E1116" s="2">
        <v>-0.49057000000000001</v>
      </c>
      <c r="F1116" s="4">
        <v>1.9674700000000001E-7</v>
      </c>
      <c r="G1116" s="5">
        <f t="shared" si="91"/>
        <v>1.566457006369427E-3</v>
      </c>
      <c r="H1116" s="2"/>
      <c r="I1116" s="2">
        <v>-0.49057000000000001</v>
      </c>
      <c r="J1116" s="4">
        <v>8.9813199999999996E-7</v>
      </c>
      <c r="K1116" s="5">
        <f t="shared" si="92"/>
        <v>3.4543538461538456E-3</v>
      </c>
      <c r="L1116" s="11">
        <f t="shared" si="89"/>
        <v>4.2435384615384548E-4</v>
      </c>
      <c r="M1116" s="11">
        <f t="shared" si="93"/>
        <v>8.7843949044585858E-4</v>
      </c>
      <c r="N1116" s="2"/>
      <c r="O1116" s="2">
        <v>-0.49057000000000001</v>
      </c>
      <c r="P1116" s="4">
        <v>1.05652E-7</v>
      </c>
      <c r="Q1116" s="5">
        <f t="shared" si="94"/>
        <v>8.4117834394904464E-4</v>
      </c>
    </row>
    <row r="1117" spans="1:17" x14ac:dyDescent="0.25">
      <c r="A1117" s="2">
        <v>-0.49011199999999999</v>
      </c>
      <c r="B1117" s="4">
        <v>1.6387900000000001E-7</v>
      </c>
      <c r="C1117" s="5">
        <f t="shared" si="90"/>
        <v>1.3047691082802549E-3</v>
      </c>
      <c r="E1117" s="2">
        <v>-0.49011199999999999</v>
      </c>
      <c r="F1117" s="4">
        <v>1.9137600000000001E-7</v>
      </c>
      <c r="G1117" s="5">
        <f t="shared" si="91"/>
        <v>1.5236942675159238E-3</v>
      </c>
      <c r="H1117" s="2"/>
      <c r="I1117" s="2">
        <v>-0.49011199999999999</v>
      </c>
      <c r="J1117" s="4">
        <v>8.9446999999999999E-7</v>
      </c>
      <c r="K1117" s="5">
        <f t="shared" si="92"/>
        <v>3.4402692307692307E-3</v>
      </c>
      <c r="L1117" s="11">
        <f t="shared" si="89"/>
        <v>4.1026923076923055E-4</v>
      </c>
      <c r="M1117" s="11">
        <f t="shared" si="93"/>
        <v>8.4928343949044549E-4</v>
      </c>
      <c r="N1117" s="2"/>
      <c r="O1117" s="2">
        <v>-0.49011199999999999</v>
      </c>
      <c r="P1117" s="4">
        <v>1.08582E-7</v>
      </c>
      <c r="Q1117" s="5">
        <f t="shared" si="94"/>
        <v>8.6450636942675169E-4</v>
      </c>
    </row>
    <row r="1118" spans="1:17" x14ac:dyDescent="0.25">
      <c r="A1118" s="2">
        <v>-0.48965500000000001</v>
      </c>
      <c r="B1118" s="4">
        <v>1.6348300000000001E-7</v>
      </c>
      <c r="C1118" s="5">
        <f t="shared" si="90"/>
        <v>1.3016162420382167E-3</v>
      </c>
      <c r="E1118" s="2">
        <v>-0.48965500000000001</v>
      </c>
      <c r="F1118" s="4">
        <v>1.91772E-7</v>
      </c>
      <c r="G1118" s="5">
        <f t="shared" si="91"/>
        <v>1.526847133757962E-3</v>
      </c>
      <c r="H1118" s="2"/>
      <c r="I1118" s="2">
        <v>-0.48965500000000001</v>
      </c>
      <c r="J1118" s="4">
        <v>8.9935299999999999E-7</v>
      </c>
      <c r="K1118" s="5">
        <f t="shared" si="92"/>
        <v>3.45905E-3</v>
      </c>
      <c r="L1118" s="11">
        <f t="shared" si="89"/>
        <v>4.2904999999999983E-4</v>
      </c>
      <c r="M1118" s="11">
        <f t="shared" si="93"/>
        <v>8.8816082802547743E-4</v>
      </c>
      <c r="N1118" s="2"/>
      <c r="O1118" s="2">
        <v>-0.48965500000000001</v>
      </c>
      <c r="P1118" s="4">
        <v>1.07147E-7</v>
      </c>
      <c r="Q1118" s="5">
        <f t="shared" si="94"/>
        <v>8.5308121019108285E-4</v>
      </c>
    </row>
    <row r="1119" spans="1:17" x14ac:dyDescent="0.25">
      <c r="A1119" s="2">
        <v>-0.48919699999999999</v>
      </c>
      <c r="B1119" s="4">
        <v>1.6360499999999999E-7</v>
      </c>
      <c r="C1119" s="5">
        <f t="shared" si="90"/>
        <v>1.3025875796178344E-3</v>
      </c>
      <c r="E1119" s="2">
        <v>-0.48919699999999999</v>
      </c>
      <c r="F1119" s="4">
        <v>1.9580099999999999E-7</v>
      </c>
      <c r="G1119" s="5">
        <f t="shared" si="91"/>
        <v>1.5589251592356688E-3</v>
      </c>
      <c r="H1119" s="2"/>
      <c r="I1119" s="2">
        <v>-0.48919699999999999</v>
      </c>
      <c r="J1119" s="4">
        <v>8.9813199999999996E-7</v>
      </c>
      <c r="K1119" s="5">
        <f t="shared" si="92"/>
        <v>3.4543538461538456E-3</v>
      </c>
      <c r="L1119" s="11">
        <f t="shared" si="89"/>
        <v>4.2435384615384548E-4</v>
      </c>
      <c r="M1119" s="11">
        <f t="shared" si="93"/>
        <v>8.7843949044585858E-4</v>
      </c>
      <c r="N1119" s="2"/>
      <c r="O1119" s="2">
        <v>-0.48919699999999999</v>
      </c>
      <c r="P1119" s="4">
        <v>1.10657E-7</v>
      </c>
      <c r="Q1119" s="5">
        <f t="shared" si="94"/>
        <v>8.8102707006369426E-4</v>
      </c>
    </row>
    <row r="1120" spans="1:17" x14ac:dyDescent="0.25">
      <c r="A1120" s="2">
        <v>-0.48873899999999998</v>
      </c>
      <c r="B1120" s="4">
        <v>1.64642E-7</v>
      </c>
      <c r="C1120" s="5">
        <f t="shared" si="90"/>
        <v>1.3108439490445861E-3</v>
      </c>
      <c r="E1120" s="2">
        <v>-0.48873899999999998</v>
      </c>
      <c r="F1120" s="4">
        <v>1.9406100000000001E-7</v>
      </c>
      <c r="G1120" s="5">
        <f t="shared" si="91"/>
        <v>1.5450716560509556E-3</v>
      </c>
      <c r="H1120" s="2"/>
      <c r="I1120" s="2">
        <v>-0.48873899999999998</v>
      </c>
      <c r="J1120" s="4">
        <v>9.0271000000000001E-7</v>
      </c>
      <c r="K1120" s="5">
        <f t="shared" si="92"/>
        <v>3.4719615384615383E-3</v>
      </c>
      <c r="L1120" s="11">
        <f t="shared" si="89"/>
        <v>4.4196153846153821E-4</v>
      </c>
      <c r="M1120" s="11">
        <f t="shared" si="93"/>
        <v>9.1488853503184672E-4</v>
      </c>
      <c r="N1120" s="2"/>
      <c r="O1120" s="2">
        <v>-0.48873899999999998</v>
      </c>
      <c r="P1120" s="4">
        <v>1.08795E-7</v>
      </c>
      <c r="Q1120" s="5">
        <f t="shared" si="94"/>
        <v>8.6620222929936319E-4</v>
      </c>
    </row>
    <row r="1121" spans="1:17" x14ac:dyDescent="0.25">
      <c r="A1121" s="2">
        <v>-0.48828100000000002</v>
      </c>
      <c r="B1121" s="4">
        <v>1.63361E-7</v>
      </c>
      <c r="C1121" s="5">
        <f t="shared" si="90"/>
        <v>1.3006449044585988E-3</v>
      </c>
      <c r="E1121" s="2">
        <v>-0.48828100000000002</v>
      </c>
      <c r="F1121" s="4">
        <v>1.9381699999999999E-7</v>
      </c>
      <c r="G1121" s="5">
        <f t="shared" si="91"/>
        <v>1.5431289808917198E-3</v>
      </c>
      <c r="H1121" s="2"/>
      <c r="I1121" s="2">
        <v>-0.48828100000000002</v>
      </c>
      <c r="J1121" s="4">
        <v>9.0210000000000001E-7</v>
      </c>
      <c r="K1121" s="5">
        <f t="shared" si="92"/>
        <v>3.4696153846153844E-3</v>
      </c>
      <c r="L1121" s="11">
        <f t="shared" si="89"/>
        <v>4.3961538461538422E-4</v>
      </c>
      <c r="M1121" s="11">
        <f t="shared" si="93"/>
        <v>9.100318471337573E-4</v>
      </c>
      <c r="N1121" s="2"/>
      <c r="O1121" s="2">
        <v>-0.48828100000000002</v>
      </c>
      <c r="P1121" s="4">
        <v>1.08643E-7</v>
      </c>
      <c r="Q1121" s="5">
        <f t="shared" si="94"/>
        <v>8.6499203821656064E-4</v>
      </c>
    </row>
    <row r="1122" spans="1:17" x14ac:dyDescent="0.25">
      <c r="A1122" s="2">
        <v>-0.48782300000000001</v>
      </c>
      <c r="B1122" s="4">
        <v>1.6436800000000001E-7</v>
      </c>
      <c r="C1122" s="5">
        <f t="shared" si="90"/>
        <v>1.3086624203821656E-3</v>
      </c>
      <c r="E1122" s="2">
        <v>-0.48782300000000001</v>
      </c>
      <c r="F1122" s="4">
        <v>1.91162E-7</v>
      </c>
      <c r="G1122" s="5">
        <f t="shared" si="91"/>
        <v>1.5219904458598727E-3</v>
      </c>
      <c r="H1122" s="2"/>
      <c r="I1122" s="2">
        <v>-0.48782300000000001</v>
      </c>
      <c r="J1122" s="4">
        <v>9.0179400000000003E-7</v>
      </c>
      <c r="K1122" s="5">
        <f t="shared" si="92"/>
        <v>3.4684384615384614E-3</v>
      </c>
      <c r="L1122" s="11">
        <f t="shared" si="89"/>
        <v>4.3843846153846129E-4</v>
      </c>
      <c r="M1122" s="11">
        <f t="shared" si="93"/>
        <v>9.075955414012735E-4</v>
      </c>
      <c r="N1122" s="2"/>
      <c r="O1122" s="2">
        <v>-0.48782300000000001</v>
      </c>
      <c r="P1122" s="4">
        <v>1.07239E-7</v>
      </c>
      <c r="Q1122" s="5">
        <f t="shared" si="94"/>
        <v>8.5381369426751601E-4</v>
      </c>
    </row>
    <row r="1123" spans="1:17" x14ac:dyDescent="0.25">
      <c r="A1123" s="2">
        <v>-0.48736600000000002</v>
      </c>
      <c r="B1123" s="4">
        <v>1.65833E-7</v>
      </c>
      <c r="C1123" s="5">
        <f t="shared" si="90"/>
        <v>1.3203264331210192E-3</v>
      </c>
      <c r="E1123" s="2">
        <v>-0.48736600000000002</v>
      </c>
      <c r="F1123" s="4">
        <v>1.9091799999999999E-7</v>
      </c>
      <c r="G1123" s="5">
        <f t="shared" si="91"/>
        <v>1.5200477707006371E-3</v>
      </c>
      <c r="H1123" s="2"/>
      <c r="I1123" s="2">
        <v>-0.48736600000000002</v>
      </c>
      <c r="J1123" s="4">
        <v>9.0515099999999995E-7</v>
      </c>
      <c r="K1123" s="5">
        <f t="shared" si="92"/>
        <v>3.4813499999999998E-3</v>
      </c>
      <c r="L1123" s="11">
        <f t="shared" si="89"/>
        <v>4.5134999999999967E-4</v>
      </c>
      <c r="M1123" s="11">
        <f t="shared" si="93"/>
        <v>9.3432324840764269E-4</v>
      </c>
      <c r="N1123" s="2"/>
      <c r="O1123" s="2">
        <v>-0.48736600000000002</v>
      </c>
      <c r="P1123" s="4">
        <v>1.11206E-7</v>
      </c>
      <c r="Q1123" s="5">
        <f t="shared" si="94"/>
        <v>8.8539808917197451E-4</v>
      </c>
    </row>
    <row r="1124" spans="1:17" x14ac:dyDescent="0.25">
      <c r="A1124" s="2">
        <v>-0.48690800000000001</v>
      </c>
      <c r="B1124" s="4">
        <v>1.6684E-7</v>
      </c>
      <c r="C1124" s="5">
        <f t="shared" si="90"/>
        <v>1.328343949044586E-3</v>
      </c>
      <c r="E1124" s="2">
        <v>-0.48690800000000001</v>
      </c>
      <c r="F1124" s="4">
        <v>1.92749E-7</v>
      </c>
      <c r="G1124" s="5">
        <f t="shared" si="91"/>
        <v>1.5346257961783441E-3</v>
      </c>
      <c r="H1124" s="2"/>
      <c r="I1124" s="2">
        <v>-0.48690800000000001</v>
      </c>
      <c r="J1124" s="4">
        <v>9.0637199999999998E-7</v>
      </c>
      <c r="K1124" s="5">
        <f t="shared" si="92"/>
        <v>3.4860461538461533E-3</v>
      </c>
      <c r="L1124" s="11">
        <f t="shared" si="89"/>
        <v>4.5604615384615315E-4</v>
      </c>
      <c r="M1124" s="11">
        <f t="shared" si="93"/>
        <v>9.440445859872598E-4</v>
      </c>
      <c r="N1124" s="2"/>
      <c r="O1124" s="2">
        <v>-0.48690800000000001</v>
      </c>
      <c r="P1124" s="4">
        <v>1.0980200000000001E-7</v>
      </c>
      <c r="Q1124" s="5">
        <f t="shared" si="94"/>
        <v>8.7421974522293E-4</v>
      </c>
    </row>
    <row r="1125" spans="1:17" x14ac:dyDescent="0.25">
      <c r="A1125" s="2">
        <v>-0.48644999999999999</v>
      </c>
      <c r="B1125" s="4">
        <v>1.6488600000000001E-7</v>
      </c>
      <c r="C1125" s="5">
        <f t="shared" si="90"/>
        <v>1.3127866242038219E-3</v>
      </c>
      <c r="E1125" s="2">
        <v>-0.48644999999999999</v>
      </c>
      <c r="F1125" s="4">
        <v>1.8972799999999999E-7</v>
      </c>
      <c r="G1125" s="5">
        <f t="shared" si="91"/>
        <v>1.5105732484076435E-3</v>
      </c>
      <c r="H1125" s="2"/>
      <c r="I1125" s="2">
        <v>-0.48644999999999999</v>
      </c>
      <c r="J1125" s="4">
        <v>9.0637199999999998E-7</v>
      </c>
      <c r="K1125" s="5">
        <f t="shared" si="92"/>
        <v>3.4860461538461533E-3</v>
      </c>
      <c r="L1125" s="11">
        <f t="shared" si="89"/>
        <v>4.5604615384615315E-4</v>
      </c>
      <c r="M1125" s="11">
        <f t="shared" si="93"/>
        <v>9.440445859872598E-4</v>
      </c>
      <c r="N1125" s="2"/>
      <c r="O1125" s="2">
        <v>-0.48644999999999999</v>
      </c>
      <c r="P1125" s="4">
        <v>1.11847E-7</v>
      </c>
      <c r="Q1125" s="5">
        <f t="shared" si="94"/>
        <v>8.9050159235668793E-4</v>
      </c>
    </row>
    <row r="1126" spans="1:17" x14ac:dyDescent="0.25">
      <c r="A1126" s="2">
        <v>-0.48599199999999998</v>
      </c>
      <c r="B1126" s="4">
        <v>1.6558799999999999E-7</v>
      </c>
      <c r="C1126" s="5">
        <f t="shared" si="90"/>
        <v>1.3183757961783438E-3</v>
      </c>
      <c r="E1126" s="2">
        <v>-0.48599199999999998</v>
      </c>
      <c r="F1126" s="4">
        <v>1.9219999999999999E-7</v>
      </c>
      <c r="G1126" s="5">
        <f t="shared" si="91"/>
        <v>1.5302547770700637E-3</v>
      </c>
      <c r="H1126" s="2"/>
      <c r="I1126" s="2">
        <v>-0.48599199999999998</v>
      </c>
      <c r="J1126" s="4">
        <v>9.0667700000000004E-7</v>
      </c>
      <c r="K1126" s="5">
        <f t="shared" si="92"/>
        <v>3.4872192307692307E-3</v>
      </c>
      <c r="L1126" s="11">
        <f t="shared" si="89"/>
        <v>4.5721923076923058E-4</v>
      </c>
      <c r="M1126" s="11">
        <f t="shared" si="93"/>
        <v>9.4647292993630544E-4</v>
      </c>
      <c r="N1126" s="2"/>
      <c r="O1126" s="2">
        <v>-0.48599199999999998</v>
      </c>
      <c r="P1126" s="4">
        <v>1.11023E-7</v>
      </c>
      <c r="Q1126" s="5">
        <f t="shared" si="94"/>
        <v>8.8394108280254776E-4</v>
      </c>
    </row>
    <row r="1127" spans="1:17" x14ac:dyDescent="0.25">
      <c r="A1127" s="2">
        <v>-0.48553499999999999</v>
      </c>
      <c r="B1127" s="4">
        <v>1.6449000000000001E-7</v>
      </c>
      <c r="C1127" s="5">
        <f t="shared" si="90"/>
        <v>1.3096337579617835E-3</v>
      </c>
      <c r="E1127" s="2">
        <v>-0.48553499999999999</v>
      </c>
      <c r="F1127" s="4">
        <v>1.8884299999999999E-7</v>
      </c>
      <c r="G1127" s="5">
        <f t="shared" si="91"/>
        <v>1.5035270700636944E-3</v>
      </c>
      <c r="H1127" s="2"/>
      <c r="I1127" s="2">
        <v>-0.48553499999999999</v>
      </c>
      <c r="J1127" s="4">
        <v>9.1064499999999999E-7</v>
      </c>
      <c r="K1127" s="5">
        <f t="shared" si="92"/>
        <v>3.502480769230769E-3</v>
      </c>
      <c r="L1127" s="11">
        <f t="shared" si="89"/>
        <v>4.7248076923076887E-4</v>
      </c>
      <c r="M1127" s="11">
        <f t="shared" si="93"/>
        <v>9.7806528662420307E-4</v>
      </c>
      <c r="N1127" s="2"/>
      <c r="O1127" s="2">
        <v>-0.48553499999999999</v>
      </c>
      <c r="P1127" s="4">
        <v>1.1099200000000001E-7</v>
      </c>
      <c r="Q1127" s="5">
        <f t="shared" si="94"/>
        <v>8.8369426751592367E-4</v>
      </c>
    </row>
    <row r="1128" spans="1:17" x14ac:dyDescent="0.25">
      <c r="A1128" s="2">
        <v>-0.48507699999999998</v>
      </c>
      <c r="B1128" s="4">
        <v>1.6516100000000001E-7</v>
      </c>
      <c r="C1128" s="5">
        <f t="shared" si="90"/>
        <v>1.3149761146496817E-3</v>
      </c>
      <c r="E1128" s="2">
        <v>-0.48507699999999998</v>
      </c>
      <c r="F1128" s="4">
        <v>1.8881200000000001E-7</v>
      </c>
      <c r="G1128" s="5">
        <f t="shared" si="91"/>
        <v>1.5032802547770704E-3</v>
      </c>
      <c r="H1128" s="2"/>
      <c r="I1128" s="2">
        <v>-0.48507699999999998</v>
      </c>
      <c r="J1128" s="4">
        <v>9.1186499999999999E-7</v>
      </c>
      <c r="K1128" s="5">
        <f t="shared" si="92"/>
        <v>3.507173076923077E-3</v>
      </c>
      <c r="L1128" s="11">
        <f t="shared" si="89"/>
        <v>4.7717307692307686E-4</v>
      </c>
      <c r="M1128" s="11">
        <f t="shared" si="93"/>
        <v>9.8777866242038214E-4</v>
      </c>
      <c r="N1128" s="2"/>
      <c r="O1128" s="2">
        <v>-0.48507699999999998</v>
      </c>
      <c r="P1128" s="4">
        <v>1.1486800000000001E-7</v>
      </c>
      <c r="Q1128" s="5">
        <f t="shared" si="94"/>
        <v>9.1455414012738868E-4</v>
      </c>
    </row>
    <row r="1129" spans="1:17" x14ac:dyDescent="0.25">
      <c r="A1129" s="2">
        <v>-0.48461900000000002</v>
      </c>
      <c r="B1129" s="4">
        <v>1.64642E-7</v>
      </c>
      <c r="C1129" s="5">
        <f t="shared" si="90"/>
        <v>1.3108439490445861E-3</v>
      </c>
      <c r="E1129" s="2">
        <v>-0.48461900000000002</v>
      </c>
      <c r="F1129" s="4">
        <v>1.90674E-7</v>
      </c>
      <c r="G1129" s="5">
        <f t="shared" si="91"/>
        <v>1.5181050955414015E-3</v>
      </c>
      <c r="H1129" s="2"/>
      <c r="I1129" s="2">
        <v>-0.48461900000000002</v>
      </c>
      <c r="J1129" s="4">
        <v>9.1247600000000002E-7</v>
      </c>
      <c r="K1129" s="5">
        <f t="shared" si="92"/>
        <v>3.5095230769230769E-3</v>
      </c>
      <c r="L1129" s="11">
        <f t="shared" si="89"/>
        <v>4.7952307692307678E-4</v>
      </c>
      <c r="M1129" s="11">
        <f t="shared" si="93"/>
        <v>9.9264331210191059E-4</v>
      </c>
      <c r="N1129" s="2"/>
      <c r="O1129" s="2">
        <v>-0.48461900000000002</v>
      </c>
      <c r="P1129" s="4">
        <v>1.11725E-7</v>
      </c>
      <c r="Q1129" s="5">
        <f t="shared" si="94"/>
        <v>8.8953025477707013E-4</v>
      </c>
    </row>
    <row r="1130" spans="1:17" x14ac:dyDescent="0.25">
      <c r="A1130" s="2">
        <v>-0.48416100000000001</v>
      </c>
      <c r="B1130" s="4">
        <v>1.66443E-7</v>
      </c>
      <c r="C1130" s="5">
        <f t="shared" si="90"/>
        <v>1.3251831210191083E-3</v>
      </c>
      <c r="E1130" s="2">
        <v>-0.48416100000000001</v>
      </c>
      <c r="F1130" s="4">
        <v>1.8850700000000001E-7</v>
      </c>
      <c r="G1130" s="5">
        <f t="shared" si="91"/>
        <v>1.5008519108280257E-3</v>
      </c>
      <c r="H1130" s="2"/>
      <c r="I1130" s="2">
        <v>-0.48416100000000001</v>
      </c>
      <c r="J1130" s="4">
        <v>9.1491699999999996E-7</v>
      </c>
      <c r="K1130" s="5">
        <f t="shared" si="92"/>
        <v>3.5189115384615379E-3</v>
      </c>
      <c r="L1130" s="11">
        <f t="shared" si="89"/>
        <v>4.889115384615378E-4</v>
      </c>
      <c r="M1130" s="11">
        <f t="shared" si="93"/>
        <v>1.0120780254777057E-3</v>
      </c>
      <c r="N1130" s="2"/>
      <c r="O1130" s="2">
        <v>-0.48416100000000001</v>
      </c>
      <c r="P1130" s="4">
        <v>1.12915E-7</v>
      </c>
      <c r="Q1130" s="5">
        <f t="shared" si="94"/>
        <v>8.990047770700638E-4</v>
      </c>
    </row>
    <row r="1131" spans="1:17" x14ac:dyDescent="0.25">
      <c r="A1131" s="2">
        <v>-0.48370400000000002</v>
      </c>
      <c r="B1131" s="4">
        <v>1.6641199999999999E-7</v>
      </c>
      <c r="C1131" s="5">
        <f t="shared" si="90"/>
        <v>1.3249363057324841E-3</v>
      </c>
      <c r="E1131" s="2">
        <v>-0.48370400000000002</v>
      </c>
      <c r="F1131" s="4">
        <v>1.9003299999999999E-7</v>
      </c>
      <c r="G1131" s="5">
        <f t="shared" si="91"/>
        <v>1.5130015923566879E-3</v>
      </c>
      <c r="H1131" s="2"/>
      <c r="I1131" s="2">
        <v>-0.48370400000000002</v>
      </c>
      <c r="J1131" s="4">
        <v>9.1522200000000001E-7</v>
      </c>
      <c r="K1131" s="5">
        <f t="shared" si="92"/>
        <v>3.5200846153846154E-3</v>
      </c>
      <c r="L1131" s="11">
        <f t="shared" si="89"/>
        <v>4.9008461538461523E-4</v>
      </c>
      <c r="M1131" s="11">
        <f t="shared" si="93"/>
        <v>1.0145063694267514E-3</v>
      </c>
      <c r="N1131" s="2"/>
      <c r="O1131" s="2">
        <v>-0.48370400000000002</v>
      </c>
      <c r="P1131" s="4">
        <v>1.14746E-7</v>
      </c>
      <c r="Q1131" s="5">
        <f t="shared" si="94"/>
        <v>9.1358280254777078E-4</v>
      </c>
    </row>
    <row r="1132" spans="1:17" x14ac:dyDescent="0.25">
      <c r="A1132" s="2">
        <v>-0.48324600000000001</v>
      </c>
      <c r="B1132" s="4">
        <v>1.6879299999999999E-7</v>
      </c>
      <c r="C1132" s="5">
        <f t="shared" si="90"/>
        <v>1.3438933121019108E-3</v>
      </c>
      <c r="E1132" s="2">
        <v>-0.48324600000000001</v>
      </c>
      <c r="F1132" s="4">
        <v>1.8820200000000001E-7</v>
      </c>
      <c r="G1132" s="5">
        <f t="shared" si="91"/>
        <v>1.4984235668789811E-3</v>
      </c>
      <c r="H1132" s="2"/>
      <c r="I1132" s="2">
        <v>-0.48324600000000001</v>
      </c>
      <c r="J1132" s="4">
        <v>9.2071500000000002E-7</v>
      </c>
      <c r="K1132" s="5">
        <f t="shared" si="92"/>
        <v>3.5412115384615382E-3</v>
      </c>
      <c r="L1132" s="11">
        <f t="shared" si="89"/>
        <v>5.1121153846153808E-4</v>
      </c>
      <c r="M1132" s="11">
        <f t="shared" si="93"/>
        <v>1.058240445859872E-3</v>
      </c>
      <c r="N1132" s="2"/>
      <c r="O1132" s="2">
        <v>-0.48324600000000001</v>
      </c>
      <c r="P1132" s="4">
        <v>1.14532E-7</v>
      </c>
      <c r="Q1132" s="5">
        <f t="shared" si="94"/>
        <v>9.1187898089171971E-4</v>
      </c>
    </row>
    <row r="1133" spans="1:17" x14ac:dyDescent="0.25">
      <c r="A1133" s="2">
        <v>-0.48278799999999999</v>
      </c>
      <c r="B1133" s="4">
        <v>1.66016E-7</v>
      </c>
      <c r="C1133" s="5">
        <f t="shared" si="90"/>
        <v>1.321783439490446E-3</v>
      </c>
      <c r="E1133" s="2">
        <v>-0.48278799999999999</v>
      </c>
      <c r="F1133" s="4">
        <v>1.8978900000000001E-7</v>
      </c>
      <c r="G1133" s="5">
        <f t="shared" si="91"/>
        <v>1.5110589171974526E-3</v>
      </c>
      <c r="H1133" s="2"/>
      <c r="I1133" s="2">
        <v>-0.48278799999999999</v>
      </c>
      <c r="J1133" s="4">
        <v>9.1857900000000004E-7</v>
      </c>
      <c r="K1133" s="5">
        <f t="shared" si="92"/>
        <v>3.5329961538461538E-3</v>
      </c>
      <c r="L1133" s="11">
        <f t="shared" si="89"/>
        <v>5.0299615384615361E-4</v>
      </c>
      <c r="M1133" s="11">
        <f t="shared" si="93"/>
        <v>1.0412340764331207E-3</v>
      </c>
      <c r="N1133" s="2"/>
      <c r="O1133" s="2">
        <v>-0.48278799999999999</v>
      </c>
      <c r="P1133" s="4">
        <v>1.1660799999999999E-7</v>
      </c>
      <c r="Q1133" s="5">
        <f t="shared" si="94"/>
        <v>9.2840764331210196E-4</v>
      </c>
    </row>
    <row r="1134" spans="1:17" x14ac:dyDescent="0.25">
      <c r="A1134" s="2">
        <v>-0.48232999999999998</v>
      </c>
      <c r="B1134" s="4">
        <v>1.67908E-7</v>
      </c>
      <c r="C1134" s="5">
        <f t="shared" si="90"/>
        <v>1.3368471337579619E-3</v>
      </c>
      <c r="E1134" s="2">
        <v>-0.48232999999999998</v>
      </c>
      <c r="F1134" s="4">
        <v>1.8783599999999999E-7</v>
      </c>
      <c r="G1134" s="5">
        <f t="shared" si="91"/>
        <v>1.4955095541401276E-3</v>
      </c>
      <c r="H1134" s="2"/>
      <c r="I1134" s="2">
        <v>-0.48232999999999998</v>
      </c>
      <c r="J1134" s="4">
        <v>9.1613799999999999E-7</v>
      </c>
      <c r="K1134" s="5">
        <f t="shared" si="92"/>
        <v>3.5236076923076923E-3</v>
      </c>
      <c r="L1134" s="11">
        <f t="shared" si="89"/>
        <v>4.9360769230769215E-4</v>
      </c>
      <c r="M1134" s="11">
        <f t="shared" si="93"/>
        <v>1.0217993630573248E-3</v>
      </c>
      <c r="N1134" s="2"/>
      <c r="O1134" s="2">
        <v>-0.48232999999999998</v>
      </c>
      <c r="P1134" s="4">
        <v>1.14929E-7</v>
      </c>
      <c r="Q1134" s="5">
        <f t="shared" si="94"/>
        <v>9.1503980891719742E-4</v>
      </c>
    </row>
    <row r="1135" spans="1:17" x14ac:dyDescent="0.25">
      <c r="A1135" s="2">
        <v>-0.481873</v>
      </c>
      <c r="B1135" s="4">
        <v>1.68701E-7</v>
      </c>
      <c r="C1135" s="5">
        <f t="shared" si="90"/>
        <v>1.3431608280254778E-3</v>
      </c>
      <c r="E1135" s="2">
        <v>-0.481873</v>
      </c>
      <c r="F1135" s="4">
        <v>1.9198600000000001E-7</v>
      </c>
      <c r="G1135" s="5">
        <f t="shared" si="91"/>
        <v>1.5285509554140129E-3</v>
      </c>
      <c r="H1135" s="2"/>
      <c r="I1135" s="2">
        <v>-0.481873</v>
      </c>
      <c r="J1135" s="4">
        <v>9.1949500000000002E-7</v>
      </c>
      <c r="K1135" s="5">
        <f t="shared" si="92"/>
        <v>3.5365192307692307E-3</v>
      </c>
      <c r="L1135" s="11">
        <f t="shared" si="89"/>
        <v>5.0651923076923053E-4</v>
      </c>
      <c r="M1135" s="11">
        <f t="shared" si="93"/>
        <v>1.048527070063694E-3</v>
      </c>
      <c r="N1135" s="2"/>
      <c r="O1135" s="2">
        <v>-0.481873</v>
      </c>
      <c r="P1135" s="4">
        <v>1.1367799999999999E-7</v>
      </c>
      <c r="Q1135" s="5">
        <f t="shared" si="94"/>
        <v>9.050796178343949E-4</v>
      </c>
    </row>
    <row r="1136" spans="1:17" x14ac:dyDescent="0.25">
      <c r="A1136" s="2">
        <v>-0.48141499999999998</v>
      </c>
      <c r="B1136" s="4">
        <v>1.6918899999999999E-7</v>
      </c>
      <c r="C1136" s="5">
        <f t="shared" si="90"/>
        <v>1.3470461783439492E-3</v>
      </c>
      <c r="E1136" s="2">
        <v>-0.48141499999999998</v>
      </c>
      <c r="F1136" s="4">
        <v>1.9039900000000001E-7</v>
      </c>
      <c r="G1136" s="5">
        <f t="shared" si="91"/>
        <v>1.5159156050955417E-3</v>
      </c>
      <c r="H1136" s="2"/>
      <c r="I1136" s="2">
        <v>-0.48141499999999998</v>
      </c>
      <c r="J1136" s="4">
        <v>9.2224100000000001E-7</v>
      </c>
      <c r="K1136" s="5">
        <f t="shared" si="92"/>
        <v>3.5470807692307691E-3</v>
      </c>
      <c r="L1136" s="11">
        <f t="shared" ref="L1136:L1199" si="95">K1136-0.00303</f>
        <v>5.1708076923076898E-4</v>
      </c>
      <c r="M1136" s="11">
        <f t="shared" si="93"/>
        <v>1.0703901273885345E-3</v>
      </c>
      <c r="N1136" s="2"/>
      <c r="O1136" s="2">
        <v>-0.48141499999999998</v>
      </c>
      <c r="P1136" s="4">
        <v>1.14349E-7</v>
      </c>
      <c r="Q1136" s="5">
        <f t="shared" si="94"/>
        <v>9.1042197452229307E-4</v>
      </c>
    </row>
    <row r="1137" spans="1:17" x14ac:dyDescent="0.25">
      <c r="A1137" s="2">
        <v>-0.48095700000000002</v>
      </c>
      <c r="B1137" s="4">
        <v>1.6885400000000001E-7</v>
      </c>
      <c r="C1137" s="5">
        <f t="shared" si="90"/>
        <v>1.3443789808917199E-3</v>
      </c>
      <c r="E1137" s="2">
        <v>-0.48095700000000002</v>
      </c>
      <c r="F1137" s="4">
        <v>1.88385E-7</v>
      </c>
      <c r="G1137" s="5">
        <f t="shared" si="91"/>
        <v>1.4998805732484078E-3</v>
      </c>
      <c r="H1137" s="2"/>
      <c r="I1137" s="2">
        <v>-0.48095700000000002</v>
      </c>
      <c r="J1137" s="4">
        <v>9.2254599999999995E-7</v>
      </c>
      <c r="K1137" s="5">
        <f t="shared" si="92"/>
        <v>3.5482538461538457E-3</v>
      </c>
      <c r="L1137" s="11">
        <f t="shared" si="95"/>
        <v>5.1825384615384554E-4</v>
      </c>
      <c r="M1137" s="11">
        <f t="shared" si="93"/>
        <v>1.0728184713375785E-3</v>
      </c>
      <c r="N1137" s="2"/>
      <c r="O1137" s="2">
        <v>-0.48095700000000002</v>
      </c>
      <c r="P1137" s="4">
        <v>1.12152E-7</v>
      </c>
      <c r="Q1137" s="5">
        <f t="shared" si="94"/>
        <v>8.9292993630573259E-4</v>
      </c>
    </row>
    <row r="1138" spans="1:17" x14ac:dyDescent="0.25">
      <c r="A1138" s="2">
        <v>-0.48049900000000001</v>
      </c>
      <c r="B1138" s="4">
        <v>1.6848799999999999E-7</v>
      </c>
      <c r="C1138" s="5">
        <f t="shared" si="90"/>
        <v>1.3414649681528664E-3</v>
      </c>
      <c r="E1138" s="2">
        <v>-0.48049900000000001</v>
      </c>
      <c r="F1138" s="4">
        <v>1.87897E-7</v>
      </c>
      <c r="G1138" s="5">
        <f t="shared" si="91"/>
        <v>1.4959952229299364E-3</v>
      </c>
      <c r="H1138" s="2"/>
      <c r="I1138" s="2">
        <v>-0.48049900000000001</v>
      </c>
      <c r="J1138" s="4">
        <v>9.2651400000000001E-7</v>
      </c>
      <c r="K1138" s="5">
        <f t="shared" si="92"/>
        <v>3.5635153846153844E-3</v>
      </c>
      <c r="L1138" s="11">
        <f t="shared" si="95"/>
        <v>5.3351538461538428E-4</v>
      </c>
      <c r="M1138" s="11">
        <f t="shared" si="93"/>
        <v>1.1044108280254771E-3</v>
      </c>
      <c r="N1138" s="2"/>
      <c r="O1138" s="2">
        <v>-0.48049900000000001</v>
      </c>
      <c r="P1138" s="4">
        <v>1.1541699999999999E-7</v>
      </c>
      <c r="Q1138" s="5">
        <f t="shared" si="94"/>
        <v>9.1892515923566883E-4</v>
      </c>
    </row>
    <row r="1139" spans="1:17" x14ac:dyDescent="0.25">
      <c r="A1139" s="2">
        <v>-0.48004200000000002</v>
      </c>
      <c r="B1139" s="4">
        <v>1.6815200000000001E-7</v>
      </c>
      <c r="C1139" s="5">
        <f t="shared" si="90"/>
        <v>1.3387898089171977E-3</v>
      </c>
      <c r="E1139" s="2">
        <v>-0.48004200000000002</v>
      </c>
      <c r="F1139" s="4">
        <v>1.8841600000000001E-7</v>
      </c>
      <c r="G1139" s="5">
        <f t="shared" si="91"/>
        <v>1.500127388535032E-3</v>
      </c>
      <c r="H1139" s="2"/>
      <c r="I1139" s="2">
        <v>-0.48004200000000002</v>
      </c>
      <c r="J1139" s="4">
        <v>9.2559800000000003E-7</v>
      </c>
      <c r="K1139" s="5">
        <f t="shared" si="92"/>
        <v>3.5599923076923075E-3</v>
      </c>
      <c r="L1139" s="11">
        <f t="shared" si="95"/>
        <v>5.2999230769230736E-4</v>
      </c>
      <c r="M1139" s="11">
        <f t="shared" si="93"/>
        <v>1.097117834394904E-3</v>
      </c>
      <c r="N1139" s="2"/>
      <c r="O1139" s="2">
        <v>-0.48004200000000002</v>
      </c>
      <c r="P1139" s="4">
        <v>1.17035E-7</v>
      </c>
      <c r="Q1139" s="5">
        <f t="shared" si="94"/>
        <v>9.3180732484076441E-4</v>
      </c>
    </row>
    <row r="1140" spans="1:17" x14ac:dyDescent="0.25">
      <c r="A1140" s="2">
        <v>-0.47958400000000001</v>
      </c>
      <c r="B1140" s="4">
        <v>1.69525E-7</v>
      </c>
      <c r="C1140" s="5">
        <f t="shared" si="90"/>
        <v>1.349721337579618E-3</v>
      </c>
      <c r="E1140" s="2">
        <v>-0.47958400000000001</v>
      </c>
      <c r="F1140" s="4">
        <v>1.90277E-7</v>
      </c>
      <c r="G1140" s="5">
        <f t="shared" si="91"/>
        <v>1.5149442675159237E-3</v>
      </c>
      <c r="H1140" s="2"/>
      <c r="I1140" s="2">
        <v>-0.47958400000000001</v>
      </c>
      <c r="J1140" s="4">
        <v>9.2742899999999996E-7</v>
      </c>
      <c r="K1140" s="5">
        <f t="shared" si="92"/>
        <v>3.567034615384615E-3</v>
      </c>
      <c r="L1140" s="11">
        <f t="shared" si="95"/>
        <v>5.3703461538461483E-4</v>
      </c>
      <c r="M1140" s="11">
        <f t="shared" si="93"/>
        <v>1.1116958598726104E-3</v>
      </c>
      <c r="N1140" s="2"/>
      <c r="O1140" s="2">
        <v>-0.47958400000000001</v>
      </c>
      <c r="P1140" s="4">
        <v>1.15051E-7</v>
      </c>
      <c r="Q1140" s="5">
        <f t="shared" si="94"/>
        <v>9.1601114649681543E-4</v>
      </c>
    </row>
    <row r="1141" spans="1:17" x14ac:dyDescent="0.25">
      <c r="A1141" s="2">
        <v>-0.479126</v>
      </c>
      <c r="B1141" s="4">
        <v>1.6903700000000001E-7</v>
      </c>
      <c r="C1141" s="5">
        <f t="shared" si="90"/>
        <v>1.3458359872611466E-3</v>
      </c>
      <c r="E1141" s="2">
        <v>-0.479126</v>
      </c>
      <c r="F1141" s="4">
        <v>1.8780500000000001E-7</v>
      </c>
      <c r="G1141" s="5">
        <f t="shared" si="91"/>
        <v>1.4952627388535034E-3</v>
      </c>
      <c r="H1141" s="2"/>
      <c r="I1141" s="2">
        <v>-0.479126</v>
      </c>
      <c r="J1141" s="4">
        <v>9.2803999999999999E-7</v>
      </c>
      <c r="K1141" s="5">
        <f t="shared" si="92"/>
        <v>3.5693846153846149E-3</v>
      </c>
      <c r="L1141" s="11">
        <f t="shared" si="95"/>
        <v>5.3938461538461475E-4</v>
      </c>
      <c r="M1141" s="11">
        <f t="shared" si="93"/>
        <v>1.1165605095541388E-3</v>
      </c>
      <c r="N1141" s="2"/>
      <c r="O1141" s="2">
        <v>-0.479126</v>
      </c>
      <c r="P1141" s="4">
        <v>1.17615E-7</v>
      </c>
      <c r="Q1141" s="5">
        <f t="shared" si="94"/>
        <v>9.3642515923566887E-4</v>
      </c>
    </row>
    <row r="1142" spans="1:17" x14ac:dyDescent="0.25">
      <c r="A1142" s="2">
        <v>-0.47866799999999998</v>
      </c>
      <c r="B1142" s="4">
        <v>1.7025799999999999E-7</v>
      </c>
      <c r="C1142" s="5">
        <f t="shared" si="90"/>
        <v>1.3555573248407644E-3</v>
      </c>
      <c r="E1142" s="2">
        <v>-0.47866799999999998</v>
      </c>
      <c r="F1142" s="4">
        <v>1.8991100000000001E-7</v>
      </c>
      <c r="G1142" s="5">
        <f t="shared" si="91"/>
        <v>1.5120302547770702E-3</v>
      </c>
      <c r="H1142" s="2"/>
      <c r="I1142" s="2">
        <v>-0.47866799999999998</v>
      </c>
      <c r="J1142" s="4">
        <v>9.2834500000000005E-7</v>
      </c>
      <c r="K1142" s="5">
        <f t="shared" si="92"/>
        <v>3.5705576923076923E-3</v>
      </c>
      <c r="L1142" s="11">
        <f t="shared" si="95"/>
        <v>5.4055769230769218E-4</v>
      </c>
      <c r="M1142" s="11">
        <f t="shared" si="93"/>
        <v>1.1189888535031846E-3</v>
      </c>
      <c r="N1142" s="2"/>
      <c r="O1142" s="2">
        <v>-0.47866799999999998</v>
      </c>
      <c r="P1142" s="4">
        <v>1.1590600000000001E-7</v>
      </c>
      <c r="Q1142" s="5">
        <f t="shared" si="94"/>
        <v>9.2281847133757981E-4</v>
      </c>
    </row>
    <row r="1143" spans="1:17" x14ac:dyDescent="0.25">
      <c r="A1143" s="2">
        <v>-0.47821000000000002</v>
      </c>
      <c r="B1143" s="4">
        <v>1.72272E-7</v>
      </c>
      <c r="C1143" s="5">
        <f t="shared" si="90"/>
        <v>1.3715923566878982E-3</v>
      </c>
      <c r="E1143" s="2">
        <v>-0.47821000000000002</v>
      </c>
      <c r="F1143" s="4">
        <v>1.8661500000000001E-7</v>
      </c>
      <c r="G1143" s="5">
        <f t="shared" si="91"/>
        <v>1.4857882165605098E-3</v>
      </c>
      <c r="H1143" s="2"/>
      <c r="I1143" s="2">
        <v>-0.47821000000000002</v>
      </c>
      <c r="J1143" s="4">
        <v>9.3017599999999998E-7</v>
      </c>
      <c r="K1143" s="5">
        <f t="shared" si="92"/>
        <v>3.5775999999999998E-3</v>
      </c>
      <c r="L1143" s="11">
        <f t="shared" si="95"/>
        <v>5.4759999999999965E-4</v>
      </c>
      <c r="M1143" s="11">
        <f t="shared" si="93"/>
        <v>1.133566878980891E-3</v>
      </c>
      <c r="N1143" s="2"/>
      <c r="O1143" s="2">
        <v>-0.47821000000000002</v>
      </c>
      <c r="P1143" s="4">
        <v>1.18713E-7</v>
      </c>
      <c r="Q1143" s="5">
        <f t="shared" si="94"/>
        <v>9.4516719745222938E-4</v>
      </c>
    </row>
    <row r="1144" spans="1:17" x14ac:dyDescent="0.25">
      <c r="A1144" s="2">
        <v>-0.47775299999999998</v>
      </c>
      <c r="B1144" s="4">
        <v>1.7156999999999999E-7</v>
      </c>
      <c r="C1144" s="5">
        <f t="shared" si="90"/>
        <v>1.3660031847133759E-3</v>
      </c>
      <c r="E1144" s="2">
        <v>-0.47775299999999998</v>
      </c>
      <c r="F1144" s="4">
        <v>1.88965E-7</v>
      </c>
      <c r="G1144" s="5">
        <f t="shared" si="91"/>
        <v>1.5044984076433123E-3</v>
      </c>
      <c r="H1144" s="2"/>
      <c r="I1144" s="2">
        <v>-0.47775299999999998</v>
      </c>
      <c r="J1144" s="4">
        <v>9.3109100000000004E-7</v>
      </c>
      <c r="K1144" s="5">
        <f t="shared" si="92"/>
        <v>3.5811192307692308E-3</v>
      </c>
      <c r="L1144" s="11">
        <f t="shared" si="95"/>
        <v>5.5111923076923064E-4</v>
      </c>
      <c r="M1144" s="11">
        <f t="shared" si="93"/>
        <v>1.1408519108280254E-3</v>
      </c>
      <c r="N1144" s="2"/>
      <c r="O1144" s="2">
        <v>-0.47775299999999998</v>
      </c>
      <c r="P1144" s="4">
        <v>1.16821E-7</v>
      </c>
      <c r="Q1144" s="5">
        <f t="shared" si="94"/>
        <v>9.3010350318471346E-4</v>
      </c>
    </row>
    <row r="1145" spans="1:17" x14ac:dyDescent="0.25">
      <c r="A1145" s="2">
        <v>-0.47729500000000002</v>
      </c>
      <c r="B1145" s="4">
        <v>1.7056299999999999E-7</v>
      </c>
      <c r="C1145" s="5">
        <f t="shared" si="90"/>
        <v>1.357985668789809E-3</v>
      </c>
      <c r="E1145" s="2">
        <v>-0.47729500000000002</v>
      </c>
      <c r="F1145" s="4">
        <v>1.8496699999999999E-7</v>
      </c>
      <c r="G1145" s="5">
        <f t="shared" si="91"/>
        <v>1.4726671974522295E-3</v>
      </c>
      <c r="H1145" s="2"/>
      <c r="I1145" s="2">
        <v>-0.47729500000000002</v>
      </c>
      <c r="J1145" s="4">
        <v>9.3475300000000001E-7</v>
      </c>
      <c r="K1145" s="5">
        <f t="shared" si="92"/>
        <v>3.5952038461538461E-3</v>
      </c>
      <c r="L1145" s="11">
        <f t="shared" si="95"/>
        <v>5.6520384615384601E-4</v>
      </c>
      <c r="M1145" s="11">
        <f t="shared" si="93"/>
        <v>1.1700079617834392E-3</v>
      </c>
      <c r="N1145" s="2"/>
      <c r="O1145" s="2">
        <v>-0.47729500000000002</v>
      </c>
      <c r="P1145" s="4">
        <v>1.2051399999999999E-7</v>
      </c>
      <c r="Q1145" s="5">
        <f t="shared" si="94"/>
        <v>9.595063694267515E-4</v>
      </c>
    </row>
    <row r="1146" spans="1:17" x14ac:dyDescent="0.25">
      <c r="A1146" s="2">
        <v>-0.47683700000000001</v>
      </c>
      <c r="B1146" s="4">
        <v>1.7291300000000001E-7</v>
      </c>
      <c r="C1146" s="5">
        <f t="shared" si="90"/>
        <v>1.3766958598726117E-3</v>
      </c>
      <c r="E1146" s="2">
        <v>-0.47683700000000001</v>
      </c>
      <c r="F1146" s="4">
        <v>1.8713399999999999E-7</v>
      </c>
      <c r="G1146" s="5">
        <f t="shared" si="91"/>
        <v>1.489920382165605E-3</v>
      </c>
      <c r="H1146" s="2"/>
      <c r="I1146" s="2">
        <v>-0.47683700000000001</v>
      </c>
      <c r="J1146" s="4">
        <v>9.3200700000000002E-7</v>
      </c>
      <c r="K1146" s="5">
        <f t="shared" si="92"/>
        <v>3.5846423076923077E-3</v>
      </c>
      <c r="L1146" s="11">
        <f t="shared" si="95"/>
        <v>5.5464230769230755E-4</v>
      </c>
      <c r="M1146" s="11">
        <f t="shared" si="93"/>
        <v>1.1481449044585985E-3</v>
      </c>
      <c r="N1146" s="2"/>
      <c r="O1146" s="2">
        <v>-0.47683700000000001</v>
      </c>
      <c r="P1146" s="4">
        <v>1.16333E-7</v>
      </c>
      <c r="Q1146" s="5">
        <f t="shared" si="94"/>
        <v>9.2621815286624205E-4</v>
      </c>
    </row>
    <row r="1147" spans="1:17" x14ac:dyDescent="0.25">
      <c r="A1147" s="2">
        <v>-0.476379</v>
      </c>
      <c r="B1147" s="4">
        <v>1.70288E-7</v>
      </c>
      <c r="C1147" s="5">
        <f t="shared" si="90"/>
        <v>1.355796178343949E-3</v>
      </c>
      <c r="E1147" s="2">
        <v>-0.476379</v>
      </c>
      <c r="F1147" s="4">
        <v>1.8811000000000001E-7</v>
      </c>
      <c r="G1147" s="5">
        <f t="shared" si="91"/>
        <v>1.497691082802548E-3</v>
      </c>
      <c r="H1147" s="2"/>
      <c r="I1147" s="2">
        <v>-0.476379</v>
      </c>
      <c r="J1147" s="4">
        <v>9.3689000000000002E-7</v>
      </c>
      <c r="K1147" s="5">
        <f t="shared" si="92"/>
        <v>3.603423076923077E-3</v>
      </c>
      <c r="L1147" s="11">
        <f t="shared" si="95"/>
        <v>5.7342307692307684E-4</v>
      </c>
      <c r="M1147" s="11">
        <f t="shared" si="93"/>
        <v>1.1870222929936305E-3</v>
      </c>
      <c r="N1147" s="2"/>
      <c r="O1147" s="2">
        <v>-0.476379</v>
      </c>
      <c r="P1147" s="4">
        <v>1.17279E-7</v>
      </c>
      <c r="Q1147" s="5">
        <f t="shared" si="94"/>
        <v>9.3375000000000001E-4</v>
      </c>
    </row>
    <row r="1148" spans="1:17" x14ac:dyDescent="0.25">
      <c r="A1148" s="2">
        <v>-0.47592200000000001</v>
      </c>
      <c r="B1148" s="4">
        <v>1.7404199999999999E-7</v>
      </c>
      <c r="C1148" s="5">
        <f t="shared" si="90"/>
        <v>1.3856847133757962E-3</v>
      </c>
      <c r="E1148" s="2">
        <v>-0.47592200000000001</v>
      </c>
      <c r="F1148" s="4">
        <v>1.84418E-7</v>
      </c>
      <c r="G1148" s="5">
        <f t="shared" si="91"/>
        <v>1.4682961783439492E-3</v>
      </c>
      <c r="H1148" s="2"/>
      <c r="I1148" s="2">
        <v>-0.47592200000000001</v>
      </c>
      <c r="J1148" s="4">
        <v>9.3566899999999999E-7</v>
      </c>
      <c r="K1148" s="5">
        <f t="shared" si="92"/>
        <v>3.5987269230769226E-3</v>
      </c>
      <c r="L1148" s="11">
        <f t="shared" si="95"/>
        <v>5.6872692307692249E-4</v>
      </c>
      <c r="M1148" s="11">
        <f t="shared" si="93"/>
        <v>1.1773009554140116E-3</v>
      </c>
      <c r="N1148" s="2"/>
      <c r="O1148" s="2">
        <v>-0.47592200000000001</v>
      </c>
      <c r="P1148" s="4">
        <v>1.2027E-7</v>
      </c>
      <c r="Q1148" s="5">
        <f t="shared" si="94"/>
        <v>9.5756369426751602E-4</v>
      </c>
    </row>
    <row r="1149" spans="1:17" x14ac:dyDescent="0.25">
      <c r="A1149" s="2">
        <v>-0.475464</v>
      </c>
      <c r="B1149" s="4">
        <v>1.73767E-7</v>
      </c>
      <c r="C1149" s="5">
        <f t="shared" si="90"/>
        <v>1.3834952229299362E-3</v>
      </c>
      <c r="E1149" s="2">
        <v>-0.475464</v>
      </c>
      <c r="F1149" s="4">
        <v>1.87866E-7</v>
      </c>
      <c r="G1149" s="5">
        <f t="shared" si="91"/>
        <v>1.4957484076433122E-3</v>
      </c>
      <c r="H1149" s="2"/>
      <c r="I1149" s="2">
        <v>-0.475464</v>
      </c>
      <c r="J1149" s="4">
        <v>9.3627899999999999E-7</v>
      </c>
      <c r="K1149" s="5">
        <f t="shared" si="92"/>
        <v>3.6010730769230771E-3</v>
      </c>
      <c r="L1149" s="11">
        <f t="shared" si="95"/>
        <v>5.7107307692307692E-4</v>
      </c>
      <c r="M1149" s="11">
        <f t="shared" si="93"/>
        <v>1.182157643312102E-3</v>
      </c>
      <c r="N1149" s="2"/>
      <c r="O1149" s="2">
        <v>-0.475464</v>
      </c>
      <c r="P1149" s="4">
        <v>1.18866E-7</v>
      </c>
      <c r="Q1149" s="5">
        <f t="shared" si="94"/>
        <v>9.4638535031847139E-4</v>
      </c>
    </row>
    <row r="1150" spans="1:17" x14ac:dyDescent="0.25">
      <c r="A1150" s="2">
        <v>-0.47500599999999998</v>
      </c>
      <c r="B1150" s="4">
        <v>1.7233300000000001E-7</v>
      </c>
      <c r="C1150" s="5">
        <f t="shared" si="90"/>
        <v>1.3720780254777073E-3</v>
      </c>
      <c r="E1150" s="2">
        <v>-0.47500599999999998</v>
      </c>
      <c r="F1150" s="4">
        <v>1.87378E-7</v>
      </c>
      <c r="G1150" s="5">
        <f t="shared" si="91"/>
        <v>1.491863057324841E-3</v>
      </c>
      <c r="H1150" s="2"/>
      <c r="I1150" s="2">
        <v>-0.47500599999999998</v>
      </c>
      <c r="J1150" s="4">
        <v>9.3780499999999997E-7</v>
      </c>
      <c r="K1150" s="5">
        <f t="shared" si="92"/>
        <v>3.6069423076923075E-3</v>
      </c>
      <c r="L1150" s="11">
        <f t="shared" si="95"/>
        <v>5.7694230769230739E-4</v>
      </c>
      <c r="M1150" s="11">
        <f t="shared" si="93"/>
        <v>1.1943073248407638E-3</v>
      </c>
      <c r="N1150" s="2"/>
      <c r="O1150" s="2">
        <v>-0.47500599999999998</v>
      </c>
      <c r="P1150" s="4">
        <v>1.21826E-7</v>
      </c>
      <c r="Q1150" s="5">
        <f t="shared" si="94"/>
        <v>9.6995222929936308E-4</v>
      </c>
    </row>
    <row r="1151" spans="1:17" x14ac:dyDescent="0.25">
      <c r="A1151" s="2">
        <v>-0.47454800000000003</v>
      </c>
      <c r="B1151" s="4">
        <v>1.7337E-7</v>
      </c>
      <c r="C1151" s="5">
        <f t="shared" si="90"/>
        <v>1.3803343949044587E-3</v>
      </c>
      <c r="E1151" s="2">
        <v>-0.47454800000000003</v>
      </c>
      <c r="F1151" s="4">
        <v>1.8594399999999999E-7</v>
      </c>
      <c r="G1151" s="5">
        <f t="shared" si="91"/>
        <v>1.4804458598726114E-3</v>
      </c>
      <c r="H1151" s="2"/>
      <c r="I1151" s="2">
        <v>-0.47454800000000003</v>
      </c>
      <c r="J1151" s="4">
        <v>9.3780499999999997E-7</v>
      </c>
      <c r="K1151" s="5">
        <f t="shared" si="92"/>
        <v>3.6069423076923075E-3</v>
      </c>
      <c r="L1151" s="11">
        <f t="shared" si="95"/>
        <v>5.7694230769230739E-4</v>
      </c>
      <c r="M1151" s="11">
        <f t="shared" si="93"/>
        <v>1.1943073248407638E-3</v>
      </c>
      <c r="N1151" s="2"/>
      <c r="O1151" s="2">
        <v>-0.47454800000000003</v>
      </c>
      <c r="P1151" s="4">
        <v>1.1605800000000001E-7</v>
      </c>
      <c r="Q1151" s="5">
        <f t="shared" si="94"/>
        <v>9.2402866242038235E-4</v>
      </c>
    </row>
    <row r="1152" spans="1:17" x14ac:dyDescent="0.25">
      <c r="A1152" s="2">
        <v>-0.47409099999999998</v>
      </c>
      <c r="B1152" s="4">
        <v>1.73462E-7</v>
      </c>
      <c r="C1152" s="5">
        <f t="shared" si="90"/>
        <v>1.3810668789808918E-3</v>
      </c>
      <c r="E1152" s="2">
        <v>-0.47409099999999998</v>
      </c>
      <c r="F1152" s="4">
        <v>1.8563800000000001E-7</v>
      </c>
      <c r="G1152" s="5">
        <f t="shared" si="91"/>
        <v>1.4780095541401276E-3</v>
      </c>
      <c r="H1152" s="2"/>
      <c r="I1152" s="2">
        <v>-0.47409099999999998</v>
      </c>
      <c r="J1152" s="4">
        <v>9.4421399999999996E-7</v>
      </c>
      <c r="K1152" s="5">
        <f t="shared" si="92"/>
        <v>3.6315923076923073E-3</v>
      </c>
      <c r="L1152" s="11">
        <f t="shared" si="95"/>
        <v>6.0159230769230715E-4</v>
      </c>
      <c r="M1152" s="11">
        <f t="shared" si="93"/>
        <v>1.2453343949044577E-3</v>
      </c>
      <c r="N1152" s="2"/>
      <c r="O1152" s="2">
        <v>-0.47409099999999998</v>
      </c>
      <c r="P1152" s="4">
        <v>1.2039200000000001E-7</v>
      </c>
      <c r="Q1152" s="5">
        <f t="shared" si="94"/>
        <v>9.5853503184713392E-4</v>
      </c>
    </row>
    <row r="1153" spans="1:17" x14ac:dyDescent="0.25">
      <c r="A1153" s="2">
        <v>-0.47363300000000003</v>
      </c>
      <c r="B1153" s="4">
        <v>1.7175299999999999E-7</v>
      </c>
      <c r="C1153" s="5">
        <f t="shared" si="90"/>
        <v>1.3674601910828024E-3</v>
      </c>
      <c r="E1153" s="2">
        <v>-0.47363300000000003</v>
      </c>
      <c r="F1153" s="4">
        <v>1.8276999999999999E-7</v>
      </c>
      <c r="G1153" s="5">
        <f t="shared" si="91"/>
        <v>1.4551751592356687E-3</v>
      </c>
      <c r="H1153" s="2"/>
      <c r="I1153" s="2">
        <v>-0.47363300000000003</v>
      </c>
      <c r="J1153" s="4">
        <v>9.4329799999999998E-7</v>
      </c>
      <c r="K1153" s="5">
        <f t="shared" si="92"/>
        <v>3.6280692307692304E-3</v>
      </c>
      <c r="L1153" s="11">
        <f t="shared" si="95"/>
        <v>5.9806923076923023E-4</v>
      </c>
      <c r="M1153" s="11">
        <f t="shared" si="93"/>
        <v>1.2380414012738844E-3</v>
      </c>
      <c r="N1153" s="2"/>
      <c r="O1153" s="2">
        <v>-0.47363300000000003</v>
      </c>
      <c r="P1153" s="4">
        <v>1.21735E-7</v>
      </c>
      <c r="Q1153" s="5">
        <f t="shared" si="94"/>
        <v>9.6922770700636949E-4</v>
      </c>
    </row>
    <row r="1154" spans="1:17" x14ac:dyDescent="0.25">
      <c r="A1154" s="2">
        <v>-0.47317500000000001</v>
      </c>
      <c r="B1154" s="4">
        <v>1.74774E-7</v>
      </c>
      <c r="C1154" s="5">
        <f t="shared" si="90"/>
        <v>1.3915127388535035E-3</v>
      </c>
      <c r="E1154" s="2">
        <v>-0.47317500000000001</v>
      </c>
      <c r="F1154" s="4">
        <v>1.8405200000000001E-7</v>
      </c>
      <c r="G1154" s="5">
        <f t="shared" si="91"/>
        <v>1.4653821656050957E-3</v>
      </c>
      <c r="H1154" s="2"/>
      <c r="I1154" s="2">
        <v>-0.47317500000000001</v>
      </c>
      <c r="J1154" s="4">
        <v>9.4238300000000003E-7</v>
      </c>
      <c r="K1154" s="5">
        <f t="shared" si="92"/>
        <v>3.6245499999999998E-3</v>
      </c>
      <c r="L1154" s="11">
        <f t="shared" si="95"/>
        <v>5.9454999999999968E-4</v>
      </c>
      <c r="M1154" s="11">
        <f t="shared" si="93"/>
        <v>1.2307563694267511E-3</v>
      </c>
      <c r="N1154" s="2"/>
      <c r="O1154" s="2">
        <v>-0.47317500000000001</v>
      </c>
      <c r="P1154" s="4">
        <v>1.1978100000000001E-7</v>
      </c>
      <c r="Q1154" s="5">
        <f t="shared" si="94"/>
        <v>9.5367038216560525E-4</v>
      </c>
    </row>
    <row r="1155" spans="1:17" x14ac:dyDescent="0.25">
      <c r="A1155" s="2">
        <v>-0.472717</v>
      </c>
      <c r="B1155" s="4">
        <v>1.7392000000000001E-7</v>
      </c>
      <c r="C1155" s="5">
        <f t="shared" si="90"/>
        <v>1.3847133757961786E-3</v>
      </c>
      <c r="E1155" s="2">
        <v>-0.472717</v>
      </c>
      <c r="F1155" s="4">
        <v>1.8344100000000001E-7</v>
      </c>
      <c r="G1155" s="5">
        <f t="shared" si="91"/>
        <v>1.460517515923567E-3</v>
      </c>
      <c r="H1155" s="2"/>
      <c r="I1155" s="2">
        <v>-0.472717</v>
      </c>
      <c r="J1155" s="4">
        <v>9.46655E-7</v>
      </c>
      <c r="K1155" s="5">
        <f t="shared" si="92"/>
        <v>3.6409807692307692E-3</v>
      </c>
      <c r="L1155" s="11">
        <f t="shared" si="95"/>
        <v>6.1098076923076904E-4</v>
      </c>
      <c r="M1155" s="11">
        <f t="shared" si="93"/>
        <v>1.2647691082802546E-3</v>
      </c>
      <c r="N1155" s="2"/>
      <c r="O1155" s="2">
        <v>-0.472717</v>
      </c>
      <c r="P1155" s="4">
        <v>1.1889599999999999E-7</v>
      </c>
      <c r="Q1155" s="5">
        <f t="shared" si="94"/>
        <v>9.4662420382165603E-4</v>
      </c>
    </row>
    <row r="1156" spans="1:17" x14ac:dyDescent="0.25">
      <c r="A1156" s="2">
        <v>-0.47226000000000001</v>
      </c>
      <c r="B1156" s="4">
        <v>1.7294299999999999E-7</v>
      </c>
      <c r="C1156" s="5">
        <f t="shared" ref="C1156:C1219" si="96">(B1156/0.1256)*1000</f>
        <v>1.3769347133757962E-3</v>
      </c>
      <c r="E1156" s="2">
        <v>-0.47226000000000001</v>
      </c>
      <c r="F1156" s="4">
        <v>1.85699E-7</v>
      </c>
      <c r="G1156" s="5">
        <f t="shared" ref="G1156:G1219" si="97">(F1156/0.1256)*1000</f>
        <v>1.4784952229299365E-3</v>
      </c>
      <c r="H1156" s="2"/>
      <c r="I1156" s="2">
        <v>-0.47226000000000001</v>
      </c>
      <c r="J1156" s="4">
        <v>9.4360399999999996E-7</v>
      </c>
      <c r="K1156" s="5">
        <f t="shared" ref="K1156:K1219" si="98">(J1156/0.26)*1000</f>
        <v>3.6292461538461537E-3</v>
      </c>
      <c r="L1156" s="11">
        <f t="shared" si="95"/>
        <v>5.9924615384615359E-4</v>
      </c>
      <c r="M1156" s="11">
        <f t="shared" ref="M1156:M1219" si="99">+L1156*0.26/0.1256</f>
        <v>1.2404777070063691E-3</v>
      </c>
      <c r="N1156" s="2"/>
      <c r="O1156" s="2">
        <v>-0.47226000000000001</v>
      </c>
      <c r="P1156" s="4">
        <v>1.22528E-7</v>
      </c>
      <c r="Q1156" s="5">
        <f t="shared" ref="Q1156:Q1219" si="100">(P1156/0.1256)*1000</f>
        <v>9.7554140127388534E-4</v>
      </c>
    </row>
    <row r="1157" spans="1:17" x14ac:dyDescent="0.25">
      <c r="A1157" s="2">
        <v>-0.471802</v>
      </c>
      <c r="B1157" s="4">
        <v>1.73584E-7</v>
      </c>
      <c r="C1157" s="5">
        <f t="shared" si="96"/>
        <v>1.3820382165605097E-3</v>
      </c>
      <c r="E1157" s="2">
        <v>-0.471802</v>
      </c>
      <c r="F1157" s="4">
        <v>1.8258699999999999E-7</v>
      </c>
      <c r="G1157" s="5">
        <f t="shared" si="97"/>
        <v>1.4537181528662421E-3</v>
      </c>
      <c r="H1157" s="2"/>
      <c r="I1157" s="2">
        <v>-0.471802</v>
      </c>
      <c r="J1157" s="4">
        <v>9.4818099999999999E-7</v>
      </c>
      <c r="K1157" s="5">
        <f t="shared" si="98"/>
        <v>3.6468499999999997E-3</v>
      </c>
      <c r="L1157" s="11">
        <f t="shared" si="95"/>
        <v>6.1684999999999952E-4</v>
      </c>
      <c r="M1157" s="11">
        <f t="shared" si="99"/>
        <v>1.2769187898089163E-3</v>
      </c>
      <c r="N1157" s="2"/>
      <c r="O1157" s="2">
        <v>-0.471802</v>
      </c>
      <c r="P1157" s="4">
        <v>1.2255900000000001E-7</v>
      </c>
      <c r="Q1157" s="5">
        <f t="shared" si="100"/>
        <v>9.7578821656050976E-4</v>
      </c>
    </row>
    <row r="1158" spans="1:17" x14ac:dyDescent="0.25">
      <c r="A1158" s="2">
        <v>-0.47134399999999999</v>
      </c>
      <c r="B1158" s="4">
        <v>1.75873E-7</v>
      </c>
      <c r="C1158" s="5">
        <f t="shared" si="96"/>
        <v>1.4002627388535033E-3</v>
      </c>
      <c r="E1158" s="2">
        <v>-0.47134399999999999</v>
      </c>
      <c r="F1158" s="4">
        <v>1.80847E-7</v>
      </c>
      <c r="G1158" s="5">
        <f t="shared" si="97"/>
        <v>1.4398646496815287E-3</v>
      </c>
      <c r="H1158" s="2"/>
      <c r="I1158" s="2">
        <v>-0.47134399999999999</v>
      </c>
      <c r="J1158" s="4">
        <v>9.4879200000000002E-7</v>
      </c>
      <c r="K1158" s="5">
        <f t="shared" si="98"/>
        <v>3.6492E-3</v>
      </c>
      <c r="L1158" s="11">
        <f t="shared" si="95"/>
        <v>6.1919999999999987E-4</v>
      </c>
      <c r="M1158" s="11">
        <f t="shared" si="99"/>
        <v>1.2817834394904457E-3</v>
      </c>
      <c r="N1158" s="2"/>
      <c r="O1158" s="2">
        <v>-0.47134399999999999</v>
      </c>
      <c r="P1158" s="4">
        <v>1.2265E-7</v>
      </c>
      <c r="Q1158" s="5">
        <f t="shared" si="100"/>
        <v>9.7651273885350335E-4</v>
      </c>
    </row>
    <row r="1159" spans="1:17" x14ac:dyDescent="0.25">
      <c r="A1159" s="2">
        <v>-0.47088600000000003</v>
      </c>
      <c r="B1159" s="4">
        <v>1.7452999999999999E-7</v>
      </c>
      <c r="C1159" s="5">
        <f t="shared" si="96"/>
        <v>1.3895700636942674E-3</v>
      </c>
      <c r="E1159" s="2">
        <v>-0.47088600000000003</v>
      </c>
      <c r="F1159" s="4">
        <v>1.84021E-7</v>
      </c>
      <c r="G1159" s="5">
        <f t="shared" si="97"/>
        <v>1.4651353503184715E-3</v>
      </c>
      <c r="H1159" s="2"/>
      <c r="I1159" s="2">
        <v>-0.47088600000000003</v>
      </c>
      <c r="J1159" s="4">
        <v>9.4940200000000002E-7</v>
      </c>
      <c r="K1159" s="5">
        <f t="shared" si="98"/>
        <v>3.651546153846154E-3</v>
      </c>
      <c r="L1159" s="11">
        <f t="shared" si="95"/>
        <v>6.2154615384615386E-4</v>
      </c>
      <c r="M1159" s="11">
        <f t="shared" si="99"/>
        <v>1.2866401273885352E-3</v>
      </c>
      <c r="N1159" s="2"/>
      <c r="O1159" s="2">
        <v>-0.47088600000000003</v>
      </c>
      <c r="P1159" s="4">
        <v>1.2197900000000001E-7</v>
      </c>
      <c r="Q1159" s="5">
        <f t="shared" si="100"/>
        <v>9.7117038216560541E-4</v>
      </c>
    </row>
    <row r="1160" spans="1:17" x14ac:dyDescent="0.25">
      <c r="A1160" s="2">
        <v>-0.47042800000000001</v>
      </c>
      <c r="B1160" s="4">
        <v>1.74683E-7</v>
      </c>
      <c r="C1160" s="5">
        <f t="shared" si="96"/>
        <v>1.3907882165605098E-3</v>
      </c>
      <c r="E1160" s="2">
        <v>-0.47042800000000001</v>
      </c>
      <c r="F1160" s="4">
        <v>1.8161E-7</v>
      </c>
      <c r="G1160" s="5">
        <f t="shared" si="97"/>
        <v>1.44593949044586E-3</v>
      </c>
      <c r="H1160" s="2"/>
      <c r="I1160" s="2">
        <v>-0.47042800000000001</v>
      </c>
      <c r="J1160" s="4">
        <v>9.4879200000000002E-7</v>
      </c>
      <c r="K1160" s="5">
        <f t="shared" si="98"/>
        <v>3.6492E-3</v>
      </c>
      <c r="L1160" s="11">
        <f t="shared" si="95"/>
        <v>6.1919999999999987E-4</v>
      </c>
      <c r="M1160" s="11">
        <f t="shared" si="99"/>
        <v>1.2817834394904457E-3</v>
      </c>
      <c r="N1160" s="2"/>
      <c r="O1160" s="2">
        <v>-0.47042800000000001</v>
      </c>
      <c r="P1160" s="4">
        <v>1.2618999999999999E-7</v>
      </c>
      <c r="Q1160" s="5">
        <f t="shared" si="100"/>
        <v>1.0046974522292995E-3</v>
      </c>
    </row>
    <row r="1161" spans="1:17" x14ac:dyDescent="0.25">
      <c r="A1161" s="2">
        <v>-0.46997100000000003</v>
      </c>
      <c r="B1161" s="4">
        <v>1.7571999999999999E-7</v>
      </c>
      <c r="C1161" s="5">
        <f t="shared" si="96"/>
        <v>1.399044585987261E-3</v>
      </c>
      <c r="E1161" s="2">
        <v>-0.46997100000000003</v>
      </c>
      <c r="F1161" s="4">
        <v>1.8029799999999999E-7</v>
      </c>
      <c r="G1161" s="5">
        <f t="shared" si="97"/>
        <v>1.4354936305732485E-3</v>
      </c>
      <c r="H1161" s="2"/>
      <c r="I1161" s="2">
        <v>-0.46997100000000003</v>
      </c>
      <c r="J1161" s="4">
        <v>9.4818099999999999E-7</v>
      </c>
      <c r="K1161" s="5">
        <f t="shared" si="98"/>
        <v>3.6468499999999997E-3</v>
      </c>
      <c r="L1161" s="11">
        <f t="shared" si="95"/>
        <v>6.1684999999999952E-4</v>
      </c>
      <c r="M1161" s="11">
        <f t="shared" si="99"/>
        <v>1.2769187898089163E-3</v>
      </c>
      <c r="N1161" s="2"/>
      <c r="O1161" s="2">
        <v>-0.46997100000000003</v>
      </c>
      <c r="P1161" s="4">
        <v>1.24939E-7</v>
      </c>
      <c r="Q1161" s="5">
        <f t="shared" si="100"/>
        <v>9.947372611464971E-4</v>
      </c>
    </row>
    <row r="1162" spans="1:17" x14ac:dyDescent="0.25">
      <c r="A1162" s="2">
        <v>-0.46951300000000001</v>
      </c>
      <c r="B1162" s="4">
        <v>1.7330900000000001E-7</v>
      </c>
      <c r="C1162" s="5">
        <f t="shared" si="96"/>
        <v>1.3798487261146497E-3</v>
      </c>
      <c r="E1162" s="2">
        <v>-0.46951300000000001</v>
      </c>
      <c r="F1162" s="4">
        <v>1.82404E-7</v>
      </c>
      <c r="G1162" s="5">
        <f t="shared" si="97"/>
        <v>1.4522611464968154E-3</v>
      </c>
      <c r="H1162" s="2"/>
      <c r="I1162" s="2">
        <v>-0.46951300000000001</v>
      </c>
      <c r="J1162" s="4">
        <v>9.4970699999999997E-7</v>
      </c>
      <c r="K1162" s="5">
        <f t="shared" si="98"/>
        <v>3.6527192307692306E-3</v>
      </c>
      <c r="L1162" s="11">
        <f t="shared" si="95"/>
        <v>6.2271923076923042E-4</v>
      </c>
      <c r="M1162" s="11">
        <f t="shared" si="99"/>
        <v>1.2890684713375792E-3</v>
      </c>
      <c r="N1162" s="2"/>
      <c r="O1162" s="2">
        <v>-0.46951300000000001</v>
      </c>
      <c r="P1162" s="4">
        <v>1.22131E-7</v>
      </c>
      <c r="Q1162" s="5">
        <f t="shared" si="100"/>
        <v>9.7238057324840763E-4</v>
      </c>
    </row>
    <row r="1163" spans="1:17" x14ac:dyDescent="0.25">
      <c r="A1163" s="2">
        <v>-0.469055</v>
      </c>
      <c r="B1163" s="4">
        <v>6.26145E-6</v>
      </c>
      <c r="C1163" s="5">
        <f t="shared" si="96"/>
        <v>4.9852308917197455E-2</v>
      </c>
      <c r="E1163" s="2">
        <v>-0.469055</v>
      </c>
      <c r="F1163" s="4">
        <v>6.4202900000000003E-6</v>
      </c>
      <c r="G1163" s="5">
        <f t="shared" si="97"/>
        <v>5.1116958598726121E-2</v>
      </c>
      <c r="H1163" s="2"/>
      <c r="I1163" s="2">
        <v>-0.469055</v>
      </c>
      <c r="J1163" s="4">
        <v>6.2972999999999998E-6</v>
      </c>
      <c r="K1163" s="5">
        <f t="shared" si="98"/>
        <v>2.4220384615384612E-2</v>
      </c>
      <c r="L1163" s="11">
        <f t="shared" si="95"/>
        <v>2.1190384615384611E-2</v>
      </c>
      <c r="M1163" s="11">
        <f t="shared" si="99"/>
        <v>4.3865445859872607E-2</v>
      </c>
      <c r="N1163" s="2"/>
      <c r="O1163" s="2">
        <v>-0.469055</v>
      </c>
      <c r="P1163" s="4">
        <v>1.2384E-7</v>
      </c>
      <c r="Q1163" s="5">
        <f t="shared" si="100"/>
        <v>9.8598726114649681E-4</v>
      </c>
    </row>
    <row r="1164" spans="1:17" x14ac:dyDescent="0.25">
      <c r="A1164" s="2">
        <v>-0.46859699999999999</v>
      </c>
      <c r="B1164" s="4">
        <v>6.2331100000000004E-6</v>
      </c>
      <c r="C1164" s="5">
        <f t="shared" si="96"/>
        <v>4.96266719745223E-2</v>
      </c>
      <c r="E1164" s="2">
        <v>-0.46859699999999999</v>
      </c>
      <c r="F1164" s="4">
        <v>6.1309799999999997E-6</v>
      </c>
      <c r="G1164" s="5">
        <f t="shared" si="97"/>
        <v>4.8813535031847134E-2</v>
      </c>
      <c r="H1164" s="2"/>
      <c r="I1164" s="2">
        <v>-0.46859699999999999</v>
      </c>
      <c r="J1164" s="4">
        <v>5.9600800000000002E-6</v>
      </c>
      <c r="K1164" s="5">
        <f t="shared" si="98"/>
        <v>2.2923384615384616E-2</v>
      </c>
      <c r="L1164" s="11">
        <f t="shared" si="95"/>
        <v>1.9893384615384615E-2</v>
      </c>
      <c r="M1164" s="11">
        <f t="shared" si="99"/>
        <v>4.1180573248407654E-2</v>
      </c>
      <c r="N1164" s="2"/>
      <c r="O1164" s="2">
        <v>-0.46859699999999999</v>
      </c>
      <c r="P1164" s="4">
        <v>9.4393899999999999E-7</v>
      </c>
      <c r="Q1164" s="5">
        <f t="shared" si="100"/>
        <v>7.5154378980891723E-3</v>
      </c>
    </row>
    <row r="1165" spans="1:17" x14ac:dyDescent="0.25">
      <c r="A1165" s="2">
        <v>-0.46814</v>
      </c>
      <c r="B1165" s="4">
        <v>6.1737099999999997E-6</v>
      </c>
      <c r="C1165" s="5">
        <f t="shared" si="96"/>
        <v>4.9153742038216562E-2</v>
      </c>
      <c r="E1165" s="2">
        <v>-0.46814</v>
      </c>
      <c r="F1165" s="4">
        <v>6.0363799999999998E-6</v>
      </c>
      <c r="G1165" s="5">
        <f t="shared" si="97"/>
        <v>4.8060350318471341E-2</v>
      </c>
      <c r="H1165" s="2"/>
      <c r="I1165" s="2">
        <v>-0.46814</v>
      </c>
      <c r="J1165" s="4">
        <v>5.7708699999999997E-6</v>
      </c>
      <c r="K1165" s="5">
        <f t="shared" si="98"/>
        <v>2.2195653846153844E-2</v>
      </c>
      <c r="L1165" s="11">
        <f t="shared" si="95"/>
        <v>1.9165653846153843E-2</v>
      </c>
      <c r="M1165" s="11">
        <f t="shared" si="99"/>
        <v>3.9674124203821652E-2</v>
      </c>
      <c r="N1165" s="2"/>
      <c r="O1165" s="2">
        <v>-0.46814</v>
      </c>
      <c r="P1165" s="4">
        <v>3.6712600000000001E-6</v>
      </c>
      <c r="Q1165" s="5">
        <f t="shared" si="100"/>
        <v>2.92297770700637E-2</v>
      </c>
    </row>
    <row r="1166" spans="1:17" x14ac:dyDescent="0.25">
      <c r="A1166" s="2">
        <v>-0.46768199999999999</v>
      </c>
      <c r="B1166" s="4">
        <v>6.0668899999999996E-6</v>
      </c>
      <c r="C1166" s="5">
        <f t="shared" si="96"/>
        <v>4.8303264331210197E-2</v>
      </c>
      <c r="E1166" s="2">
        <v>-0.46768199999999999</v>
      </c>
      <c r="F1166" s="4">
        <v>5.91736E-6</v>
      </c>
      <c r="G1166" s="5">
        <f t="shared" si="97"/>
        <v>4.7112738853503186E-2</v>
      </c>
      <c r="H1166" s="2"/>
      <c r="I1166" s="2">
        <v>-0.46768199999999999</v>
      </c>
      <c r="J1166" s="4">
        <v>5.69153E-6</v>
      </c>
      <c r="K1166" s="5">
        <f t="shared" si="98"/>
        <v>2.18905E-2</v>
      </c>
      <c r="L1166" s="11">
        <f t="shared" si="95"/>
        <v>1.8860499999999999E-2</v>
      </c>
      <c r="M1166" s="11">
        <f t="shared" si="99"/>
        <v>3.9042436305732488E-2</v>
      </c>
      <c r="N1166" s="2"/>
      <c r="O1166" s="2">
        <v>-0.46768199999999999</v>
      </c>
      <c r="P1166" s="4">
        <v>3.5336299999999999E-6</v>
      </c>
      <c r="Q1166" s="5">
        <f t="shared" si="100"/>
        <v>2.8133996815286624E-2</v>
      </c>
    </row>
    <row r="1167" spans="1:17" x14ac:dyDescent="0.25">
      <c r="A1167" s="2">
        <v>-0.46722399999999997</v>
      </c>
      <c r="B1167" s="4">
        <v>5.9234599999999999E-6</v>
      </c>
      <c r="C1167" s="5">
        <f t="shared" si="96"/>
        <v>4.7161305732484081E-2</v>
      </c>
      <c r="E1167" s="2">
        <v>-0.46722399999999997</v>
      </c>
      <c r="F1167" s="4">
        <v>5.9051499999999997E-6</v>
      </c>
      <c r="G1167" s="5">
        <f t="shared" si="97"/>
        <v>4.7015525477707001E-2</v>
      </c>
      <c r="H1167" s="2"/>
      <c r="I1167" s="2">
        <v>-0.46722399999999997</v>
      </c>
      <c r="J1167" s="4">
        <v>5.5694600000000004E-6</v>
      </c>
      <c r="K1167" s="5">
        <f t="shared" si="98"/>
        <v>2.1420999999999999E-2</v>
      </c>
      <c r="L1167" s="11">
        <f t="shared" si="95"/>
        <v>1.8390999999999998E-2</v>
      </c>
      <c r="M1167" s="11">
        <f t="shared" si="99"/>
        <v>3.8070541401273882E-2</v>
      </c>
      <c r="N1167" s="2"/>
      <c r="O1167" s="2">
        <v>-0.46722399999999997</v>
      </c>
      <c r="P1167" s="4">
        <v>3.4689299999999999E-6</v>
      </c>
      <c r="Q1167" s="5">
        <f t="shared" si="100"/>
        <v>2.7618869426751593E-2</v>
      </c>
    </row>
    <row r="1168" spans="1:17" x14ac:dyDescent="0.25">
      <c r="A1168" s="2">
        <v>-0.46676600000000001</v>
      </c>
      <c r="B1168" s="4">
        <v>5.9234599999999999E-6</v>
      </c>
      <c r="C1168" s="5">
        <f t="shared" si="96"/>
        <v>4.7161305732484081E-2</v>
      </c>
      <c r="E1168" s="2">
        <v>-0.46676600000000001</v>
      </c>
      <c r="F1168" s="4">
        <v>5.8593799999999996E-6</v>
      </c>
      <c r="G1168" s="5">
        <f t="shared" si="97"/>
        <v>4.6651114649681531E-2</v>
      </c>
      <c r="H1168" s="2"/>
      <c r="I1168" s="2">
        <v>-0.46676600000000001</v>
      </c>
      <c r="J1168" s="4">
        <v>5.5236799999999996E-6</v>
      </c>
      <c r="K1168" s="5">
        <f t="shared" si="98"/>
        <v>2.1244923076923074E-2</v>
      </c>
      <c r="L1168" s="11">
        <f t="shared" si="95"/>
        <v>1.8214923076923073E-2</v>
      </c>
      <c r="M1168" s="11">
        <f t="shared" si="99"/>
        <v>3.7706050955414003E-2</v>
      </c>
      <c r="N1168" s="2"/>
      <c r="O1168" s="2">
        <v>-0.46676600000000001</v>
      </c>
      <c r="P1168" s="4">
        <v>3.3895899999999998E-6</v>
      </c>
      <c r="Q1168" s="5">
        <f t="shared" si="100"/>
        <v>2.6987181528662418E-2</v>
      </c>
    </row>
    <row r="1169" spans="1:17" x14ac:dyDescent="0.25">
      <c r="A1169" s="2">
        <v>-0.46630899999999997</v>
      </c>
      <c r="B1169" s="4">
        <v>5.8898900000000003E-6</v>
      </c>
      <c r="C1169" s="5">
        <f t="shared" si="96"/>
        <v>4.6894028662420387E-2</v>
      </c>
      <c r="E1169" s="2">
        <v>-0.46630899999999997</v>
      </c>
      <c r="F1169" s="4">
        <v>5.8197000000000004E-6</v>
      </c>
      <c r="G1169" s="5">
        <f t="shared" si="97"/>
        <v>4.6335191082802554E-2</v>
      </c>
      <c r="H1169" s="2"/>
      <c r="I1169" s="2">
        <v>-0.46630899999999997</v>
      </c>
      <c r="J1169" s="4">
        <v>5.5297900000000001E-6</v>
      </c>
      <c r="K1169" s="5">
        <f t="shared" si="98"/>
        <v>2.1268423076923077E-2</v>
      </c>
      <c r="L1169" s="11">
        <f t="shared" si="95"/>
        <v>1.8238423076923076E-2</v>
      </c>
      <c r="M1169" s="11">
        <f t="shared" si="99"/>
        <v>3.7754697452229299E-2</v>
      </c>
      <c r="N1169" s="2"/>
      <c r="O1169" s="2">
        <v>-0.46630899999999997</v>
      </c>
      <c r="P1169" s="4">
        <v>3.3151199999999999E-6</v>
      </c>
      <c r="Q1169" s="5">
        <f t="shared" si="100"/>
        <v>2.639426751592357E-2</v>
      </c>
    </row>
    <row r="1170" spans="1:17" x14ac:dyDescent="0.25">
      <c r="A1170" s="2">
        <v>-0.46585100000000002</v>
      </c>
      <c r="B1170" s="4">
        <v>5.7525600000000004E-6</v>
      </c>
      <c r="C1170" s="5">
        <f t="shared" si="96"/>
        <v>4.5800636942675166E-2</v>
      </c>
      <c r="E1170" s="2">
        <v>-0.46585100000000002</v>
      </c>
      <c r="F1170" s="4">
        <v>5.7891799999999999E-6</v>
      </c>
      <c r="G1170" s="5">
        <f t="shared" si="97"/>
        <v>4.6092197452229304E-2</v>
      </c>
      <c r="H1170" s="2"/>
      <c r="I1170" s="2">
        <v>-0.46585100000000002</v>
      </c>
      <c r="J1170" s="4">
        <v>5.4657E-6</v>
      </c>
      <c r="K1170" s="5">
        <f t="shared" si="98"/>
        <v>2.1021923076923077E-2</v>
      </c>
      <c r="L1170" s="11">
        <f t="shared" si="95"/>
        <v>1.7991923076923075E-2</v>
      </c>
      <c r="M1170" s="11">
        <f t="shared" si="99"/>
        <v>3.7244426751592355E-2</v>
      </c>
      <c r="N1170" s="2"/>
      <c r="O1170" s="2">
        <v>-0.46585100000000002</v>
      </c>
      <c r="P1170" s="4">
        <v>3.27454E-6</v>
      </c>
      <c r="Q1170" s="5">
        <f t="shared" si="100"/>
        <v>2.6071178343949047E-2</v>
      </c>
    </row>
    <row r="1171" spans="1:17" x14ac:dyDescent="0.25">
      <c r="A1171" s="2">
        <v>-0.465393</v>
      </c>
      <c r="B1171" s="4">
        <v>5.8410599999999996E-6</v>
      </c>
      <c r="C1171" s="5">
        <f t="shared" si="96"/>
        <v>4.6505254777070064E-2</v>
      </c>
      <c r="E1171" s="2">
        <v>-0.465393</v>
      </c>
      <c r="F1171" s="4">
        <v>5.7769800000000002E-6</v>
      </c>
      <c r="G1171" s="5">
        <f t="shared" si="97"/>
        <v>4.5995063694267521E-2</v>
      </c>
      <c r="H1171" s="2"/>
      <c r="I1171" s="2">
        <v>-0.465393</v>
      </c>
      <c r="J1171" s="4">
        <v>5.4016099999999999E-6</v>
      </c>
      <c r="K1171" s="5">
        <f t="shared" si="98"/>
        <v>2.0775423076923077E-2</v>
      </c>
      <c r="L1171" s="11">
        <f t="shared" si="95"/>
        <v>1.7745423076923075E-2</v>
      </c>
      <c r="M1171" s="11">
        <f t="shared" si="99"/>
        <v>3.673415605095541E-2</v>
      </c>
      <c r="N1171" s="2"/>
      <c r="O1171" s="2">
        <v>-0.465393</v>
      </c>
      <c r="P1171" s="4">
        <v>3.2345600000000001E-6</v>
      </c>
      <c r="Q1171" s="5">
        <f t="shared" si="100"/>
        <v>2.5752866242038222E-2</v>
      </c>
    </row>
    <row r="1172" spans="1:17" x14ac:dyDescent="0.25">
      <c r="A1172" s="2">
        <v>-0.46493499999999999</v>
      </c>
      <c r="B1172" s="4">
        <v>5.7952900000000004E-6</v>
      </c>
      <c r="C1172" s="5">
        <f t="shared" si="96"/>
        <v>4.6140843949044594E-2</v>
      </c>
      <c r="E1172" s="2">
        <v>-0.46493499999999999</v>
      </c>
      <c r="F1172" s="4">
        <v>5.7434099999999998E-6</v>
      </c>
      <c r="G1172" s="5">
        <f t="shared" si="97"/>
        <v>4.572778662420382E-2</v>
      </c>
      <c r="H1172" s="2"/>
      <c r="I1172" s="2">
        <v>-0.46493499999999999</v>
      </c>
      <c r="J1172" s="4">
        <v>5.4290799999999997E-6</v>
      </c>
      <c r="K1172" s="5">
        <f t="shared" si="98"/>
        <v>2.0881076923076922E-2</v>
      </c>
      <c r="L1172" s="11">
        <f t="shared" si="95"/>
        <v>1.7851076923076921E-2</v>
      </c>
      <c r="M1172" s="11">
        <f t="shared" si="99"/>
        <v>3.6952866242038217E-2</v>
      </c>
      <c r="N1172" s="2"/>
      <c r="O1172" s="2">
        <v>-0.46493499999999999</v>
      </c>
      <c r="P1172" s="4">
        <v>3.1814600000000001E-6</v>
      </c>
      <c r="Q1172" s="5">
        <f t="shared" si="100"/>
        <v>2.5330095541401278E-2</v>
      </c>
    </row>
    <row r="1173" spans="1:17" x14ac:dyDescent="0.25">
      <c r="A1173" s="2">
        <v>-0.464478</v>
      </c>
      <c r="B1173" s="4">
        <v>5.7189899999999999E-6</v>
      </c>
      <c r="C1173" s="5">
        <f t="shared" si="96"/>
        <v>4.5533359872611465E-2</v>
      </c>
      <c r="E1173" s="2">
        <v>-0.464478</v>
      </c>
      <c r="F1173" s="4">
        <v>5.7037400000000004E-6</v>
      </c>
      <c r="G1173" s="5">
        <f t="shared" si="97"/>
        <v>4.5411942675159245E-2</v>
      </c>
      <c r="H1173" s="2"/>
      <c r="I1173" s="2">
        <v>-0.464478</v>
      </c>
      <c r="J1173" s="4">
        <v>5.4260299999999998E-6</v>
      </c>
      <c r="K1173" s="5">
        <f t="shared" si="98"/>
        <v>2.0869346153846152E-2</v>
      </c>
      <c r="L1173" s="11">
        <f t="shared" si="95"/>
        <v>1.783934615384615E-2</v>
      </c>
      <c r="M1173" s="11">
        <f t="shared" si="99"/>
        <v>3.6928582802547766E-2</v>
      </c>
      <c r="N1173" s="2"/>
      <c r="O1173" s="2">
        <v>-0.464478</v>
      </c>
      <c r="P1173" s="4">
        <v>3.1735199999999999E-6</v>
      </c>
      <c r="Q1173" s="5">
        <f t="shared" si="100"/>
        <v>2.5266878980891722E-2</v>
      </c>
    </row>
    <row r="1174" spans="1:17" x14ac:dyDescent="0.25">
      <c r="A1174" s="2">
        <v>-0.46401999999999999</v>
      </c>
      <c r="B1174" s="4">
        <v>5.7556200000000001E-6</v>
      </c>
      <c r="C1174" s="5">
        <f t="shared" si="96"/>
        <v>4.5825000000000005E-2</v>
      </c>
      <c r="E1174" s="2">
        <v>-0.46401999999999999</v>
      </c>
      <c r="F1174" s="4">
        <v>5.7312000000000003E-6</v>
      </c>
      <c r="G1174" s="5">
        <f t="shared" si="97"/>
        <v>4.5630573248407649E-2</v>
      </c>
      <c r="H1174" s="2"/>
      <c r="I1174" s="2">
        <v>-0.46401999999999999</v>
      </c>
      <c r="J1174" s="4">
        <v>5.42297E-6</v>
      </c>
      <c r="K1174" s="5">
        <f t="shared" si="98"/>
        <v>2.0857576923076923E-2</v>
      </c>
      <c r="L1174" s="11">
        <f t="shared" si="95"/>
        <v>1.7827576923076922E-2</v>
      </c>
      <c r="M1174" s="11">
        <f t="shared" si="99"/>
        <v>3.6904219745222934E-2</v>
      </c>
      <c r="N1174" s="2"/>
      <c r="O1174" s="2">
        <v>-0.46401999999999999</v>
      </c>
      <c r="P1174" s="4">
        <v>3.1527700000000001E-6</v>
      </c>
      <c r="Q1174" s="5">
        <f t="shared" si="100"/>
        <v>2.5101671974522295E-2</v>
      </c>
    </row>
    <row r="1175" spans="1:17" x14ac:dyDescent="0.25">
      <c r="A1175" s="2">
        <v>-0.46356199999999997</v>
      </c>
      <c r="B1175" s="4">
        <v>5.6854200000000004E-6</v>
      </c>
      <c r="C1175" s="5">
        <f t="shared" si="96"/>
        <v>4.5266082802547777E-2</v>
      </c>
      <c r="E1175" s="2">
        <v>-0.46356199999999997</v>
      </c>
      <c r="F1175" s="4">
        <v>5.7098400000000002E-6</v>
      </c>
      <c r="G1175" s="5">
        <f t="shared" si="97"/>
        <v>4.5460509554140133E-2</v>
      </c>
      <c r="H1175" s="2"/>
      <c r="I1175" s="2">
        <v>-0.46356199999999997</v>
      </c>
      <c r="J1175" s="4">
        <v>5.3802499999999999E-6</v>
      </c>
      <c r="K1175" s="5">
        <f t="shared" si="98"/>
        <v>2.069326923076923E-2</v>
      </c>
      <c r="L1175" s="11">
        <f t="shared" si="95"/>
        <v>1.7663269230769229E-2</v>
      </c>
      <c r="M1175" s="11">
        <f t="shared" si="99"/>
        <v>3.6564092356687901E-2</v>
      </c>
      <c r="N1175" s="2"/>
      <c r="O1175" s="2">
        <v>-0.46356199999999997</v>
      </c>
      <c r="P1175" s="4">
        <v>3.1277499999999998E-6</v>
      </c>
      <c r="Q1175" s="5">
        <f t="shared" si="100"/>
        <v>2.4902468152866241E-2</v>
      </c>
    </row>
    <row r="1176" spans="1:17" x14ac:dyDescent="0.25">
      <c r="A1176" s="2">
        <v>-0.46310400000000002</v>
      </c>
      <c r="B1176" s="4">
        <v>5.7312000000000003E-6</v>
      </c>
      <c r="C1176" s="5">
        <f t="shared" si="96"/>
        <v>4.5630573248407649E-2</v>
      </c>
      <c r="E1176" s="2">
        <v>-0.46310400000000002</v>
      </c>
      <c r="F1176" s="4">
        <v>5.7189899999999999E-6</v>
      </c>
      <c r="G1176" s="5">
        <f t="shared" si="97"/>
        <v>4.5533359872611465E-2</v>
      </c>
      <c r="H1176" s="2"/>
      <c r="I1176" s="2">
        <v>-0.46310400000000002</v>
      </c>
      <c r="J1176" s="4">
        <v>5.4138200000000003E-6</v>
      </c>
      <c r="K1176" s="5">
        <f t="shared" si="98"/>
        <v>2.0822384615384618E-2</v>
      </c>
      <c r="L1176" s="11">
        <f t="shared" si="95"/>
        <v>1.7792384615384616E-2</v>
      </c>
      <c r="M1176" s="11">
        <f t="shared" si="99"/>
        <v>3.6831369426751602E-2</v>
      </c>
      <c r="N1176" s="2"/>
      <c r="O1176" s="2">
        <v>-0.46310400000000002</v>
      </c>
      <c r="P1176" s="4">
        <v>3.1118800000000001E-6</v>
      </c>
      <c r="Q1176" s="5">
        <f t="shared" si="100"/>
        <v>2.4776114649681533E-2</v>
      </c>
    </row>
    <row r="1177" spans="1:17" x14ac:dyDescent="0.25">
      <c r="A1177" s="2">
        <v>-0.462646</v>
      </c>
      <c r="B1177" s="4">
        <v>5.7464599999999997E-6</v>
      </c>
      <c r="C1177" s="5">
        <f t="shared" si="96"/>
        <v>4.5752070063694271E-2</v>
      </c>
      <c r="E1177" s="2">
        <v>-0.462646</v>
      </c>
      <c r="F1177" s="4">
        <v>5.6976299999999999E-6</v>
      </c>
      <c r="G1177" s="5">
        <f t="shared" si="97"/>
        <v>4.5363296178343955E-2</v>
      </c>
      <c r="H1177" s="2"/>
      <c r="I1177" s="2">
        <v>-0.462646</v>
      </c>
      <c r="J1177" s="4">
        <v>5.3863499999999997E-6</v>
      </c>
      <c r="K1177" s="5">
        <f t="shared" si="98"/>
        <v>2.0716730769230769E-2</v>
      </c>
      <c r="L1177" s="11">
        <f t="shared" si="95"/>
        <v>1.7686730769230767E-2</v>
      </c>
      <c r="M1177" s="11">
        <f t="shared" si="99"/>
        <v>3.6612659235668789E-2</v>
      </c>
      <c r="N1177" s="2"/>
      <c r="O1177" s="2">
        <v>-0.462646</v>
      </c>
      <c r="P1177" s="4">
        <v>3.0892899999999999E-6</v>
      </c>
      <c r="Q1177" s="5">
        <f t="shared" si="100"/>
        <v>2.4596257961783441E-2</v>
      </c>
    </row>
    <row r="1178" spans="1:17" x14ac:dyDescent="0.25">
      <c r="A1178" s="2">
        <v>-0.46218900000000002</v>
      </c>
      <c r="B1178" s="4">
        <v>5.6549099999999997E-6</v>
      </c>
      <c r="C1178" s="5">
        <f t="shared" si="96"/>
        <v>4.5023168789808915E-2</v>
      </c>
      <c r="E1178" s="2">
        <v>-0.46218900000000002</v>
      </c>
      <c r="F1178" s="4">
        <v>5.6427000000000002E-6</v>
      </c>
      <c r="G1178" s="5">
        <f t="shared" si="97"/>
        <v>4.4925955414012744E-2</v>
      </c>
      <c r="H1178" s="2"/>
      <c r="I1178" s="2">
        <v>-0.46218900000000002</v>
      </c>
      <c r="J1178" s="4">
        <v>5.4046599999999999E-6</v>
      </c>
      <c r="K1178" s="5">
        <f t="shared" si="98"/>
        <v>2.0787153846153844E-2</v>
      </c>
      <c r="L1178" s="11">
        <f t="shared" si="95"/>
        <v>1.7757153846153843E-2</v>
      </c>
      <c r="M1178" s="11">
        <f t="shared" si="99"/>
        <v>3.6758439490445861E-2</v>
      </c>
      <c r="N1178" s="2"/>
      <c r="O1178" s="2">
        <v>-0.46218900000000002</v>
      </c>
      <c r="P1178" s="4">
        <v>3.0719000000000002E-6</v>
      </c>
      <c r="Q1178" s="5">
        <f t="shared" si="100"/>
        <v>2.4457802547770705E-2</v>
      </c>
    </row>
    <row r="1179" spans="1:17" x14ac:dyDescent="0.25">
      <c r="A1179" s="2">
        <v>-0.461731</v>
      </c>
      <c r="B1179" s="4">
        <v>5.7342500000000002E-6</v>
      </c>
      <c r="C1179" s="5">
        <f t="shared" si="96"/>
        <v>4.56548566878981E-2</v>
      </c>
      <c r="E1179" s="2">
        <v>-0.461731</v>
      </c>
      <c r="F1179" s="4">
        <v>5.7037400000000004E-6</v>
      </c>
      <c r="G1179" s="5">
        <f t="shared" si="97"/>
        <v>4.5411942675159245E-2</v>
      </c>
      <c r="H1179" s="2"/>
      <c r="I1179" s="2">
        <v>-0.461731</v>
      </c>
      <c r="J1179" s="4">
        <v>5.4168700000000002E-6</v>
      </c>
      <c r="K1179" s="5">
        <f t="shared" si="98"/>
        <v>2.0834115384615381E-2</v>
      </c>
      <c r="L1179" s="11">
        <f t="shared" si="95"/>
        <v>1.780411538461538E-2</v>
      </c>
      <c r="M1179" s="11">
        <f t="shared" si="99"/>
        <v>3.6855652866242032E-2</v>
      </c>
      <c r="N1179" s="2"/>
      <c r="O1179" s="2">
        <v>-0.461731</v>
      </c>
      <c r="P1179" s="4">
        <v>3.0517599999999999E-6</v>
      </c>
      <c r="Q1179" s="5">
        <f t="shared" si="100"/>
        <v>2.4297452229299365E-2</v>
      </c>
    </row>
    <row r="1180" spans="1:17" x14ac:dyDescent="0.25">
      <c r="A1180" s="2">
        <v>-0.46127299999999999</v>
      </c>
      <c r="B1180" s="4">
        <v>5.7250999999999996E-6</v>
      </c>
      <c r="C1180" s="5">
        <f t="shared" si="96"/>
        <v>4.5582006369426754E-2</v>
      </c>
      <c r="E1180" s="2">
        <v>-0.46127299999999999</v>
      </c>
      <c r="F1180" s="4">
        <v>5.6823699999999996E-6</v>
      </c>
      <c r="G1180" s="5">
        <f t="shared" si="97"/>
        <v>4.5241799363057326E-2</v>
      </c>
      <c r="H1180" s="2"/>
      <c r="I1180" s="2">
        <v>-0.46127299999999999</v>
      </c>
      <c r="J1180" s="4">
        <v>5.3955100000000001E-6</v>
      </c>
      <c r="K1180" s="5">
        <f t="shared" si="98"/>
        <v>2.0751961538461539E-2</v>
      </c>
      <c r="L1180" s="11">
        <f t="shared" si="95"/>
        <v>1.7721961538461537E-2</v>
      </c>
      <c r="M1180" s="11">
        <f t="shared" si="99"/>
        <v>3.6685589171974529E-2</v>
      </c>
      <c r="N1180" s="2"/>
      <c r="O1180" s="2">
        <v>-0.46127299999999999</v>
      </c>
      <c r="P1180" s="4">
        <v>3.0688499999999998E-6</v>
      </c>
      <c r="Q1180" s="5">
        <f t="shared" si="100"/>
        <v>2.4433519108280254E-2</v>
      </c>
    </row>
    <row r="1181" spans="1:17" x14ac:dyDescent="0.25">
      <c r="A1181" s="2">
        <v>-0.46081499999999997</v>
      </c>
      <c r="B1181" s="4">
        <v>5.62439E-6</v>
      </c>
      <c r="C1181" s="5">
        <f t="shared" si="96"/>
        <v>4.4780175159235679E-2</v>
      </c>
      <c r="E1181" s="2">
        <v>-0.46081499999999997</v>
      </c>
      <c r="F1181" s="4">
        <v>5.7189899999999999E-6</v>
      </c>
      <c r="G1181" s="5">
        <f t="shared" si="97"/>
        <v>4.5533359872611465E-2</v>
      </c>
      <c r="H1181" s="2"/>
      <c r="I1181" s="2">
        <v>-0.46081499999999997</v>
      </c>
      <c r="J1181" s="4">
        <v>5.37415E-6</v>
      </c>
      <c r="K1181" s="5">
        <f t="shared" si="98"/>
        <v>2.0669807692307692E-2</v>
      </c>
      <c r="L1181" s="11">
        <f t="shared" si="95"/>
        <v>1.7639807692307691E-2</v>
      </c>
      <c r="M1181" s="11">
        <f t="shared" si="99"/>
        <v>3.6515525477707006E-2</v>
      </c>
      <c r="N1181" s="2"/>
      <c r="O1181" s="2">
        <v>-0.46081499999999997</v>
      </c>
      <c r="P1181" s="4">
        <v>3.05511E-6</v>
      </c>
      <c r="Q1181" s="5">
        <f t="shared" si="100"/>
        <v>2.432412420382166E-2</v>
      </c>
    </row>
    <row r="1182" spans="1:17" x14ac:dyDescent="0.25">
      <c r="A1182" s="2">
        <v>-0.46035799999999999</v>
      </c>
      <c r="B1182" s="4">
        <v>5.6610100000000004E-6</v>
      </c>
      <c r="C1182" s="5">
        <f t="shared" si="96"/>
        <v>4.5071735668789817E-2</v>
      </c>
      <c r="E1182" s="2">
        <v>-0.46035799999999999</v>
      </c>
      <c r="F1182" s="4">
        <v>5.7037400000000004E-6</v>
      </c>
      <c r="G1182" s="5">
        <f t="shared" si="97"/>
        <v>4.5411942675159245E-2</v>
      </c>
      <c r="H1182" s="2"/>
      <c r="I1182" s="2">
        <v>-0.46035799999999999</v>
      </c>
      <c r="J1182" s="4">
        <v>5.4168700000000002E-6</v>
      </c>
      <c r="K1182" s="5">
        <f t="shared" si="98"/>
        <v>2.0834115384615381E-2</v>
      </c>
      <c r="L1182" s="11">
        <f t="shared" si="95"/>
        <v>1.780411538461538E-2</v>
      </c>
      <c r="M1182" s="11">
        <f t="shared" si="99"/>
        <v>3.6855652866242032E-2</v>
      </c>
      <c r="N1182" s="2"/>
      <c r="O1182" s="2">
        <v>-0.46035799999999999</v>
      </c>
      <c r="P1182" s="4">
        <v>3.04535E-6</v>
      </c>
      <c r="Q1182" s="5">
        <f t="shared" si="100"/>
        <v>2.4246417197452231E-2</v>
      </c>
    </row>
    <row r="1183" spans="1:17" x14ac:dyDescent="0.25">
      <c r="A1183" s="2">
        <v>-0.45989999999999998</v>
      </c>
      <c r="B1183" s="4">
        <v>5.6457500000000001E-6</v>
      </c>
      <c r="C1183" s="5">
        <f t="shared" si="96"/>
        <v>4.4950238853503188E-2</v>
      </c>
      <c r="E1183" s="2">
        <v>-0.45989999999999998</v>
      </c>
      <c r="F1183" s="4">
        <v>5.7128900000000001E-6</v>
      </c>
      <c r="G1183" s="5">
        <f t="shared" si="97"/>
        <v>4.5484792993630577E-2</v>
      </c>
      <c r="H1183" s="2"/>
      <c r="I1183" s="2">
        <v>-0.45989999999999998</v>
      </c>
      <c r="J1183" s="4">
        <v>5.3802499999999999E-6</v>
      </c>
      <c r="K1183" s="5">
        <f t="shared" si="98"/>
        <v>2.069326923076923E-2</v>
      </c>
      <c r="L1183" s="11">
        <f t="shared" si="95"/>
        <v>1.7663269230769229E-2</v>
      </c>
      <c r="M1183" s="11">
        <f t="shared" si="99"/>
        <v>3.6564092356687901E-2</v>
      </c>
      <c r="N1183" s="2"/>
      <c r="O1183" s="2">
        <v>-0.45989999999999998</v>
      </c>
      <c r="P1183" s="4">
        <v>3.0294799999999998E-6</v>
      </c>
      <c r="Q1183" s="5">
        <f t="shared" si="100"/>
        <v>2.4120063694267519E-2</v>
      </c>
    </row>
    <row r="1184" spans="1:17" x14ac:dyDescent="0.25">
      <c r="A1184" s="2">
        <v>-0.45944200000000002</v>
      </c>
      <c r="B1184" s="4">
        <v>5.6488E-6</v>
      </c>
      <c r="C1184" s="5">
        <f t="shared" si="96"/>
        <v>4.4974522292993639E-2</v>
      </c>
      <c r="E1184" s="2">
        <v>-0.45944200000000002</v>
      </c>
      <c r="F1184" s="4">
        <v>5.6976299999999999E-6</v>
      </c>
      <c r="G1184" s="5">
        <f t="shared" si="97"/>
        <v>4.5363296178343955E-2</v>
      </c>
      <c r="H1184" s="2"/>
      <c r="I1184" s="2">
        <v>-0.45944200000000002</v>
      </c>
      <c r="J1184" s="4">
        <v>5.3649899999999996E-6</v>
      </c>
      <c r="K1184" s="5">
        <f t="shared" si="98"/>
        <v>2.0634576923076922E-2</v>
      </c>
      <c r="L1184" s="11">
        <f t="shared" si="95"/>
        <v>1.7604576923076921E-2</v>
      </c>
      <c r="M1184" s="11">
        <f t="shared" si="99"/>
        <v>3.6442595541401272E-2</v>
      </c>
      <c r="N1184" s="2"/>
      <c r="O1184" s="2">
        <v>-0.45944200000000002</v>
      </c>
      <c r="P1184" s="4">
        <v>3.0264299999999999E-6</v>
      </c>
      <c r="Q1184" s="5">
        <f t="shared" si="100"/>
        <v>2.4095780254777072E-2</v>
      </c>
    </row>
    <row r="1185" spans="1:17" x14ac:dyDescent="0.25">
      <c r="A1185" s="2">
        <v>-0.458984</v>
      </c>
      <c r="B1185" s="4">
        <v>5.6457500000000001E-6</v>
      </c>
      <c r="C1185" s="5">
        <f t="shared" si="96"/>
        <v>4.4950238853503188E-2</v>
      </c>
      <c r="E1185" s="2">
        <v>-0.458984</v>
      </c>
      <c r="F1185" s="4">
        <v>5.7281500000000004E-6</v>
      </c>
      <c r="G1185" s="5">
        <f t="shared" si="97"/>
        <v>4.5606289808917205E-2</v>
      </c>
      <c r="H1185" s="2"/>
      <c r="I1185" s="2">
        <v>-0.458984</v>
      </c>
      <c r="J1185" s="4">
        <v>5.4168700000000002E-6</v>
      </c>
      <c r="K1185" s="5">
        <f t="shared" si="98"/>
        <v>2.0834115384615381E-2</v>
      </c>
      <c r="L1185" s="11">
        <f t="shared" si="95"/>
        <v>1.780411538461538E-2</v>
      </c>
      <c r="M1185" s="11">
        <f t="shared" si="99"/>
        <v>3.6855652866242032E-2</v>
      </c>
      <c r="N1185" s="2"/>
      <c r="O1185" s="2">
        <v>-0.458984</v>
      </c>
      <c r="P1185" s="4">
        <v>2.9962199999999999E-6</v>
      </c>
      <c r="Q1185" s="5">
        <f t="shared" si="100"/>
        <v>2.3855254777070064E-2</v>
      </c>
    </row>
    <row r="1186" spans="1:17" x14ac:dyDescent="0.25">
      <c r="A1186" s="2">
        <v>-0.45852700000000002</v>
      </c>
      <c r="B1186" s="4">
        <v>5.6457500000000001E-6</v>
      </c>
      <c r="C1186" s="5">
        <f t="shared" si="96"/>
        <v>4.4950238853503188E-2</v>
      </c>
      <c r="E1186" s="2">
        <v>-0.45852700000000002</v>
      </c>
      <c r="F1186" s="4">
        <v>5.6854200000000004E-6</v>
      </c>
      <c r="G1186" s="5">
        <f t="shared" si="97"/>
        <v>4.5266082802547777E-2</v>
      </c>
      <c r="H1186" s="2"/>
      <c r="I1186" s="2">
        <v>-0.45852700000000002</v>
      </c>
      <c r="J1186" s="4">
        <v>5.4199200000000001E-6</v>
      </c>
      <c r="K1186" s="5">
        <f t="shared" si="98"/>
        <v>2.0845846153846152E-2</v>
      </c>
      <c r="L1186" s="11">
        <f t="shared" si="95"/>
        <v>1.7815846153846151E-2</v>
      </c>
      <c r="M1186" s="11">
        <f t="shared" si="99"/>
        <v>3.6879936305732483E-2</v>
      </c>
      <c r="N1186" s="2"/>
      <c r="O1186" s="2">
        <v>-0.45852700000000002</v>
      </c>
      <c r="P1186" s="4">
        <v>3.0114699999999999E-6</v>
      </c>
      <c r="Q1186" s="5">
        <f t="shared" si="100"/>
        <v>2.3976671974522294E-2</v>
      </c>
    </row>
    <row r="1187" spans="1:17" x14ac:dyDescent="0.25">
      <c r="A1187" s="2">
        <v>-0.458069</v>
      </c>
      <c r="B1187" s="4">
        <v>5.6518599999999998E-6</v>
      </c>
      <c r="C1187" s="5">
        <f t="shared" si="96"/>
        <v>4.4998885350318471E-2</v>
      </c>
      <c r="E1187" s="2">
        <v>-0.458069</v>
      </c>
      <c r="F1187" s="4">
        <v>5.6945799999999999E-6</v>
      </c>
      <c r="G1187" s="5">
        <f t="shared" si="97"/>
        <v>4.5339012738853504E-2</v>
      </c>
      <c r="H1187" s="2"/>
      <c r="I1187" s="2">
        <v>-0.458069</v>
      </c>
      <c r="J1187" s="4">
        <v>5.4046599999999999E-6</v>
      </c>
      <c r="K1187" s="5">
        <f t="shared" si="98"/>
        <v>2.0787153846153844E-2</v>
      </c>
      <c r="L1187" s="11">
        <f t="shared" si="95"/>
        <v>1.7757153846153843E-2</v>
      </c>
      <c r="M1187" s="11">
        <f t="shared" si="99"/>
        <v>3.6758439490445861E-2</v>
      </c>
      <c r="N1187" s="2"/>
      <c r="O1187" s="2">
        <v>-0.458069</v>
      </c>
      <c r="P1187" s="4">
        <v>3.0340600000000001E-6</v>
      </c>
      <c r="Q1187" s="5">
        <f t="shared" si="100"/>
        <v>2.4156528662420382E-2</v>
      </c>
    </row>
    <row r="1188" spans="1:17" x14ac:dyDescent="0.25">
      <c r="A1188" s="2">
        <v>-0.45761099999999999</v>
      </c>
      <c r="B1188" s="4">
        <v>5.6304899999999999E-6</v>
      </c>
      <c r="C1188" s="5">
        <f t="shared" si="96"/>
        <v>4.482874203821656E-2</v>
      </c>
      <c r="E1188" s="2">
        <v>-0.45761099999999999</v>
      </c>
      <c r="F1188" s="4">
        <v>5.7006799999999998E-6</v>
      </c>
      <c r="G1188" s="5">
        <f t="shared" si="97"/>
        <v>4.5387579617834399E-2</v>
      </c>
      <c r="H1188" s="2"/>
      <c r="I1188" s="2">
        <v>-0.45761099999999999</v>
      </c>
      <c r="J1188" s="4">
        <v>5.4199200000000001E-6</v>
      </c>
      <c r="K1188" s="5">
        <f t="shared" si="98"/>
        <v>2.0845846153846152E-2</v>
      </c>
      <c r="L1188" s="11">
        <f t="shared" si="95"/>
        <v>1.7815846153846151E-2</v>
      </c>
      <c r="M1188" s="11">
        <f t="shared" si="99"/>
        <v>3.6879936305732483E-2</v>
      </c>
      <c r="N1188" s="2"/>
      <c r="O1188" s="2">
        <v>-0.45761099999999999</v>
      </c>
      <c r="P1188" s="4">
        <v>3.02094E-6</v>
      </c>
      <c r="Q1188" s="5">
        <f t="shared" si="100"/>
        <v>2.405207006369427E-2</v>
      </c>
    </row>
    <row r="1189" spans="1:17" x14ac:dyDescent="0.25">
      <c r="A1189" s="2">
        <v>-0.45715299999999998</v>
      </c>
      <c r="B1189" s="4">
        <v>5.6427000000000002E-6</v>
      </c>
      <c r="C1189" s="5">
        <f t="shared" si="96"/>
        <v>4.4925955414012744E-2</v>
      </c>
      <c r="E1189" s="2">
        <v>-0.45715299999999998</v>
      </c>
      <c r="F1189" s="4">
        <v>5.67017E-6</v>
      </c>
      <c r="G1189" s="5">
        <f t="shared" si="97"/>
        <v>4.5144665605095544E-2</v>
      </c>
      <c r="H1189" s="2"/>
      <c r="I1189" s="2">
        <v>-0.45715299999999998</v>
      </c>
      <c r="J1189" s="4">
        <v>5.4504399999999998E-6</v>
      </c>
      <c r="K1189" s="5">
        <f t="shared" si="98"/>
        <v>2.0963230769230765E-2</v>
      </c>
      <c r="L1189" s="11">
        <f t="shared" si="95"/>
        <v>1.7933230769230764E-2</v>
      </c>
      <c r="M1189" s="11">
        <f t="shared" si="99"/>
        <v>3.7122929936305726E-2</v>
      </c>
      <c r="N1189" s="2"/>
      <c r="O1189" s="2">
        <v>-0.45715299999999998</v>
      </c>
      <c r="P1189" s="4">
        <v>3.0069E-6</v>
      </c>
      <c r="Q1189" s="5">
        <f t="shared" si="100"/>
        <v>2.3940286624203826E-2</v>
      </c>
    </row>
    <row r="1190" spans="1:17" x14ac:dyDescent="0.25">
      <c r="A1190" s="2">
        <v>-0.45669599999999999</v>
      </c>
      <c r="B1190" s="4">
        <v>5.6121799999999997E-6</v>
      </c>
      <c r="C1190" s="5">
        <f t="shared" si="96"/>
        <v>4.4682961783439494E-2</v>
      </c>
      <c r="E1190" s="2">
        <v>-0.45669599999999999</v>
      </c>
      <c r="F1190" s="4">
        <v>5.6793199999999997E-6</v>
      </c>
      <c r="G1190" s="5">
        <f t="shared" si="97"/>
        <v>4.5217515923566882E-2</v>
      </c>
      <c r="H1190" s="2"/>
      <c r="I1190" s="2">
        <v>-0.45669599999999999</v>
      </c>
      <c r="J1190" s="4">
        <v>5.4138200000000003E-6</v>
      </c>
      <c r="K1190" s="5">
        <f t="shared" si="98"/>
        <v>2.0822384615384618E-2</v>
      </c>
      <c r="L1190" s="11">
        <f t="shared" si="95"/>
        <v>1.7792384615384616E-2</v>
      </c>
      <c r="M1190" s="11">
        <f t="shared" si="99"/>
        <v>3.6831369426751602E-2</v>
      </c>
      <c r="N1190" s="2"/>
      <c r="O1190" s="2">
        <v>-0.45669599999999999</v>
      </c>
      <c r="P1190" s="4">
        <v>3.0242900000000001E-6</v>
      </c>
      <c r="Q1190" s="5">
        <f t="shared" si="100"/>
        <v>2.4078742038216562E-2</v>
      </c>
    </row>
    <row r="1191" spans="1:17" x14ac:dyDescent="0.25">
      <c r="A1191" s="2">
        <v>-0.45623799999999998</v>
      </c>
      <c r="B1191" s="4">
        <v>5.60303E-6</v>
      </c>
      <c r="C1191" s="5">
        <f t="shared" si="96"/>
        <v>4.4610111464968155E-2</v>
      </c>
      <c r="E1191" s="2">
        <v>-0.45623799999999998</v>
      </c>
      <c r="F1191" s="4">
        <v>5.71594E-6</v>
      </c>
      <c r="G1191" s="5">
        <f t="shared" si="97"/>
        <v>4.5509076433121021E-2</v>
      </c>
      <c r="H1191" s="2"/>
      <c r="I1191" s="2">
        <v>-0.45623799999999998</v>
      </c>
      <c r="J1191" s="4">
        <v>5.4351800000000004E-6</v>
      </c>
      <c r="K1191" s="5">
        <f t="shared" si="98"/>
        <v>2.0904538461538461E-2</v>
      </c>
      <c r="L1191" s="11">
        <f t="shared" si="95"/>
        <v>1.7874538461538459E-2</v>
      </c>
      <c r="M1191" s="11">
        <f t="shared" si="99"/>
        <v>3.7001433121019105E-2</v>
      </c>
      <c r="N1191" s="2"/>
      <c r="O1191" s="2">
        <v>-0.45623799999999998</v>
      </c>
      <c r="P1191" s="4">
        <v>3.0218500000000001E-6</v>
      </c>
      <c r="Q1191" s="5">
        <f t="shared" si="100"/>
        <v>2.4059315286624205E-2</v>
      </c>
    </row>
    <row r="1192" spans="1:17" x14ac:dyDescent="0.25">
      <c r="A1192" s="2">
        <v>-0.45578000000000002</v>
      </c>
      <c r="B1192" s="4">
        <v>5.6793199999999997E-6</v>
      </c>
      <c r="C1192" s="5">
        <f t="shared" si="96"/>
        <v>4.5217515923566882E-2</v>
      </c>
      <c r="E1192" s="2">
        <v>-0.45578000000000002</v>
      </c>
      <c r="F1192" s="4">
        <v>5.7373000000000001E-6</v>
      </c>
      <c r="G1192" s="5">
        <f t="shared" si="97"/>
        <v>4.5679140127388544E-2</v>
      </c>
      <c r="H1192" s="2"/>
      <c r="I1192" s="2">
        <v>-0.45578000000000002</v>
      </c>
      <c r="J1192" s="4">
        <v>5.4290799999999997E-6</v>
      </c>
      <c r="K1192" s="5">
        <f t="shared" si="98"/>
        <v>2.0881076923076922E-2</v>
      </c>
      <c r="L1192" s="11">
        <f t="shared" si="95"/>
        <v>1.7851076923076921E-2</v>
      </c>
      <c r="M1192" s="11">
        <f t="shared" si="99"/>
        <v>3.6952866242038217E-2</v>
      </c>
      <c r="N1192" s="2"/>
      <c r="O1192" s="2">
        <v>-0.45578000000000002</v>
      </c>
      <c r="P1192" s="4">
        <v>3.01086E-6</v>
      </c>
      <c r="Q1192" s="5">
        <f t="shared" si="100"/>
        <v>2.3971815286624207E-2</v>
      </c>
    </row>
    <row r="1193" spans="1:17" x14ac:dyDescent="0.25">
      <c r="A1193" s="2">
        <v>-0.455322</v>
      </c>
      <c r="B1193" s="4">
        <v>5.6091299999999998E-6</v>
      </c>
      <c r="C1193" s="5">
        <f t="shared" si="96"/>
        <v>4.4658678343949043E-2</v>
      </c>
      <c r="E1193" s="2">
        <v>-0.455322</v>
      </c>
      <c r="F1193" s="4">
        <v>5.7220499999999997E-6</v>
      </c>
      <c r="G1193" s="5">
        <f t="shared" si="97"/>
        <v>4.555772292993631E-2</v>
      </c>
      <c r="H1193" s="2"/>
      <c r="I1193" s="2">
        <v>-0.455322</v>
      </c>
      <c r="J1193" s="4">
        <v>5.4199200000000001E-6</v>
      </c>
      <c r="K1193" s="5">
        <f t="shared" si="98"/>
        <v>2.0845846153846152E-2</v>
      </c>
      <c r="L1193" s="11">
        <f t="shared" si="95"/>
        <v>1.7815846153846151E-2</v>
      </c>
      <c r="M1193" s="11">
        <f t="shared" si="99"/>
        <v>3.6879936305732483E-2</v>
      </c>
      <c r="N1193" s="2"/>
      <c r="O1193" s="2">
        <v>-0.455322</v>
      </c>
      <c r="P1193" s="4">
        <v>3.0044599999999999E-6</v>
      </c>
      <c r="Q1193" s="5">
        <f t="shared" si="100"/>
        <v>2.3920859872611465E-2</v>
      </c>
    </row>
    <row r="1194" spans="1:17" x14ac:dyDescent="0.25">
      <c r="A1194" s="2">
        <v>-0.45486500000000002</v>
      </c>
      <c r="B1194" s="4">
        <v>5.6976299999999999E-6</v>
      </c>
      <c r="C1194" s="5">
        <f t="shared" si="96"/>
        <v>4.5363296178343955E-2</v>
      </c>
      <c r="E1194" s="2">
        <v>-0.45486500000000002</v>
      </c>
      <c r="F1194" s="4">
        <v>5.7006799999999998E-6</v>
      </c>
      <c r="G1194" s="5">
        <f t="shared" si="97"/>
        <v>4.5387579617834399E-2</v>
      </c>
      <c r="H1194" s="2"/>
      <c r="I1194" s="2">
        <v>-0.45486500000000002</v>
      </c>
      <c r="J1194" s="4">
        <v>5.4412800000000002E-6</v>
      </c>
      <c r="K1194" s="5">
        <f t="shared" si="98"/>
        <v>2.0927999999999999E-2</v>
      </c>
      <c r="L1194" s="11">
        <f t="shared" si="95"/>
        <v>1.7897999999999997E-2</v>
      </c>
      <c r="M1194" s="11">
        <f t="shared" si="99"/>
        <v>3.705E-2</v>
      </c>
      <c r="N1194" s="2"/>
      <c r="O1194" s="2">
        <v>-0.45486500000000002</v>
      </c>
      <c r="P1194" s="4">
        <v>2.9861500000000002E-6</v>
      </c>
      <c r="Q1194" s="5">
        <f t="shared" si="100"/>
        <v>2.3775079617834399E-2</v>
      </c>
    </row>
    <row r="1195" spans="1:17" x14ac:dyDescent="0.25">
      <c r="A1195" s="2">
        <v>-0.45440700000000001</v>
      </c>
      <c r="B1195" s="4">
        <v>5.62439E-6</v>
      </c>
      <c r="C1195" s="5">
        <f t="shared" si="96"/>
        <v>4.4780175159235679E-2</v>
      </c>
      <c r="E1195" s="2">
        <v>-0.45440700000000001</v>
      </c>
      <c r="F1195" s="4">
        <v>5.7281500000000004E-6</v>
      </c>
      <c r="G1195" s="5">
        <f t="shared" si="97"/>
        <v>4.5606289808917205E-2</v>
      </c>
      <c r="H1195" s="2"/>
      <c r="I1195" s="2">
        <v>-0.45440700000000001</v>
      </c>
      <c r="J1195" s="4">
        <v>5.4687499999999999E-6</v>
      </c>
      <c r="K1195" s="5">
        <f t="shared" si="98"/>
        <v>2.1033653846153844E-2</v>
      </c>
      <c r="L1195" s="11">
        <f t="shared" si="95"/>
        <v>1.8003653846153843E-2</v>
      </c>
      <c r="M1195" s="11">
        <f t="shared" si="99"/>
        <v>3.7268710191082806E-2</v>
      </c>
      <c r="N1195" s="2"/>
      <c r="O1195" s="2">
        <v>-0.45440700000000001</v>
      </c>
      <c r="P1195" s="4">
        <v>2.9836999999999999E-6</v>
      </c>
      <c r="Q1195" s="5">
        <f t="shared" si="100"/>
        <v>2.3755573248407644E-2</v>
      </c>
    </row>
    <row r="1196" spans="1:17" x14ac:dyDescent="0.25">
      <c r="A1196" s="2">
        <v>-0.45394899999999999</v>
      </c>
      <c r="B1196" s="4">
        <v>5.6060799999999999E-6</v>
      </c>
      <c r="C1196" s="5">
        <f t="shared" si="96"/>
        <v>4.4634394904458599E-2</v>
      </c>
      <c r="E1196" s="2">
        <v>-0.45394899999999999</v>
      </c>
      <c r="F1196" s="4">
        <v>5.7342500000000002E-6</v>
      </c>
      <c r="G1196" s="5">
        <f t="shared" si="97"/>
        <v>4.56548566878981E-2</v>
      </c>
      <c r="H1196" s="2"/>
      <c r="I1196" s="2">
        <v>-0.45394899999999999</v>
      </c>
      <c r="J1196" s="4">
        <v>5.4473899999999999E-6</v>
      </c>
      <c r="K1196" s="5">
        <f t="shared" si="98"/>
        <v>2.0951499999999998E-2</v>
      </c>
      <c r="L1196" s="11">
        <f t="shared" si="95"/>
        <v>1.7921499999999996E-2</v>
      </c>
      <c r="M1196" s="11">
        <f t="shared" si="99"/>
        <v>3.7098646496815282E-2</v>
      </c>
      <c r="N1196" s="2"/>
      <c r="O1196" s="2">
        <v>-0.45394899999999999</v>
      </c>
      <c r="P1196" s="4">
        <v>2.9867600000000001E-6</v>
      </c>
      <c r="Q1196" s="5">
        <f t="shared" si="100"/>
        <v>2.3779936305732486E-2</v>
      </c>
    </row>
    <row r="1197" spans="1:17" x14ac:dyDescent="0.25">
      <c r="A1197" s="2">
        <v>-0.45349099999999998</v>
      </c>
      <c r="B1197" s="4">
        <v>5.6335399999999998E-6</v>
      </c>
      <c r="C1197" s="5">
        <f t="shared" si="96"/>
        <v>4.4853025477707004E-2</v>
      </c>
      <c r="E1197" s="2">
        <v>-0.45349099999999998</v>
      </c>
      <c r="F1197" s="4">
        <v>5.7312000000000003E-6</v>
      </c>
      <c r="G1197" s="5">
        <f t="shared" si="97"/>
        <v>4.5630573248407649E-2</v>
      </c>
      <c r="H1197" s="2"/>
      <c r="I1197" s="2">
        <v>-0.45349099999999998</v>
      </c>
      <c r="J1197" s="4">
        <v>5.4321299999999996E-6</v>
      </c>
      <c r="K1197" s="5">
        <f t="shared" si="98"/>
        <v>2.089280769230769E-2</v>
      </c>
      <c r="L1197" s="11">
        <f t="shared" si="95"/>
        <v>1.7862807692307688E-2</v>
      </c>
      <c r="M1197" s="11">
        <f t="shared" si="99"/>
        <v>3.6977149681528661E-2</v>
      </c>
      <c r="N1197" s="2"/>
      <c r="O1197" s="2">
        <v>-0.45349099999999998</v>
      </c>
      <c r="P1197" s="4">
        <v>2.9995700000000001E-6</v>
      </c>
      <c r="Q1197" s="5">
        <f t="shared" si="100"/>
        <v>2.3881926751592359E-2</v>
      </c>
    </row>
    <row r="1198" spans="1:17" x14ac:dyDescent="0.25">
      <c r="A1198" s="2">
        <v>-0.45303300000000002</v>
      </c>
      <c r="B1198" s="4">
        <v>5.5786100000000001E-6</v>
      </c>
      <c r="C1198" s="5">
        <f t="shared" si="96"/>
        <v>4.44156847133758E-2</v>
      </c>
      <c r="E1198" s="2">
        <v>-0.45303300000000002</v>
      </c>
      <c r="F1198" s="4">
        <v>5.6945799999999999E-6</v>
      </c>
      <c r="G1198" s="5">
        <f t="shared" si="97"/>
        <v>4.5339012738853504E-2</v>
      </c>
      <c r="H1198" s="2"/>
      <c r="I1198" s="2">
        <v>-0.45303300000000002</v>
      </c>
      <c r="J1198" s="4">
        <v>5.4870600000000001E-6</v>
      </c>
      <c r="K1198" s="5">
        <f t="shared" si="98"/>
        <v>2.1104076923076923E-2</v>
      </c>
      <c r="L1198" s="11">
        <f t="shared" si="95"/>
        <v>1.8074076923076922E-2</v>
      </c>
      <c r="M1198" s="11">
        <f t="shared" si="99"/>
        <v>3.7414490445859878E-2</v>
      </c>
      <c r="N1198" s="2"/>
      <c r="O1198" s="2">
        <v>-0.45303300000000002</v>
      </c>
      <c r="P1198" s="4">
        <v>2.98981E-6</v>
      </c>
      <c r="Q1198" s="5">
        <f t="shared" si="100"/>
        <v>2.380421974522293E-2</v>
      </c>
    </row>
    <row r="1199" spans="1:17" x14ac:dyDescent="0.25">
      <c r="A1199" s="2">
        <v>-0.45257599999999998</v>
      </c>
      <c r="B1199" s="4">
        <v>5.6213400000000001E-6</v>
      </c>
      <c r="C1199" s="5">
        <f t="shared" si="96"/>
        <v>4.4755891719745228E-2</v>
      </c>
      <c r="E1199" s="2">
        <v>-0.45257599999999998</v>
      </c>
      <c r="F1199" s="4">
        <v>5.7403599999999999E-6</v>
      </c>
      <c r="G1199" s="5">
        <f t="shared" si="97"/>
        <v>4.5703503184713376E-2</v>
      </c>
      <c r="H1199" s="2"/>
      <c r="I1199" s="2">
        <v>-0.45257599999999998</v>
      </c>
      <c r="J1199" s="4">
        <v>5.4992699999999996E-6</v>
      </c>
      <c r="K1199" s="5">
        <f t="shared" si="98"/>
        <v>2.1151038461538461E-2</v>
      </c>
      <c r="L1199" s="11">
        <f t="shared" si="95"/>
        <v>1.8121038461538459E-2</v>
      </c>
      <c r="M1199" s="11">
        <f t="shared" si="99"/>
        <v>3.7511703821656049E-2</v>
      </c>
      <c r="N1199" s="2"/>
      <c r="O1199" s="2">
        <v>-0.45257599999999998</v>
      </c>
      <c r="P1199" s="4">
        <v>2.9794300000000002E-6</v>
      </c>
      <c r="Q1199" s="5">
        <f t="shared" si="100"/>
        <v>2.3721576433121023E-2</v>
      </c>
    </row>
    <row r="1200" spans="1:17" x14ac:dyDescent="0.25">
      <c r="A1200" s="2">
        <v>-0.45211800000000002</v>
      </c>
      <c r="B1200" s="4">
        <v>5.6304899999999999E-6</v>
      </c>
      <c r="C1200" s="5">
        <f t="shared" si="96"/>
        <v>4.482874203821656E-2</v>
      </c>
      <c r="E1200" s="2">
        <v>-0.45211800000000002</v>
      </c>
      <c r="F1200" s="4">
        <v>5.7495099999999996E-6</v>
      </c>
      <c r="G1200" s="5">
        <f t="shared" si="97"/>
        <v>4.5776353503184715E-2</v>
      </c>
      <c r="H1200" s="2"/>
      <c r="I1200" s="2">
        <v>-0.45211800000000002</v>
      </c>
      <c r="J1200" s="4">
        <v>5.4870600000000001E-6</v>
      </c>
      <c r="K1200" s="5">
        <f t="shared" si="98"/>
        <v>2.1104076923076923E-2</v>
      </c>
      <c r="L1200" s="11">
        <f t="shared" ref="L1200:L1263" si="101">K1200-0.00303</f>
        <v>1.8074076923076922E-2</v>
      </c>
      <c r="M1200" s="11">
        <f t="shared" si="99"/>
        <v>3.7414490445859878E-2</v>
      </c>
      <c r="N1200" s="2"/>
      <c r="O1200" s="2">
        <v>-0.45211800000000002</v>
      </c>
      <c r="P1200" s="4">
        <v>2.99805E-6</v>
      </c>
      <c r="Q1200" s="5">
        <f t="shared" si="100"/>
        <v>2.3869824840764334E-2</v>
      </c>
    </row>
    <row r="1201" spans="1:17" x14ac:dyDescent="0.25">
      <c r="A1201" s="2">
        <v>-0.45166000000000001</v>
      </c>
      <c r="B1201" s="4">
        <v>5.5725100000000003E-6</v>
      </c>
      <c r="C1201" s="5">
        <f t="shared" si="96"/>
        <v>4.4367117834394905E-2</v>
      </c>
      <c r="E1201" s="2">
        <v>-0.45166000000000001</v>
      </c>
      <c r="F1201" s="4">
        <v>5.7891799999999999E-6</v>
      </c>
      <c r="G1201" s="5">
        <f t="shared" si="97"/>
        <v>4.6092197452229304E-2</v>
      </c>
      <c r="H1201" s="2"/>
      <c r="I1201" s="2">
        <v>-0.45166000000000001</v>
      </c>
      <c r="J1201" s="4">
        <v>5.4748499999999998E-6</v>
      </c>
      <c r="K1201" s="5">
        <f t="shared" si="98"/>
        <v>2.1057115384615382E-2</v>
      </c>
      <c r="L1201" s="11">
        <f t="shared" si="101"/>
        <v>1.8027115384615381E-2</v>
      </c>
      <c r="M1201" s="11">
        <f t="shared" si="99"/>
        <v>3.7317277070063687E-2</v>
      </c>
      <c r="N1201" s="2"/>
      <c r="O1201" s="2">
        <v>-0.45166000000000001</v>
      </c>
      <c r="P1201" s="4">
        <v>2.9690599999999998E-6</v>
      </c>
      <c r="Q1201" s="5">
        <f t="shared" si="100"/>
        <v>2.3639012738853504E-2</v>
      </c>
    </row>
    <row r="1202" spans="1:17" x14ac:dyDescent="0.25">
      <c r="A1202" s="2">
        <v>-0.45120199999999999</v>
      </c>
      <c r="B1202" s="4">
        <v>5.6091299999999998E-6</v>
      </c>
      <c r="C1202" s="5">
        <f t="shared" si="96"/>
        <v>4.4658678343949043E-2</v>
      </c>
      <c r="E1202" s="2">
        <v>-0.45120199999999999</v>
      </c>
      <c r="F1202" s="4">
        <v>5.7739300000000003E-6</v>
      </c>
      <c r="G1202" s="5">
        <f t="shared" si="97"/>
        <v>4.5970780254777077E-2</v>
      </c>
      <c r="H1202" s="2"/>
      <c r="I1202" s="2">
        <v>-0.45120199999999999</v>
      </c>
      <c r="J1202" s="4">
        <v>5.5145299999999999E-6</v>
      </c>
      <c r="K1202" s="5">
        <f t="shared" si="98"/>
        <v>2.1209730769230769E-2</v>
      </c>
      <c r="L1202" s="11">
        <f t="shared" si="101"/>
        <v>1.8179730769230767E-2</v>
      </c>
      <c r="M1202" s="11">
        <f t="shared" si="99"/>
        <v>3.7633200636942671E-2</v>
      </c>
      <c r="N1202" s="2"/>
      <c r="O1202" s="2">
        <v>-0.45120199999999999</v>
      </c>
      <c r="P1202" s="4">
        <v>2.9614300000000001E-6</v>
      </c>
      <c r="Q1202" s="5">
        <f t="shared" si="100"/>
        <v>2.3578264331210193E-2</v>
      </c>
    </row>
    <row r="1203" spans="1:17" x14ac:dyDescent="0.25">
      <c r="A1203" s="2">
        <v>-0.45074500000000001</v>
      </c>
      <c r="B1203" s="4">
        <v>5.6366000000000004E-6</v>
      </c>
      <c r="C1203" s="5">
        <f t="shared" si="96"/>
        <v>4.4877388535031856E-2</v>
      </c>
      <c r="E1203" s="2">
        <v>-0.45074500000000001</v>
      </c>
      <c r="F1203" s="4">
        <v>5.78308E-6</v>
      </c>
      <c r="G1203" s="5">
        <f t="shared" si="97"/>
        <v>4.6043630573248416E-2</v>
      </c>
      <c r="H1203" s="2"/>
      <c r="I1203" s="2">
        <v>-0.45074500000000001</v>
      </c>
      <c r="J1203" s="4">
        <v>5.4870600000000001E-6</v>
      </c>
      <c r="K1203" s="5">
        <f t="shared" si="98"/>
        <v>2.1104076923076923E-2</v>
      </c>
      <c r="L1203" s="11">
        <f t="shared" si="101"/>
        <v>1.8074076923076922E-2</v>
      </c>
      <c r="M1203" s="11">
        <f t="shared" si="99"/>
        <v>3.7414490445859878E-2</v>
      </c>
      <c r="N1203" s="2"/>
      <c r="O1203" s="2">
        <v>-0.45074500000000001</v>
      </c>
      <c r="P1203" s="4">
        <v>2.9821799999999999E-6</v>
      </c>
      <c r="Q1203" s="5">
        <f t="shared" si="100"/>
        <v>2.3743471337579619E-2</v>
      </c>
    </row>
    <row r="1204" spans="1:17" x14ac:dyDescent="0.25">
      <c r="A1204" s="2">
        <v>-0.45028699999999999</v>
      </c>
      <c r="B1204" s="4">
        <v>5.6366000000000004E-6</v>
      </c>
      <c r="C1204" s="5">
        <f t="shared" si="96"/>
        <v>4.4877388535031856E-2</v>
      </c>
      <c r="E1204" s="2">
        <v>-0.45028699999999999</v>
      </c>
      <c r="F1204" s="4">
        <v>5.7891799999999999E-6</v>
      </c>
      <c r="G1204" s="5">
        <f t="shared" si="97"/>
        <v>4.6092197452229304E-2</v>
      </c>
      <c r="H1204" s="2"/>
      <c r="I1204" s="2">
        <v>-0.45028699999999999</v>
      </c>
      <c r="J1204" s="4">
        <v>5.5175799999999998E-6</v>
      </c>
      <c r="K1204" s="5">
        <f t="shared" si="98"/>
        <v>2.122146153846154E-2</v>
      </c>
      <c r="L1204" s="11">
        <f t="shared" si="101"/>
        <v>1.8191461538461538E-2</v>
      </c>
      <c r="M1204" s="11">
        <f t="shared" si="99"/>
        <v>3.7657484076433129E-2</v>
      </c>
      <c r="N1204" s="2"/>
      <c r="O1204" s="2">
        <v>-0.45028699999999999</v>
      </c>
      <c r="P1204" s="4">
        <v>2.9861500000000002E-6</v>
      </c>
      <c r="Q1204" s="5">
        <f t="shared" si="100"/>
        <v>2.3775079617834399E-2</v>
      </c>
    </row>
    <row r="1205" spans="1:17" x14ac:dyDescent="0.25">
      <c r="A1205" s="2">
        <v>-0.44982899999999998</v>
      </c>
      <c r="B1205" s="4">
        <v>5.6213400000000001E-6</v>
      </c>
      <c r="C1205" s="5">
        <f t="shared" si="96"/>
        <v>4.4755891719745228E-2</v>
      </c>
      <c r="E1205" s="2">
        <v>-0.44982899999999998</v>
      </c>
      <c r="F1205" s="4">
        <v>5.7708699999999997E-6</v>
      </c>
      <c r="G1205" s="5">
        <f t="shared" si="97"/>
        <v>4.5946417197452225E-2</v>
      </c>
      <c r="H1205" s="2"/>
      <c r="I1205" s="2">
        <v>-0.44982899999999998</v>
      </c>
      <c r="J1205" s="4">
        <v>5.5145299999999999E-6</v>
      </c>
      <c r="K1205" s="5">
        <f t="shared" si="98"/>
        <v>2.1209730769230769E-2</v>
      </c>
      <c r="L1205" s="11">
        <f t="shared" si="101"/>
        <v>1.8179730769230767E-2</v>
      </c>
      <c r="M1205" s="11">
        <f t="shared" si="99"/>
        <v>3.7633200636942671E-2</v>
      </c>
      <c r="N1205" s="2"/>
      <c r="O1205" s="2">
        <v>-0.44982899999999998</v>
      </c>
      <c r="P1205" s="4">
        <v>2.96692E-6</v>
      </c>
      <c r="Q1205" s="5">
        <f t="shared" si="100"/>
        <v>2.3621974522292994E-2</v>
      </c>
    </row>
    <row r="1206" spans="1:17" x14ac:dyDescent="0.25">
      <c r="A1206" s="2">
        <v>-0.44937100000000002</v>
      </c>
      <c r="B1206" s="4">
        <v>5.6335399999999998E-6</v>
      </c>
      <c r="C1206" s="5">
        <f t="shared" si="96"/>
        <v>4.4853025477707004E-2</v>
      </c>
      <c r="E1206" s="2">
        <v>-0.44937100000000002</v>
      </c>
      <c r="F1206" s="4">
        <v>5.7861299999999999E-6</v>
      </c>
      <c r="G1206" s="5">
        <f t="shared" si="97"/>
        <v>4.606791401273886E-2</v>
      </c>
      <c r="H1206" s="2"/>
      <c r="I1206" s="2">
        <v>-0.44937100000000002</v>
      </c>
      <c r="J1206" s="4">
        <v>5.5114700000000001E-6</v>
      </c>
      <c r="K1206" s="5">
        <f t="shared" si="98"/>
        <v>2.1197961538461537E-2</v>
      </c>
      <c r="L1206" s="11">
        <f t="shared" si="101"/>
        <v>1.8167961538461536E-2</v>
      </c>
      <c r="M1206" s="11">
        <f t="shared" si="99"/>
        <v>3.7608837579617832E-2</v>
      </c>
      <c r="N1206" s="2"/>
      <c r="O1206" s="2">
        <v>-0.44937100000000002</v>
      </c>
      <c r="P1206" s="4">
        <v>2.9718000000000001E-6</v>
      </c>
      <c r="Q1206" s="5">
        <f t="shared" si="100"/>
        <v>2.3660828025477709E-2</v>
      </c>
    </row>
    <row r="1207" spans="1:17" x14ac:dyDescent="0.25">
      <c r="A1207" s="2">
        <v>-0.44891399999999998</v>
      </c>
      <c r="B1207" s="4">
        <v>5.5816699999999999E-6</v>
      </c>
      <c r="C1207" s="5">
        <f t="shared" si="96"/>
        <v>4.4440047770700639E-2</v>
      </c>
      <c r="E1207" s="2">
        <v>-0.44891399999999998</v>
      </c>
      <c r="F1207" s="4">
        <v>5.7739300000000003E-6</v>
      </c>
      <c r="G1207" s="5">
        <f t="shared" si="97"/>
        <v>4.5970780254777077E-2</v>
      </c>
      <c r="H1207" s="2"/>
      <c r="I1207" s="2">
        <v>-0.44891399999999998</v>
      </c>
      <c r="J1207" s="4">
        <v>6.4361599999999998E-7</v>
      </c>
      <c r="K1207" s="5">
        <f t="shared" si="98"/>
        <v>2.4754461538461538E-3</v>
      </c>
      <c r="L1207" s="11">
        <f t="shared" si="101"/>
        <v>-5.5455384615384637E-4</v>
      </c>
      <c r="M1207" s="11">
        <f t="shared" si="99"/>
        <v>-1.1479617834394909E-3</v>
      </c>
      <c r="N1207" s="2"/>
      <c r="O1207" s="2">
        <v>-0.44891399999999998</v>
      </c>
      <c r="P1207" s="4">
        <v>-6.8511999999999998E-8</v>
      </c>
      <c r="Q1207" s="5">
        <f t="shared" si="100"/>
        <v>-5.4547770700636951E-4</v>
      </c>
    </row>
    <row r="1208" spans="1:17" x14ac:dyDescent="0.25">
      <c r="A1208" s="2">
        <v>-0.44845600000000002</v>
      </c>
      <c r="B1208" s="4">
        <v>-4.6600299999999999E-7</v>
      </c>
      <c r="C1208" s="5">
        <f t="shared" si="96"/>
        <v>-3.7102149681528663E-3</v>
      </c>
      <c r="E1208" s="2">
        <v>-0.44845600000000002</v>
      </c>
      <c r="F1208" s="4">
        <v>-1.28174E-9</v>
      </c>
      <c r="G1208" s="5">
        <f t="shared" si="97"/>
        <v>-1.0204936305732485E-5</v>
      </c>
      <c r="H1208" s="2"/>
      <c r="I1208" s="2">
        <v>-0.44845600000000002</v>
      </c>
      <c r="J1208" s="4">
        <v>8.1237799999999997E-7</v>
      </c>
      <c r="K1208" s="5">
        <f t="shared" si="98"/>
        <v>3.1245307692307689E-3</v>
      </c>
      <c r="L1208" s="11">
        <f t="shared" si="101"/>
        <v>9.4530769230768714E-5</v>
      </c>
      <c r="M1208" s="11">
        <f t="shared" si="99"/>
        <v>1.9568471337579513E-4</v>
      </c>
      <c r="N1208" s="2"/>
      <c r="O1208" s="2">
        <v>-0.44845600000000002</v>
      </c>
      <c r="P1208" s="4">
        <v>-8.3007800000000004E-9</v>
      </c>
      <c r="Q1208" s="5">
        <f t="shared" si="100"/>
        <v>-6.6089012738853507E-5</v>
      </c>
    </row>
    <row r="1209" spans="1:17" x14ac:dyDescent="0.25">
      <c r="A1209" s="2">
        <v>-0.44799800000000001</v>
      </c>
      <c r="B1209" s="4">
        <v>-1.4623999999999999E-7</v>
      </c>
      <c r="C1209" s="5">
        <f t="shared" si="96"/>
        <v>-1.1643312101910826E-3</v>
      </c>
      <c r="E1209" s="2">
        <v>-0.44799800000000001</v>
      </c>
      <c r="F1209" s="4">
        <v>1.0275299999999999E-7</v>
      </c>
      <c r="G1209" s="5">
        <f t="shared" si="97"/>
        <v>8.180971337579619E-4</v>
      </c>
      <c r="H1209" s="2"/>
      <c r="I1209" s="2">
        <v>-0.44799800000000001</v>
      </c>
      <c r="J1209" s="4">
        <v>8.7127700000000003E-7</v>
      </c>
      <c r="K1209" s="5">
        <f t="shared" si="98"/>
        <v>3.3510653846153845E-3</v>
      </c>
      <c r="L1209" s="11">
        <f t="shared" si="101"/>
        <v>3.210653846153844E-4</v>
      </c>
      <c r="M1209" s="11">
        <f t="shared" si="99"/>
        <v>6.6462579617834359E-4</v>
      </c>
      <c r="N1209" s="2"/>
      <c r="O1209" s="2">
        <v>-0.44799800000000001</v>
      </c>
      <c r="P1209" s="4">
        <v>2.60925E-8</v>
      </c>
      <c r="Q1209" s="5">
        <f t="shared" si="100"/>
        <v>2.0774283439490448E-4</v>
      </c>
    </row>
    <row r="1210" spans="1:17" x14ac:dyDescent="0.25">
      <c r="A1210" s="2">
        <v>-0.44753999999999999</v>
      </c>
      <c r="B1210" s="4">
        <v>-3.7139900000000002E-8</v>
      </c>
      <c r="C1210" s="5">
        <f t="shared" si="96"/>
        <v>-2.9569984076433122E-4</v>
      </c>
      <c r="E1210" s="2">
        <v>-0.44753999999999999</v>
      </c>
      <c r="F1210" s="4">
        <v>1.3259900000000001E-7</v>
      </c>
      <c r="G1210" s="5">
        <f t="shared" si="97"/>
        <v>1.0557245222929936E-3</v>
      </c>
      <c r="H1210" s="2"/>
      <c r="I1210" s="2">
        <v>-0.44753999999999999</v>
      </c>
      <c r="J1210" s="4">
        <v>9.0148899999999998E-7</v>
      </c>
      <c r="K1210" s="5">
        <f t="shared" si="98"/>
        <v>3.4672653846153844E-3</v>
      </c>
      <c r="L1210" s="11">
        <f t="shared" si="101"/>
        <v>4.372653846153843E-4</v>
      </c>
      <c r="M1210" s="11">
        <f t="shared" si="99"/>
        <v>9.0516719745222874E-4</v>
      </c>
      <c r="N1210" s="2"/>
      <c r="O1210" s="2">
        <v>-0.44753999999999999</v>
      </c>
      <c r="P1210" s="4">
        <v>4.5806900000000002E-8</v>
      </c>
      <c r="Q1210" s="5">
        <f t="shared" si="100"/>
        <v>3.6470461783439496E-4</v>
      </c>
    </row>
    <row r="1211" spans="1:17" x14ac:dyDescent="0.25">
      <c r="A1211" s="2">
        <v>-0.44708300000000001</v>
      </c>
      <c r="B1211" s="4">
        <v>2.3437500000000001E-8</v>
      </c>
      <c r="C1211" s="5">
        <f t="shared" si="96"/>
        <v>1.8660429936305734E-4</v>
      </c>
      <c r="E1211" s="2">
        <v>-0.44708300000000001</v>
      </c>
      <c r="F1211" s="4">
        <v>1.4328E-7</v>
      </c>
      <c r="G1211" s="5">
        <f t="shared" si="97"/>
        <v>1.1407643312101911E-3</v>
      </c>
      <c r="H1211" s="2"/>
      <c r="I1211" s="2">
        <v>-0.44708300000000001</v>
      </c>
      <c r="J1211" s="4">
        <v>9.2407200000000004E-7</v>
      </c>
      <c r="K1211" s="5">
        <f t="shared" si="98"/>
        <v>3.554123076923077E-3</v>
      </c>
      <c r="L1211" s="11">
        <f t="shared" si="101"/>
        <v>5.2412307692307689E-4</v>
      </c>
      <c r="M1211" s="11">
        <f t="shared" si="99"/>
        <v>1.0849681528662422E-3</v>
      </c>
      <c r="N1211" s="2"/>
      <c r="O1211" s="2">
        <v>-0.44708300000000001</v>
      </c>
      <c r="P1211" s="4">
        <v>6.0516400000000006E-8</v>
      </c>
      <c r="Q1211" s="5">
        <f t="shared" si="100"/>
        <v>4.8181847133757966E-4</v>
      </c>
    </row>
    <row r="1212" spans="1:17" x14ac:dyDescent="0.25">
      <c r="A1212" s="2">
        <v>-0.44662499999999999</v>
      </c>
      <c r="B1212" s="4">
        <v>5.9875499999999999E-8</v>
      </c>
      <c r="C1212" s="5">
        <f t="shared" si="96"/>
        <v>4.7671576433121025E-4</v>
      </c>
      <c r="E1212" s="2">
        <v>-0.44662499999999999</v>
      </c>
      <c r="F1212" s="4">
        <v>1.48376E-7</v>
      </c>
      <c r="G1212" s="5">
        <f t="shared" si="97"/>
        <v>1.1813375796178346E-3</v>
      </c>
      <c r="H1212" s="2"/>
      <c r="I1212" s="2">
        <v>-0.44662499999999999</v>
      </c>
      <c r="J1212" s="4">
        <v>9.3719499999999997E-7</v>
      </c>
      <c r="K1212" s="5">
        <f t="shared" si="98"/>
        <v>3.6045961538461535E-3</v>
      </c>
      <c r="L1212" s="11">
        <f t="shared" si="101"/>
        <v>5.745961538461534E-4</v>
      </c>
      <c r="M1212" s="11">
        <f t="shared" si="99"/>
        <v>1.1894506369426745E-3</v>
      </c>
      <c r="N1212" s="2"/>
      <c r="O1212" s="2">
        <v>-0.44662499999999999</v>
      </c>
      <c r="P1212" s="4">
        <v>6.3445999999999998E-8</v>
      </c>
      <c r="Q1212" s="5">
        <f t="shared" si="100"/>
        <v>5.0514331210191083E-4</v>
      </c>
    </row>
    <row r="1213" spans="1:17" x14ac:dyDescent="0.25">
      <c r="A1213" s="2">
        <v>-0.44616699999999998</v>
      </c>
      <c r="B1213" s="4">
        <v>7.8552199999999998E-8</v>
      </c>
      <c r="C1213" s="5">
        <f t="shared" si="96"/>
        <v>6.2541560509554142E-4</v>
      </c>
      <c r="E1213" s="2">
        <v>-0.44616699999999998</v>
      </c>
      <c r="F1213" s="4">
        <v>1.5447999999999999E-7</v>
      </c>
      <c r="G1213" s="5">
        <f t="shared" si="97"/>
        <v>1.2299363057324841E-3</v>
      </c>
      <c r="H1213" s="2"/>
      <c r="I1213" s="2">
        <v>-0.44616699999999998</v>
      </c>
      <c r="J1213" s="4">
        <v>9.46045E-7</v>
      </c>
      <c r="K1213" s="5">
        <f t="shared" si="98"/>
        <v>3.6386346153846152E-3</v>
      </c>
      <c r="L1213" s="11">
        <f t="shared" si="101"/>
        <v>6.0863461538461505E-4</v>
      </c>
      <c r="M1213" s="11">
        <f t="shared" si="99"/>
        <v>1.259912420382165E-3</v>
      </c>
      <c r="N1213" s="2"/>
      <c r="O1213" s="2">
        <v>-0.44616699999999998</v>
      </c>
      <c r="P1213" s="4">
        <v>7.3669400000000005E-8</v>
      </c>
      <c r="Q1213" s="5">
        <f t="shared" si="100"/>
        <v>5.8653980891719751E-4</v>
      </c>
    </row>
    <row r="1214" spans="1:17" x14ac:dyDescent="0.25">
      <c r="A1214" s="2">
        <v>-0.44570900000000002</v>
      </c>
      <c r="B1214" s="4">
        <v>9.9883999999999996E-8</v>
      </c>
      <c r="C1214" s="5">
        <f t="shared" si="96"/>
        <v>7.9525477707006369E-4</v>
      </c>
      <c r="E1214" s="2">
        <v>-0.44570900000000002</v>
      </c>
      <c r="F1214" s="4">
        <v>1.4975E-7</v>
      </c>
      <c r="G1214" s="5">
        <f t="shared" si="97"/>
        <v>1.1922770700636945E-3</v>
      </c>
      <c r="H1214" s="2"/>
      <c r="I1214" s="2">
        <v>-0.44570900000000002</v>
      </c>
      <c r="J1214" s="4">
        <v>9.5489500000000003E-7</v>
      </c>
      <c r="K1214" s="5">
        <f t="shared" si="98"/>
        <v>3.6726730769230768E-3</v>
      </c>
      <c r="L1214" s="11">
        <f t="shared" si="101"/>
        <v>6.426730769230767E-4</v>
      </c>
      <c r="M1214" s="11">
        <f t="shared" si="99"/>
        <v>1.3303742038216558E-3</v>
      </c>
      <c r="N1214" s="2"/>
      <c r="O1214" s="2">
        <v>-0.44570900000000002</v>
      </c>
      <c r="P1214" s="4">
        <v>7.7545199999999995E-8</v>
      </c>
      <c r="Q1214" s="5">
        <f t="shared" si="100"/>
        <v>6.1739808917197451E-4</v>
      </c>
    </row>
    <row r="1215" spans="1:17" x14ac:dyDescent="0.25">
      <c r="A1215" s="2">
        <v>-0.44525100000000001</v>
      </c>
      <c r="B1215" s="4">
        <v>1.1288499999999999E-7</v>
      </c>
      <c r="C1215" s="5">
        <f t="shared" si="96"/>
        <v>8.9876592356687905E-4</v>
      </c>
      <c r="E1215" s="2">
        <v>-0.44525100000000001</v>
      </c>
      <c r="F1215" s="4">
        <v>1.5554800000000001E-7</v>
      </c>
      <c r="G1215" s="5">
        <f t="shared" si="97"/>
        <v>1.2384394904458602E-3</v>
      </c>
      <c r="H1215" s="2"/>
      <c r="I1215" s="2">
        <v>-0.44525100000000001</v>
      </c>
      <c r="J1215" s="4">
        <v>9.6252399999999992E-7</v>
      </c>
      <c r="K1215" s="5">
        <f t="shared" si="98"/>
        <v>3.7020153846153842E-3</v>
      </c>
      <c r="L1215" s="11">
        <f t="shared" si="101"/>
        <v>6.7201538461538401E-4</v>
      </c>
      <c r="M1215" s="11">
        <f t="shared" si="99"/>
        <v>1.3911146496815277E-3</v>
      </c>
      <c r="N1215" s="2"/>
      <c r="O1215" s="2">
        <v>-0.44525100000000001</v>
      </c>
      <c r="P1215" s="4">
        <v>8.3679200000000002E-8</v>
      </c>
      <c r="Q1215" s="5">
        <f t="shared" si="100"/>
        <v>6.6623566878980895E-4</v>
      </c>
    </row>
    <row r="1216" spans="1:17" x14ac:dyDescent="0.25">
      <c r="A1216" s="2">
        <v>-0.44479400000000002</v>
      </c>
      <c r="B1216" s="4">
        <v>1.21857E-7</v>
      </c>
      <c r="C1216" s="5">
        <f t="shared" si="96"/>
        <v>9.7019904458598729E-4</v>
      </c>
      <c r="E1216" s="2">
        <v>-0.44479400000000002</v>
      </c>
      <c r="F1216" s="4">
        <v>1.5625000000000001E-7</v>
      </c>
      <c r="G1216" s="5">
        <f t="shared" si="97"/>
        <v>1.2440286624203823E-3</v>
      </c>
      <c r="H1216" s="2"/>
      <c r="I1216" s="2">
        <v>-0.44479400000000002</v>
      </c>
      <c r="J1216" s="4">
        <v>9.6618700000000002E-7</v>
      </c>
      <c r="K1216" s="5">
        <f t="shared" si="98"/>
        <v>3.7161038461538463E-3</v>
      </c>
      <c r="L1216" s="11">
        <f t="shared" si="101"/>
        <v>6.8610384615384618E-4</v>
      </c>
      <c r="M1216" s="11">
        <f t="shared" si="99"/>
        <v>1.4202786624203823E-3</v>
      </c>
      <c r="N1216" s="2"/>
      <c r="O1216" s="2">
        <v>-0.44479400000000002</v>
      </c>
      <c r="P1216" s="4">
        <v>8.5845899999999994E-8</v>
      </c>
      <c r="Q1216" s="5">
        <f t="shared" si="100"/>
        <v>6.8348646496815282E-4</v>
      </c>
    </row>
    <row r="1217" spans="1:17" x14ac:dyDescent="0.25">
      <c r="A1217" s="2">
        <v>-0.44433600000000001</v>
      </c>
      <c r="B1217" s="4">
        <v>1.3021900000000001E-7</v>
      </c>
      <c r="C1217" s="5">
        <f t="shared" si="96"/>
        <v>1.0367754777070065E-3</v>
      </c>
      <c r="E1217" s="2">
        <v>-0.44433600000000001</v>
      </c>
      <c r="F1217" s="4">
        <v>1.5972899999999999E-7</v>
      </c>
      <c r="G1217" s="5">
        <f t="shared" si="97"/>
        <v>1.2717277070063693E-3</v>
      </c>
      <c r="H1217" s="2"/>
      <c r="I1217" s="2">
        <v>-0.44433600000000001</v>
      </c>
      <c r="J1217" s="4">
        <v>9.7320600000000001E-7</v>
      </c>
      <c r="K1217" s="5">
        <f t="shared" si="98"/>
        <v>3.7430999999999996E-3</v>
      </c>
      <c r="L1217" s="11">
        <f t="shared" si="101"/>
        <v>7.130999999999995E-4</v>
      </c>
      <c r="M1217" s="11">
        <f t="shared" si="99"/>
        <v>1.4761624203821649E-3</v>
      </c>
      <c r="N1217" s="2"/>
      <c r="O1217" s="2">
        <v>-0.44433600000000001</v>
      </c>
      <c r="P1217" s="4">
        <v>9.0332000000000004E-8</v>
      </c>
      <c r="Q1217" s="5">
        <f t="shared" si="100"/>
        <v>7.1920382165605111E-4</v>
      </c>
    </row>
    <row r="1218" spans="1:17" x14ac:dyDescent="0.25">
      <c r="A1218" s="2">
        <v>-0.44387799999999999</v>
      </c>
      <c r="B1218" s="4">
        <v>1.38519E-7</v>
      </c>
      <c r="C1218" s="5">
        <f t="shared" si="96"/>
        <v>1.102858280254777E-3</v>
      </c>
      <c r="E1218" s="2">
        <v>-0.44387799999999999</v>
      </c>
      <c r="F1218" s="4">
        <v>1.6033899999999999E-7</v>
      </c>
      <c r="G1218" s="5">
        <f t="shared" si="97"/>
        <v>1.2765843949044586E-3</v>
      </c>
      <c r="H1218" s="2"/>
      <c r="I1218" s="2">
        <v>-0.44387799999999999</v>
      </c>
      <c r="J1218" s="4">
        <v>9.7869900000000002E-7</v>
      </c>
      <c r="K1218" s="5">
        <f t="shared" si="98"/>
        <v>3.7642269230769229E-3</v>
      </c>
      <c r="L1218" s="11">
        <f t="shared" si="101"/>
        <v>7.3422692307692277E-4</v>
      </c>
      <c r="M1218" s="11">
        <f t="shared" si="99"/>
        <v>1.5198964968152861E-3</v>
      </c>
      <c r="N1218" s="2"/>
      <c r="O1218" s="2">
        <v>-0.44387799999999999</v>
      </c>
      <c r="P1218" s="4">
        <v>9.63745E-8</v>
      </c>
      <c r="Q1218" s="5">
        <f t="shared" si="100"/>
        <v>7.6731289808917207E-4</v>
      </c>
    </row>
    <row r="1219" spans="1:17" x14ac:dyDescent="0.25">
      <c r="A1219" s="2">
        <v>-0.44341999999999998</v>
      </c>
      <c r="B1219" s="4">
        <v>1.4294400000000001E-7</v>
      </c>
      <c r="C1219" s="5">
        <f t="shared" si="96"/>
        <v>1.1380891719745226E-3</v>
      </c>
      <c r="E1219" s="2">
        <v>-0.44341999999999998</v>
      </c>
      <c r="F1219" s="4">
        <v>1.6091900000000001E-7</v>
      </c>
      <c r="G1219" s="5">
        <f t="shared" si="97"/>
        <v>1.2812022292993633E-3</v>
      </c>
      <c r="H1219" s="2"/>
      <c r="I1219" s="2">
        <v>-0.44341999999999998</v>
      </c>
      <c r="J1219" s="4">
        <v>9.8052999999999995E-7</v>
      </c>
      <c r="K1219" s="5">
        <f t="shared" si="98"/>
        <v>3.7712692307692308E-3</v>
      </c>
      <c r="L1219" s="11">
        <f t="shared" si="101"/>
        <v>7.4126923076923068E-4</v>
      </c>
      <c r="M1219" s="11">
        <f t="shared" si="99"/>
        <v>1.5344745222929937E-3</v>
      </c>
      <c r="N1219" s="2"/>
      <c r="O1219" s="2">
        <v>-0.44341999999999998</v>
      </c>
      <c r="P1219" s="4">
        <v>9.7442599999999999E-8</v>
      </c>
      <c r="Q1219" s="5">
        <f t="shared" si="100"/>
        <v>7.7581687898089179E-4</v>
      </c>
    </row>
    <row r="1220" spans="1:17" x14ac:dyDescent="0.25">
      <c r="A1220" s="2">
        <v>-0.442963</v>
      </c>
      <c r="B1220" s="4">
        <v>1.4813199999999999E-7</v>
      </c>
      <c r="C1220" s="5">
        <f t="shared" ref="C1220:C1283" si="102">(B1220/0.1256)*1000</f>
        <v>1.1793949044585988E-3</v>
      </c>
      <c r="E1220" s="2">
        <v>-0.442963</v>
      </c>
      <c r="F1220" s="4">
        <v>1.5890500000000001E-7</v>
      </c>
      <c r="G1220" s="5">
        <f t="shared" ref="G1220:G1283" si="103">(F1220/0.1256)*1000</f>
        <v>1.2651671974522295E-3</v>
      </c>
      <c r="H1220" s="2"/>
      <c r="I1220" s="2">
        <v>-0.442963</v>
      </c>
      <c r="J1220" s="4">
        <v>9.8571800000000001E-7</v>
      </c>
      <c r="K1220" s="5">
        <f t="shared" ref="K1220:K1283" si="104">(J1220/0.26)*1000</f>
        <v>3.7912230769230767E-3</v>
      </c>
      <c r="L1220" s="11">
        <f t="shared" si="101"/>
        <v>7.6122307692307652E-4</v>
      </c>
      <c r="M1220" s="11">
        <f t="shared" ref="M1220:M1283" si="105">+L1220*0.26/0.1256</f>
        <v>1.5757802547770694E-3</v>
      </c>
      <c r="N1220" s="2"/>
      <c r="O1220" s="2">
        <v>-0.442963</v>
      </c>
      <c r="P1220" s="4">
        <v>9.9792499999999998E-8</v>
      </c>
      <c r="Q1220" s="5">
        <f t="shared" ref="Q1220:Q1283" si="106">(P1220/0.1256)*1000</f>
        <v>7.9452627388535042E-4</v>
      </c>
    </row>
    <row r="1221" spans="1:17" x14ac:dyDescent="0.25">
      <c r="A1221" s="2">
        <v>-0.44250499999999998</v>
      </c>
      <c r="B1221" s="4">
        <v>1.5148899999999999E-7</v>
      </c>
      <c r="C1221" s="5">
        <f t="shared" si="102"/>
        <v>1.2061226114649681E-3</v>
      </c>
      <c r="E1221" s="2">
        <v>-0.44250499999999998</v>
      </c>
      <c r="F1221" s="4">
        <v>1.57776E-7</v>
      </c>
      <c r="G1221" s="5">
        <f t="shared" si="103"/>
        <v>1.2561783439490447E-3</v>
      </c>
      <c r="H1221" s="2"/>
      <c r="I1221" s="2">
        <v>-0.44250499999999998</v>
      </c>
      <c r="J1221" s="4">
        <v>9.8907499999999993E-7</v>
      </c>
      <c r="K1221" s="5">
        <f t="shared" si="104"/>
        <v>3.8041346153846146E-3</v>
      </c>
      <c r="L1221" s="11">
        <f t="shared" si="101"/>
        <v>7.7413461538461447E-4</v>
      </c>
      <c r="M1221" s="11">
        <f t="shared" si="105"/>
        <v>1.6025079617834376E-3</v>
      </c>
      <c r="N1221" s="2"/>
      <c r="O1221" s="2">
        <v>-0.44250499999999998</v>
      </c>
      <c r="P1221" s="4">
        <v>1.0354600000000001E-7</v>
      </c>
      <c r="Q1221" s="5">
        <f t="shared" si="106"/>
        <v>8.2441082802547775E-4</v>
      </c>
    </row>
    <row r="1222" spans="1:17" x14ac:dyDescent="0.25">
      <c r="A1222" s="2">
        <v>-0.44204700000000002</v>
      </c>
      <c r="B1222" s="4">
        <v>1.53717E-7</v>
      </c>
      <c r="C1222" s="5">
        <f t="shared" si="102"/>
        <v>1.2238614649681529E-3</v>
      </c>
      <c r="E1222" s="2">
        <v>-0.44204700000000002</v>
      </c>
      <c r="F1222" s="4">
        <v>1.57898E-7</v>
      </c>
      <c r="G1222" s="5">
        <f t="shared" si="103"/>
        <v>1.2571496815286627E-3</v>
      </c>
      <c r="H1222" s="2"/>
      <c r="I1222" s="2">
        <v>-0.44204700000000002</v>
      </c>
      <c r="J1222" s="4">
        <v>9.9151599999999997E-7</v>
      </c>
      <c r="K1222" s="5">
        <f t="shared" si="104"/>
        <v>3.8135230769230769E-3</v>
      </c>
      <c r="L1222" s="11">
        <f t="shared" si="101"/>
        <v>7.8352307692307679E-4</v>
      </c>
      <c r="M1222" s="11">
        <f t="shared" si="105"/>
        <v>1.6219426751592355E-3</v>
      </c>
      <c r="N1222" s="2"/>
      <c r="O1222" s="2">
        <v>-0.44204700000000002</v>
      </c>
      <c r="P1222" s="4">
        <v>1.0171499999999999E-7</v>
      </c>
      <c r="Q1222" s="5">
        <f t="shared" si="106"/>
        <v>8.0983280254777077E-4</v>
      </c>
    </row>
    <row r="1223" spans="1:17" x14ac:dyDescent="0.25">
      <c r="A1223" s="2">
        <v>-0.44158900000000001</v>
      </c>
      <c r="B1223" s="4">
        <v>1.57501E-7</v>
      </c>
      <c r="C1223" s="5">
        <f t="shared" si="102"/>
        <v>1.2539888535031849E-3</v>
      </c>
      <c r="E1223" s="2">
        <v>-0.44158900000000001</v>
      </c>
      <c r="F1223" s="4">
        <v>1.6381799999999999E-7</v>
      </c>
      <c r="G1223" s="5">
        <f t="shared" si="103"/>
        <v>1.304283439490446E-3</v>
      </c>
      <c r="H1223" s="2"/>
      <c r="I1223" s="2">
        <v>-0.44158900000000001</v>
      </c>
      <c r="J1223" s="4">
        <v>9.8968500000000004E-7</v>
      </c>
      <c r="K1223" s="5">
        <f t="shared" si="104"/>
        <v>3.8064807692307695E-3</v>
      </c>
      <c r="L1223" s="11">
        <f t="shared" si="101"/>
        <v>7.7648076923076933E-4</v>
      </c>
      <c r="M1223" s="11">
        <f t="shared" si="105"/>
        <v>1.6073646496815291E-3</v>
      </c>
      <c r="N1223" s="2"/>
      <c r="O1223" s="2">
        <v>-0.44158900000000001</v>
      </c>
      <c r="P1223" s="4">
        <v>1.0495E-7</v>
      </c>
      <c r="Q1223" s="5">
        <f t="shared" si="106"/>
        <v>8.3558917197452227E-4</v>
      </c>
    </row>
    <row r="1224" spans="1:17" x14ac:dyDescent="0.25">
      <c r="A1224" s="2">
        <v>-0.44113200000000002</v>
      </c>
      <c r="B1224" s="4">
        <v>1.6113299999999999E-7</v>
      </c>
      <c r="C1224" s="5">
        <f t="shared" si="102"/>
        <v>1.282906050955414E-3</v>
      </c>
      <c r="E1224" s="2">
        <v>-0.44113200000000002</v>
      </c>
      <c r="F1224" s="4">
        <v>1.5921000000000001E-7</v>
      </c>
      <c r="G1224" s="5">
        <f t="shared" si="103"/>
        <v>1.2675955414012739E-3</v>
      </c>
      <c r="H1224" s="2"/>
      <c r="I1224" s="2">
        <v>-0.44113200000000002</v>
      </c>
      <c r="J1224" s="4">
        <v>9.9517800000000005E-7</v>
      </c>
      <c r="K1224" s="5">
        <f t="shared" si="104"/>
        <v>3.8276076923076923E-3</v>
      </c>
      <c r="L1224" s="11">
        <f t="shared" si="101"/>
        <v>7.9760769230769217E-4</v>
      </c>
      <c r="M1224" s="11">
        <f t="shared" si="105"/>
        <v>1.6510987261146497E-3</v>
      </c>
      <c r="N1224" s="2"/>
      <c r="O1224" s="2">
        <v>-0.44113200000000002</v>
      </c>
      <c r="P1224" s="4">
        <v>1.0797099999999999E-7</v>
      </c>
      <c r="Q1224" s="5">
        <f t="shared" si="106"/>
        <v>8.5964171974522302E-4</v>
      </c>
    </row>
    <row r="1225" spans="1:17" x14ac:dyDescent="0.25">
      <c r="A1225" s="2">
        <v>-0.44067400000000001</v>
      </c>
      <c r="B1225" s="4">
        <v>1.6213999999999999E-7</v>
      </c>
      <c r="C1225" s="5">
        <f t="shared" si="102"/>
        <v>1.2909235668789811E-3</v>
      </c>
      <c r="E1225" s="2">
        <v>-0.44067400000000001</v>
      </c>
      <c r="F1225" s="4">
        <v>1.6131599999999999E-7</v>
      </c>
      <c r="G1225" s="5">
        <f t="shared" si="103"/>
        <v>1.2843630573248408E-3</v>
      </c>
      <c r="H1225" s="2"/>
      <c r="I1225" s="2">
        <v>-0.44067400000000001</v>
      </c>
      <c r="J1225" s="4">
        <v>9.9883999999999991E-7</v>
      </c>
      <c r="K1225" s="5">
        <f t="shared" si="104"/>
        <v>3.8416923076923072E-3</v>
      </c>
      <c r="L1225" s="11">
        <f t="shared" si="101"/>
        <v>8.1169230769230711E-4</v>
      </c>
      <c r="M1225" s="11">
        <f t="shared" si="105"/>
        <v>1.6802547770700625E-3</v>
      </c>
      <c r="N1225" s="2"/>
      <c r="O1225" s="2">
        <v>-0.44067400000000001</v>
      </c>
      <c r="P1225" s="4">
        <v>1.0845900000000001E-7</v>
      </c>
      <c r="Q1225" s="5">
        <f t="shared" si="106"/>
        <v>8.6352707006369432E-4</v>
      </c>
    </row>
    <row r="1226" spans="1:17" x14ac:dyDescent="0.25">
      <c r="A1226" s="2">
        <v>-0.440216</v>
      </c>
      <c r="B1226" s="4">
        <v>1.65253E-7</v>
      </c>
      <c r="C1226" s="5">
        <f t="shared" si="102"/>
        <v>1.3157085987261148E-3</v>
      </c>
      <c r="E1226" s="2">
        <v>-0.440216</v>
      </c>
      <c r="F1226" s="4">
        <v>1.6009500000000001E-7</v>
      </c>
      <c r="G1226" s="5">
        <f t="shared" si="103"/>
        <v>1.274641719745223E-3</v>
      </c>
      <c r="H1226" s="2"/>
      <c r="I1226" s="2">
        <v>-0.440216</v>
      </c>
      <c r="J1226" s="4">
        <v>1.00067E-6</v>
      </c>
      <c r="K1226" s="5">
        <f t="shared" si="104"/>
        <v>3.8487307692307692E-3</v>
      </c>
      <c r="L1226" s="11">
        <f t="shared" si="101"/>
        <v>8.1873076923076908E-4</v>
      </c>
      <c r="M1226" s="11">
        <f t="shared" si="105"/>
        <v>1.6948248407643309E-3</v>
      </c>
      <c r="N1226" s="2"/>
      <c r="O1226" s="2">
        <v>-0.440216</v>
      </c>
      <c r="P1226" s="4">
        <v>1.1154199999999999E-7</v>
      </c>
      <c r="Q1226" s="5">
        <f t="shared" si="106"/>
        <v>8.8807324840764338E-4</v>
      </c>
    </row>
    <row r="1227" spans="1:17" x14ac:dyDescent="0.25">
      <c r="A1227" s="2">
        <v>-0.43975799999999998</v>
      </c>
      <c r="B1227" s="4">
        <v>1.66321E-7</v>
      </c>
      <c r="C1227" s="5">
        <f t="shared" si="102"/>
        <v>1.3242117834394904E-3</v>
      </c>
      <c r="E1227" s="2">
        <v>-0.43975799999999998</v>
      </c>
      <c r="F1227" s="4">
        <v>1.6095E-7</v>
      </c>
      <c r="G1227" s="5">
        <f t="shared" si="103"/>
        <v>1.2814490445859873E-3</v>
      </c>
      <c r="H1227" s="2"/>
      <c r="I1227" s="2">
        <v>-0.43975799999999998</v>
      </c>
      <c r="J1227" s="4">
        <v>1.0021999999999999E-6</v>
      </c>
      <c r="K1227" s="5">
        <f t="shared" si="104"/>
        <v>3.8546153846153843E-3</v>
      </c>
      <c r="L1227" s="11">
        <f t="shared" si="101"/>
        <v>8.2461538461538414E-4</v>
      </c>
      <c r="M1227" s="11">
        <f t="shared" si="105"/>
        <v>1.7070063694267508E-3</v>
      </c>
      <c r="N1227" s="2"/>
      <c r="O1227" s="2">
        <v>-0.43975799999999998</v>
      </c>
      <c r="P1227" s="4">
        <v>1.1050399999999999E-7</v>
      </c>
      <c r="Q1227" s="5">
        <f t="shared" si="106"/>
        <v>8.7980891719745226E-4</v>
      </c>
    </row>
    <row r="1228" spans="1:17" x14ac:dyDescent="0.25">
      <c r="A1228" s="2">
        <v>-0.439301</v>
      </c>
      <c r="B1228" s="4">
        <v>1.6986099999999999E-7</v>
      </c>
      <c r="C1228" s="5">
        <f t="shared" si="102"/>
        <v>1.3523964968152867E-3</v>
      </c>
      <c r="E1228" s="2">
        <v>-0.439301</v>
      </c>
      <c r="F1228" s="4">
        <v>1.63757E-7</v>
      </c>
      <c r="G1228" s="5">
        <f t="shared" si="103"/>
        <v>1.3037977707006372E-3</v>
      </c>
      <c r="H1228" s="2"/>
      <c r="I1228" s="2">
        <v>-0.439301</v>
      </c>
      <c r="J1228" s="4">
        <v>1.0049399999999999E-6</v>
      </c>
      <c r="K1228" s="5">
        <f t="shared" si="104"/>
        <v>3.8651538461538463E-3</v>
      </c>
      <c r="L1228" s="11">
        <f t="shared" si="101"/>
        <v>8.3515384615384615E-4</v>
      </c>
      <c r="M1228" s="11">
        <f t="shared" si="105"/>
        <v>1.7288216560509555E-3</v>
      </c>
      <c r="N1228" s="2"/>
      <c r="O1228" s="2">
        <v>-0.439301</v>
      </c>
      <c r="P1228" s="4">
        <v>1.15173E-7</v>
      </c>
      <c r="Q1228" s="5">
        <f t="shared" si="106"/>
        <v>9.1698248407643312E-4</v>
      </c>
    </row>
    <row r="1229" spans="1:17" x14ac:dyDescent="0.25">
      <c r="A1229" s="2">
        <v>-0.43884299999999998</v>
      </c>
      <c r="B1229" s="4">
        <v>1.69495E-7</v>
      </c>
      <c r="C1229" s="5">
        <f t="shared" si="102"/>
        <v>1.3494824840764332E-3</v>
      </c>
      <c r="E1229" s="2">
        <v>-0.43884299999999998</v>
      </c>
      <c r="F1229" s="4">
        <v>1.6021700000000001E-7</v>
      </c>
      <c r="G1229" s="5">
        <f t="shared" si="103"/>
        <v>1.2756130573248409E-3</v>
      </c>
      <c r="H1229" s="2"/>
      <c r="I1229" s="2">
        <v>-0.43884299999999998</v>
      </c>
      <c r="J1229" s="4">
        <v>1.0058599999999999E-6</v>
      </c>
      <c r="K1229" s="5">
        <f t="shared" si="104"/>
        <v>3.8686923076923074E-3</v>
      </c>
      <c r="L1229" s="11">
        <f t="shared" si="101"/>
        <v>8.3869230769230722E-4</v>
      </c>
      <c r="M1229" s="11">
        <f t="shared" si="105"/>
        <v>1.7361464968152858E-3</v>
      </c>
      <c r="N1229" s="2"/>
      <c r="O1229" s="2">
        <v>-0.43884299999999998</v>
      </c>
      <c r="P1229" s="4">
        <v>1.15173E-7</v>
      </c>
      <c r="Q1229" s="5">
        <f t="shared" si="106"/>
        <v>9.1698248407643312E-4</v>
      </c>
    </row>
    <row r="1230" spans="1:17" x14ac:dyDescent="0.25">
      <c r="A1230" s="2">
        <v>-0.43838500000000002</v>
      </c>
      <c r="B1230" s="4">
        <v>1.7013500000000001E-7</v>
      </c>
      <c r="C1230" s="5">
        <f t="shared" si="102"/>
        <v>1.3545780254777073E-3</v>
      </c>
      <c r="E1230" s="2">
        <v>-0.43838500000000002</v>
      </c>
      <c r="F1230" s="4">
        <v>1.6381799999999999E-7</v>
      </c>
      <c r="G1230" s="5">
        <f t="shared" si="103"/>
        <v>1.304283439490446E-3</v>
      </c>
      <c r="H1230" s="2"/>
      <c r="I1230" s="2">
        <v>-0.43838500000000002</v>
      </c>
      <c r="J1230" s="4">
        <v>1.0055500000000001E-6</v>
      </c>
      <c r="K1230" s="5">
        <f t="shared" si="104"/>
        <v>3.8674999999999998E-3</v>
      </c>
      <c r="L1230" s="11">
        <f t="shared" si="101"/>
        <v>8.374999999999997E-4</v>
      </c>
      <c r="M1230" s="11">
        <f t="shared" si="105"/>
        <v>1.7336783439490442E-3</v>
      </c>
      <c r="N1230" s="2"/>
      <c r="O1230" s="2">
        <v>-0.43838500000000002</v>
      </c>
      <c r="P1230" s="4">
        <v>1.1615E-7</v>
      </c>
      <c r="Q1230" s="5">
        <f t="shared" si="106"/>
        <v>9.247611464968154E-4</v>
      </c>
    </row>
    <row r="1231" spans="1:17" x14ac:dyDescent="0.25">
      <c r="A1231" s="2">
        <v>-0.43792700000000001</v>
      </c>
      <c r="B1231" s="4">
        <v>1.72607E-7</v>
      </c>
      <c r="C1231" s="5">
        <f t="shared" si="102"/>
        <v>1.3742595541401275E-3</v>
      </c>
      <c r="E1231" s="2">
        <v>-0.43792700000000001</v>
      </c>
      <c r="F1231" s="4">
        <v>1.58478E-7</v>
      </c>
      <c r="G1231" s="5">
        <f t="shared" si="103"/>
        <v>1.2617675159235669E-3</v>
      </c>
      <c r="H1231" s="2"/>
      <c r="I1231" s="2">
        <v>-0.43792700000000001</v>
      </c>
      <c r="J1231" s="4">
        <v>1.0095199999999999E-6</v>
      </c>
      <c r="K1231" s="5">
        <f t="shared" si="104"/>
        <v>3.8827692307692304E-3</v>
      </c>
      <c r="L1231" s="11">
        <f t="shared" si="101"/>
        <v>8.527692307692303E-4</v>
      </c>
      <c r="M1231" s="11">
        <f t="shared" si="105"/>
        <v>1.7652866242038208E-3</v>
      </c>
      <c r="N1231" s="2"/>
      <c r="O1231" s="2">
        <v>-0.43792700000000001</v>
      </c>
      <c r="P1231" s="4">
        <v>1.185E-7</v>
      </c>
      <c r="Q1231" s="5">
        <f t="shared" si="106"/>
        <v>9.4347133757961789E-4</v>
      </c>
    </row>
    <row r="1232" spans="1:17" x14ac:dyDescent="0.25">
      <c r="A1232" s="2">
        <v>-0.437469</v>
      </c>
      <c r="B1232" s="4">
        <v>1.7474399999999999E-7</v>
      </c>
      <c r="C1232" s="5">
        <f t="shared" si="102"/>
        <v>1.3912738853503186E-3</v>
      </c>
      <c r="E1232" s="2">
        <v>-0.437469</v>
      </c>
      <c r="F1232" s="4">
        <v>1.6119400000000001E-7</v>
      </c>
      <c r="G1232" s="5">
        <f t="shared" si="103"/>
        <v>1.2833917197452231E-3</v>
      </c>
      <c r="H1232" s="2"/>
      <c r="I1232" s="2">
        <v>-0.437469</v>
      </c>
      <c r="J1232" s="4">
        <v>1.0095199999999999E-6</v>
      </c>
      <c r="K1232" s="5">
        <f t="shared" si="104"/>
        <v>3.8827692307692304E-3</v>
      </c>
      <c r="L1232" s="11">
        <f t="shared" si="101"/>
        <v>8.527692307692303E-4</v>
      </c>
      <c r="M1232" s="11">
        <f t="shared" si="105"/>
        <v>1.7652866242038208E-3</v>
      </c>
      <c r="N1232" s="2"/>
      <c r="O1232" s="2">
        <v>-0.437469</v>
      </c>
      <c r="P1232" s="4">
        <v>1.1541699999999999E-7</v>
      </c>
      <c r="Q1232" s="5">
        <f t="shared" si="106"/>
        <v>9.1892515923566883E-4</v>
      </c>
    </row>
    <row r="1233" spans="1:17" x14ac:dyDescent="0.25">
      <c r="A1233" s="2">
        <v>-0.43701200000000001</v>
      </c>
      <c r="B1233" s="4">
        <v>1.73676E-7</v>
      </c>
      <c r="C1233" s="5">
        <f t="shared" si="102"/>
        <v>1.382770700636943E-3</v>
      </c>
      <c r="E1233" s="2">
        <v>-0.43701200000000001</v>
      </c>
      <c r="F1233" s="4">
        <v>1.61682E-7</v>
      </c>
      <c r="G1233" s="5">
        <f t="shared" si="103"/>
        <v>1.2872770700636943E-3</v>
      </c>
      <c r="H1233" s="2"/>
      <c r="I1233" s="2">
        <v>-0.43701200000000001</v>
      </c>
      <c r="J1233" s="4">
        <v>1.0116599999999999E-6</v>
      </c>
      <c r="K1233" s="5">
        <f t="shared" si="104"/>
        <v>3.8909999999999995E-3</v>
      </c>
      <c r="L1233" s="11">
        <f t="shared" si="101"/>
        <v>8.6099999999999935E-4</v>
      </c>
      <c r="M1233" s="11">
        <f t="shared" si="105"/>
        <v>1.7823248407643302E-3</v>
      </c>
      <c r="N1233" s="2"/>
      <c r="O1233" s="2">
        <v>-0.43701200000000001</v>
      </c>
      <c r="P1233" s="4">
        <v>1.1557E-7</v>
      </c>
      <c r="Q1233" s="5">
        <f t="shared" si="106"/>
        <v>9.2014331210191083E-4</v>
      </c>
    </row>
    <row r="1234" spans="1:17" x14ac:dyDescent="0.25">
      <c r="A1234" s="2">
        <v>-0.436554</v>
      </c>
      <c r="B1234" s="4">
        <v>1.7608600000000001E-7</v>
      </c>
      <c r="C1234" s="5">
        <f t="shared" si="102"/>
        <v>1.4019585987261147E-3</v>
      </c>
      <c r="E1234" s="2">
        <v>-0.436554</v>
      </c>
      <c r="F1234" s="4">
        <v>1.58783E-7</v>
      </c>
      <c r="G1234" s="5">
        <f t="shared" si="103"/>
        <v>1.2641958598726116E-3</v>
      </c>
      <c r="H1234" s="2"/>
      <c r="I1234" s="2">
        <v>-0.436554</v>
      </c>
      <c r="J1234" s="4">
        <v>1.0134900000000001E-6</v>
      </c>
      <c r="K1234" s="5">
        <f t="shared" si="104"/>
        <v>3.8980384615384615E-3</v>
      </c>
      <c r="L1234" s="11">
        <f t="shared" si="101"/>
        <v>8.6803846153846132E-4</v>
      </c>
      <c r="M1234" s="11">
        <f t="shared" si="105"/>
        <v>1.7968949044585986E-3</v>
      </c>
      <c r="N1234" s="2"/>
      <c r="O1234" s="2">
        <v>-0.436554</v>
      </c>
      <c r="P1234" s="4">
        <v>1.2072799999999999E-7</v>
      </c>
      <c r="Q1234" s="5">
        <f t="shared" si="106"/>
        <v>9.6121019108280257E-4</v>
      </c>
    </row>
    <row r="1235" spans="1:17" x14ac:dyDescent="0.25">
      <c r="A1235" s="2">
        <v>-0.43609599999999998</v>
      </c>
      <c r="B1235" s="4">
        <v>1.7730699999999999E-7</v>
      </c>
      <c r="C1235" s="5">
        <f t="shared" si="102"/>
        <v>1.4116799363057325E-3</v>
      </c>
      <c r="E1235" s="2">
        <v>-0.43609599999999998</v>
      </c>
      <c r="F1235" s="4">
        <v>1.6049200000000001E-7</v>
      </c>
      <c r="G1235" s="5">
        <f t="shared" si="103"/>
        <v>1.2778025477707007E-3</v>
      </c>
      <c r="H1235" s="2"/>
      <c r="I1235" s="2">
        <v>-0.43609599999999998</v>
      </c>
      <c r="J1235" s="4">
        <v>1.01532E-6</v>
      </c>
      <c r="K1235" s="5">
        <f t="shared" si="104"/>
        <v>3.905076923076923E-3</v>
      </c>
      <c r="L1235" s="11">
        <f t="shared" si="101"/>
        <v>8.7507692307692286E-4</v>
      </c>
      <c r="M1235" s="11">
        <f t="shared" si="105"/>
        <v>1.8114649681528661E-3</v>
      </c>
      <c r="N1235" s="2"/>
      <c r="O1235" s="2">
        <v>-0.43609599999999998</v>
      </c>
      <c r="P1235" s="4">
        <v>1.2484700000000001E-7</v>
      </c>
      <c r="Q1235" s="5">
        <f t="shared" si="106"/>
        <v>9.9400477707006383E-4</v>
      </c>
    </row>
    <row r="1236" spans="1:17" x14ac:dyDescent="0.25">
      <c r="A1236" s="2">
        <v>-0.43563800000000003</v>
      </c>
      <c r="B1236" s="4">
        <v>1.7739900000000001E-7</v>
      </c>
      <c r="C1236" s="5">
        <f t="shared" si="102"/>
        <v>1.4124124203821658E-3</v>
      </c>
      <c r="E1236" s="2">
        <v>-0.43563800000000003</v>
      </c>
      <c r="F1236" s="4">
        <v>1.5863000000000001E-7</v>
      </c>
      <c r="G1236" s="5">
        <f t="shared" si="103"/>
        <v>1.2629777070063697E-3</v>
      </c>
      <c r="H1236" s="2"/>
      <c r="I1236" s="2">
        <v>-0.43563800000000003</v>
      </c>
      <c r="J1236" s="4">
        <v>1.0134900000000001E-6</v>
      </c>
      <c r="K1236" s="5">
        <f t="shared" si="104"/>
        <v>3.8980384615384615E-3</v>
      </c>
      <c r="L1236" s="11">
        <f t="shared" si="101"/>
        <v>8.6803846153846132E-4</v>
      </c>
      <c r="M1236" s="11">
        <f t="shared" si="105"/>
        <v>1.7968949044585986E-3</v>
      </c>
      <c r="N1236" s="2"/>
      <c r="O1236" s="2">
        <v>-0.43563800000000003</v>
      </c>
      <c r="P1236" s="4">
        <v>1.2072799999999999E-7</v>
      </c>
      <c r="Q1236" s="5">
        <f t="shared" si="106"/>
        <v>9.6121019108280257E-4</v>
      </c>
    </row>
    <row r="1237" spans="1:17" x14ac:dyDescent="0.25">
      <c r="A1237" s="2">
        <v>-0.43518099999999998</v>
      </c>
      <c r="B1237" s="4">
        <v>1.7919899999999999E-7</v>
      </c>
      <c r="C1237" s="5">
        <f t="shared" si="102"/>
        <v>1.4267436305732484E-3</v>
      </c>
      <c r="E1237" s="2">
        <v>-0.43518099999999998</v>
      </c>
      <c r="F1237" s="4">
        <v>1.5744000000000001E-7</v>
      </c>
      <c r="G1237" s="5">
        <f t="shared" si="103"/>
        <v>1.2535031847133761E-3</v>
      </c>
      <c r="H1237" s="2"/>
      <c r="I1237" s="2">
        <v>-0.43518099999999998</v>
      </c>
      <c r="J1237" s="4">
        <v>1.01776E-6</v>
      </c>
      <c r="K1237" s="5">
        <f t="shared" si="104"/>
        <v>3.9144615384615385E-3</v>
      </c>
      <c r="L1237" s="11">
        <f t="shared" si="101"/>
        <v>8.8446153846153839E-4</v>
      </c>
      <c r="M1237" s="11">
        <f t="shared" si="105"/>
        <v>1.8308917197452231E-3</v>
      </c>
      <c r="N1237" s="2"/>
      <c r="O1237" s="2">
        <v>-0.43518099999999998</v>
      </c>
      <c r="P1237" s="4">
        <v>1.20636E-7</v>
      </c>
      <c r="Q1237" s="5">
        <f t="shared" si="106"/>
        <v>9.6047770700636952E-4</v>
      </c>
    </row>
    <row r="1238" spans="1:17" x14ac:dyDescent="0.25">
      <c r="A1238" s="2">
        <v>-0.43472300000000003</v>
      </c>
      <c r="B1238" s="4">
        <v>1.7926000000000001E-7</v>
      </c>
      <c r="C1238" s="5">
        <f t="shared" si="102"/>
        <v>1.4272292993630575E-3</v>
      </c>
      <c r="E1238" s="2">
        <v>-0.43472300000000003</v>
      </c>
      <c r="F1238" s="4">
        <v>1.59882E-7</v>
      </c>
      <c r="G1238" s="5">
        <f t="shared" si="103"/>
        <v>1.2729458598726116E-3</v>
      </c>
      <c r="H1238" s="2"/>
      <c r="I1238" s="2">
        <v>-0.43472300000000003</v>
      </c>
      <c r="J1238" s="4">
        <v>1.02112E-6</v>
      </c>
      <c r="K1238" s="5">
        <f t="shared" si="104"/>
        <v>3.9273846153846156E-3</v>
      </c>
      <c r="L1238" s="11">
        <f t="shared" si="101"/>
        <v>8.9738461538461543E-4</v>
      </c>
      <c r="M1238" s="11">
        <f t="shared" si="105"/>
        <v>1.8576433121019111E-3</v>
      </c>
      <c r="N1238" s="2"/>
      <c r="O1238" s="2">
        <v>-0.43472300000000003</v>
      </c>
      <c r="P1238" s="4">
        <v>1.2374900000000001E-7</v>
      </c>
      <c r="Q1238" s="5">
        <f t="shared" si="106"/>
        <v>9.8526273885350332E-4</v>
      </c>
    </row>
    <row r="1239" spans="1:17" x14ac:dyDescent="0.25">
      <c r="A1239" s="2">
        <v>-0.43426500000000001</v>
      </c>
      <c r="B1239" s="4">
        <v>1.79443E-7</v>
      </c>
      <c r="C1239" s="5">
        <f t="shared" si="102"/>
        <v>1.4286863057324842E-3</v>
      </c>
      <c r="E1239" s="2">
        <v>-0.43426500000000001</v>
      </c>
      <c r="F1239" s="4">
        <v>1.61774E-7</v>
      </c>
      <c r="G1239" s="5">
        <f t="shared" si="103"/>
        <v>1.2880095541401276E-3</v>
      </c>
      <c r="H1239" s="2"/>
      <c r="I1239" s="2">
        <v>-0.43426500000000001</v>
      </c>
      <c r="J1239" s="4">
        <v>1.02234E-6</v>
      </c>
      <c r="K1239" s="5">
        <f t="shared" si="104"/>
        <v>3.9320769230769227E-3</v>
      </c>
      <c r="L1239" s="11">
        <f t="shared" si="101"/>
        <v>9.0207692307692254E-4</v>
      </c>
      <c r="M1239" s="11">
        <f t="shared" si="105"/>
        <v>1.8673566878980885E-3</v>
      </c>
      <c r="N1239" s="2"/>
      <c r="O1239" s="2">
        <v>-0.43426500000000001</v>
      </c>
      <c r="P1239" s="4">
        <v>1.2170399999999999E-7</v>
      </c>
      <c r="Q1239" s="5">
        <f t="shared" si="106"/>
        <v>9.6898089171974528E-4</v>
      </c>
    </row>
    <row r="1240" spans="1:17" x14ac:dyDescent="0.25">
      <c r="A1240" s="2">
        <v>-0.433807</v>
      </c>
      <c r="B1240" s="4">
        <v>1.82007E-7</v>
      </c>
      <c r="C1240" s="5">
        <f t="shared" si="102"/>
        <v>1.4491003184713377E-3</v>
      </c>
      <c r="E1240" s="2">
        <v>-0.433807</v>
      </c>
      <c r="F1240" s="4">
        <v>1.6082799999999999E-7</v>
      </c>
      <c r="G1240" s="5">
        <f t="shared" si="103"/>
        <v>1.2804777070063694E-3</v>
      </c>
      <c r="H1240" s="2"/>
      <c r="I1240" s="2">
        <v>-0.433807</v>
      </c>
      <c r="J1240" s="4">
        <v>1.0220299999999999E-6</v>
      </c>
      <c r="K1240" s="5">
        <f t="shared" si="104"/>
        <v>3.9308846153846147E-3</v>
      </c>
      <c r="L1240" s="11">
        <f t="shared" si="101"/>
        <v>9.0088461538461459E-4</v>
      </c>
      <c r="M1240" s="11">
        <f t="shared" si="105"/>
        <v>1.8648885350318457E-3</v>
      </c>
      <c r="N1240" s="2"/>
      <c r="O1240" s="2">
        <v>-0.433807</v>
      </c>
      <c r="P1240" s="4">
        <v>1.2231399999999999E-7</v>
      </c>
      <c r="Q1240" s="5">
        <f t="shared" si="106"/>
        <v>9.7383757961783449E-4</v>
      </c>
    </row>
    <row r="1241" spans="1:17" x14ac:dyDescent="0.25">
      <c r="A1241" s="2">
        <v>-0.43335000000000001</v>
      </c>
      <c r="B1241" s="4">
        <v>1.8225100000000001E-7</v>
      </c>
      <c r="C1241" s="5">
        <f t="shared" si="102"/>
        <v>1.4510429936305735E-3</v>
      </c>
      <c r="E1241" s="2">
        <v>-0.43335000000000001</v>
      </c>
      <c r="F1241" s="4">
        <v>1.5844699999999999E-7</v>
      </c>
      <c r="G1241" s="5">
        <f t="shared" si="103"/>
        <v>1.2615207006369427E-3</v>
      </c>
      <c r="H1241" s="2"/>
      <c r="I1241" s="2">
        <v>-0.43335000000000001</v>
      </c>
      <c r="J1241" s="4">
        <v>1.0205100000000001E-6</v>
      </c>
      <c r="K1241" s="5">
        <f t="shared" si="104"/>
        <v>3.9250384615384616E-3</v>
      </c>
      <c r="L1241" s="11">
        <f t="shared" si="101"/>
        <v>8.9503846153846144E-4</v>
      </c>
      <c r="M1241" s="11">
        <f t="shared" si="105"/>
        <v>1.8527866242038218E-3</v>
      </c>
      <c r="N1241" s="2"/>
      <c r="O1241" s="2">
        <v>-0.43335000000000001</v>
      </c>
      <c r="P1241" s="4">
        <v>1.2298599999999999E-7</v>
      </c>
      <c r="Q1241" s="5">
        <f t="shared" si="106"/>
        <v>9.7918789808917211E-4</v>
      </c>
    </row>
    <row r="1242" spans="1:17" x14ac:dyDescent="0.25">
      <c r="A1242" s="2">
        <v>-0.432892</v>
      </c>
      <c r="B1242" s="4">
        <v>1.7987100000000001E-7</v>
      </c>
      <c r="C1242" s="5">
        <f t="shared" si="102"/>
        <v>1.4320939490445861E-3</v>
      </c>
      <c r="E1242" s="2">
        <v>-0.432892</v>
      </c>
      <c r="F1242" s="4">
        <v>1.6030900000000001E-7</v>
      </c>
      <c r="G1242" s="5">
        <f t="shared" si="103"/>
        <v>1.2763455414012742E-3</v>
      </c>
      <c r="H1242" s="2"/>
      <c r="I1242" s="2">
        <v>-0.432892</v>
      </c>
      <c r="J1242" s="4">
        <v>1.02356E-6</v>
      </c>
      <c r="K1242" s="5">
        <f t="shared" si="104"/>
        <v>3.9367692307692307E-3</v>
      </c>
      <c r="L1242" s="11">
        <f t="shared" si="101"/>
        <v>9.0676923076923053E-4</v>
      </c>
      <c r="M1242" s="11">
        <f t="shared" si="105"/>
        <v>1.8770700636942673E-3</v>
      </c>
      <c r="N1242" s="2"/>
      <c r="O1242" s="2">
        <v>-0.432892</v>
      </c>
      <c r="P1242" s="4">
        <v>1.2280299999999999E-7</v>
      </c>
      <c r="Q1242" s="5">
        <f t="shared" si="106"/>
        <v>9.7773089171974514E-4</v>
      </c>
    </row>
    <row r="1243" spans="1:17" x14ac:dyDescent="0.25">
      <c r="A1243" s="2">
        <v>-0.43243399999999999</v>
      </c>
      <c r="B1243" s="4">
        <v>1.84296E-7</v>
      </c>
      <c r="C1243" s="5">
        <f t="shared" si="102"/>
        <v>1.4673248407643315E-3</v>
      </c>
      <c r="E1243" s="2">
        <v>-0.43243399999999999</v>
      </c>
      <c r="F1243" s="4">
        <v>1.6061400000000001E-7</v>
      </c>
      <c r="G1243" s="5">
        <f t="shared" si="103"/>
        <v>1.2787738853503186E-3</v>
      </c>
      <c r="H1243" s="2"/>
      <c r="I1243" s="2">
        <v>-0.43243399999999999</v>
      </c>
      <c r="J1243" s="4">
        <v>1.02356E-6</v>
      </c>
      <c r="K1243" s="5">
        <f t="shared" si="104"/>
        <v>3.9367692307692307E-3</v>
      </c>
      <c r="L1243" s="11">
        <f t="shared" si="101"/>
        <v>9.0676923076923053E-4</v>
      </c>
      <c r="M1243" s="11">
        <f t="shared" si="105"/>
        <v>1.8770700636942673E-3</v>
      </c>
      <c r="N1243" s="2"/>
      <c r="O1243" s="2">
        <v>-0.43243399999999999</v>
      </c>
      <c r="P1243" s="4">
        <v>1.2426800000000001E-7</v>
      </c>
      <c r="Q1243" s="5">
        <f t="shared" si="106"/>
        <v>9.8939490445859872E-4</v>
      </c>
    </row>
    <row r="1244" spans="1:17" x14ac:dyDescent="0.25">
      <c r="A1244" s="2">
        <v>-0.43197600000000003</v>
      </c>
      <c r="B1244" s="4">
        <v>1.85211E-7</v>
      </c>
      <c r="C1244" s="5">
        <f t="shared" si="102"/>
        <v>1.4746098726114651E-3</v>
      </c>
      <c r="E1244" s="2">
        <v>-0.43197600000000003</v>
      </c>
      <c r="F1244" s="4">
        <v>1.5716599999999999E-7</v>
      </c>
      <c r="G1244" s="5">
        <f t="shared" si="103"/>
        <v>1.2513216560509554E-3</v>
      </c>
      <c r="H1244" s="2"/>
      <c r="I1244" s="2">
        <v>-0.43197600000000003</v>
      </c>
      <c r="J1244" s="4">
        <v>1.0278299999999999E-6</v>
      </c>
      <c r="K1244" s="5">
        <f t="shared" si="104"/>
        <v>3.9531923076923069E-3</v>
      </c>
      <c r="L1244" s="11">
        <f t="shared" si="101"/>
        <v>9.2319230769230673E-4</v>
      </c>
      <c r="M1244" s="11">
        <f t="shared" si="105"/>
        <v>1.9110668789808899E-3</v>
      </c>
      <c r="N1244" s="2"/>
      <c r="O1244" s="2">
        <v>-0.43197600000000003</v>
      </c>
      <c r="P1244" s="4">
        <v>1.25916E-7</v>
      </c>
      <c r="Q1244" s="5">
        <f t="shared" si="106"/>
        <v>1.0025159235668791E-3</v>
      </c>
    </row>
    <row r="1245" spans="1:17" x14ac:dyDescent="0.25">
      <c r="A1245" s="2">
        <v>-0.43151899999999999</v>
      </c>
      <c r="B1245" s="4">
        <v>1.8432600000000001E-7</v>
      </c>
      <c r="C1245" s="5">
        <f t="shared" si="102"/>
        <v>1.4675636942675159E-3</v>
      </c>
      <c r="E1245" s="2">
        <v>-0.43151899999999999</v>
      </c>
      <c r="F1245" s="4">
        <v>1.58173E-7</v>
      </c>
      <c r="G1245" s="5">
        <f t="shared" si="103"/>
        <v>1.2593391719745222E-3</v>
      </c>
      <c r="H1245" s="2"/>
      <c r="I1245" s="2">
        <v>-0.43151899999999999</v>
      </c>
      <c r="J1245" s="4">
        <v>1.0278299999999999E-6</v>
      </c>
      <c r="K1245" s="5">
        <f t="shared" si="104"/>
        <v>3.9531923076923069E-3</v>
      </c>
      <c r="L1245" s="11">
        <f t="shared" si="101"/>
        <v>9.2319230769230673E-4</v>
      </c>
      <c r="M1245" s="11">
        <f t="shared" si="105"/>
        <v>1.9110668789808899E-3</v>
      </c>
      <c r="N1245" s="2"/>
      <c r="O1245" s="2">
        <v>-0.43151899999999999</v>
      </c>
      <c r="P1245" s="4">
        <v>1.24115E-7</v>
      </c>
      <c r="Q1245" s="5">
        <f t="shared" si="106"/>
        <v>9.8817675159235683E-4</v>
      </c>
    </row>
    <row r="1246" spans="1:17" x14ac:dyDescent="0.25">
      <c r="A1246" s="2">
        <v>-0.43106100000000003</v>
      </c>
      <c r="B1246" s="4">
        <v>1.8591300000000001E-7</v>
      </c>
      <c r="C1246" s="5">
        <f t="shared" si="102"/>
        <v>1.4801990445859874E-3</v>
      </c>
      <c r="E1246" s="2">
        <v>-0.43106100000000003</v>
      </c>
      <c r="F1246" s="4">
        <v>1.5890500000000001E-7</v>
      </c>
      <c r="G1246" s="5">
        <f t="shared" si="103"/>
        <v>1.2651671974522295E-3</v>
      </c>
      <c r="H1246" s="2"/>
      <c r="I1246" s="2">
        <v>-0.43106100000000003</v>
      </c>
      <c r="J1246" s="4">
        <v>1.0278299999999999E-6</v>
      </c>
      <c r="K1246" s="5">
        <f t="shared" si="104"/>
        <v>3.9531923076923069E-3</v>
      </c>
      <c r="L1246" s="11">
        <f t="shared" si="101"/>
        <v>9.2319230769230673E-4</v>
      </c>
      <c r="M1246" s="11">
        <f t="shared" si="105"/>
        <v>1.9110668789808899E-3</v>
      </c>
      <c r="N1246" s="2"/>
      <c r="O1246" s="2">
        <v>-0.43106100000000003</v>
      </c>
      <c r="P1246" s="4">
        <v>1.2817399999999999E-7</v>
      </c>
      <c r="Q1246" s="5">
        <f t="shared" si="106"/>
        <v>1.0204936305732485E-3</v>
      </c>
    </row>
    <row r="1247" spans="1:17" x14ac:dyDescent="0.25">
      <c r="A1247" s="2">
        <v>-0.43060300000000001</v>
      </c>
      <c r="B1247" s="4">
        <v>1.85089E-7</v>
      </c>
      <c r="C1247" s="5">
        <f t="shared" si="102"/>
        <v>1.4736385350318472E-3</v>
      </c>
      <c r="E1247" s="2">
        <v>-0.43060300000000001</v>
      </c>
      <c r="F1247" s="4">
        <v>1.58478E-7</v>
      </c>
      <c r="G1247" s="5">
        <f t="shared" si="103"/>
        <v>1.2617675159235669E-3</v>
      </c>
      <c r="H1247" s="2"/>
      <c r="I1247" s="2">
        <v>-0.43060300000000001</v>
      </c>
      <c r="J1247" s="4">
        <v>1.03088E-6</v>
      </c>
      <c r="K1247" s="5">
        <f t="shared" si="104"/>
        <v>3.9649230769230768E-3</v>
      </c>
      <c r="L1247" s="11">
        <f t="shared" si="101"/>
        <v>9.3492307692307668E-4</v>
      </c>
      <c r="M1247" s="11">
        <f t="shared" si="105"/>
        <v>1.9353503184713374E-3</v>
      </c>
      <c r="N1247" s="2"/>
      <c r="O1247" s="2">
        <v>-0.43060300000000001</v>
      </c>
      <c r="P1247" s="4">
        <v>1.2417600000000001E-7</v>
      </c>
      <c r="Q1247" s="5">
        <f t="shared" si="106"/>
        <v>9.8866242038216589E-4</v>
      </c>
    </row>
    <row r="1248" spans="1:17" x14ac:dyDescent="0.25">
      <c r="A1248" s="2">
        <v>-0.430145</v>
      </c>
      <c r="B1248" s="4">
        <v>1.8527199999999999E-7</v>
      </c>
      <c r="C1248" s="5">
        <f t="shared" si="102"/>
        <v>1.4750955414012739E-3</v>
      </c>
      <c r="E1248" s="2">
        <v>-0.430145</v>
      </c>
      <c r="F1248" s="4">
        <v>1.5954599999999999E-7</v>
      </c>
      <c r="G1248" s="5">
        <f t="shared" si="103"/>
        <v>1.2702707006369428E-3</v>
      </c>
      <c r="H1248" s="2"/>
      <c r="I1248" s="2">
        <v>-0.430145</v>
      </c>
      <c r="J1248" s="4">
        <v>1.02814E-6</v>
      </c>
      <c r="K1248" s="5">
        <f t="shared" si="104"/>
        <v>3.9543846153846148E-3</v>
      </c>
      <c r="L1248" s="11">
        <f t="shared" si="101"/>
        <v>9.2438461538461468E-4</v>
      </c>
      <c r="M1248" s="11">
        <f t="shared" si="105"/>
        <v>1.9135350318471326E-3</v>
      </c>
      <c r="N1248" s="2"/>
      <c r="O1248" s="2">
        <v>-0.430145</v>
      </c>
      <c r="P1248" s="4">
        <v>1.27014E-7</v>
      </c>
      <c r="Q1248" s="5">
        <f t="shared" si="106"/>
        <v>1.0112579617834396E-3</v>
      </c>
    </row>
    <row r="1249" spans="1:17" x14ac:dyDescent="0.25">
      <c r="A1249" s="2">
        <v>-0.42968800000000001</v>
      </c>
      <c r="B1249" s="4">
        <v>1.8716399999999999E-7</v>
      </c>
      <c r="C1249" s="5">
        <f t="shared" si="102"/>
        <v>1.4901592356687898E-3</v>
      </c>
      <c r="E1249" s="2">
        <v>-0.42968800000000001</v>
      </c>
      <c r="F1249" s="4">
        <v>1.57104E-7</v>
      </c>
      <c r="G1249" s="5">
        <f t="shared" si="103"/>
        <v>1.2508280254777072E-3</v>
      </c>
      <c r="H1249" s="2"/>
      <c r="I1249" s="2">
        <v>-0.42968800000000001</v>
      </c>
      <c r="J1249" s="4">
        <v>1.0321E-6</v>
      </c>
      <c r="K1249" s="5">
        <f t="shared" si="104"/>
        <v>3.9696153846153848E-3</v>
      </c>
      <c r="L1249" s="11">
        <f t="shared" si="101"/>
        <v>9.3961538461538466E-4</v>
      </c>
      <c r="M1249" s="11">
        <f t="shared" si="105"/>
        <v>1.9450636942675162E-3</v>
      </c>
      <c r="N1249" s="2"/>
      <c r="O1249" s="2">
        <v>-0.42968800000000001</v>
      </c>
      <c r="P1249" s="4">
        <v>1.2753300000000001E-7</v>
      </c>
      <c r="Q1249" s="5">
        <f t="shared" si="106"/>
        <v>1.0153901273885352E-3</v>
      </c>
    </row>
    <row r="1250" spans="1:17" x14ac:dyDescent="0.25">
      <c r="A1250" s="2">
        <v>-0.42923</v>
      </c>
      <c r="B1250" s="4">
        <v>1.87103E-7</v>
      </c>
      <c r="C1250" s="5">
        <f t="shared" si="102"/>
        <v>1.489673566878981E-3</v>
      </c>
      <c r="E1250" s="2">
        <v>-0.42923</v>
      </c>
      <c r="F1250" s="4">
        <v>1.5802000000000001E-7</v>
      </c>
      <c r="G1250" s="5">
        <f t="shared" si="103"/>
        <v>1.2581210191082803E-3</v>
      </c>
      <c r="H1250" s="2"/>
      <c r="I1250" s="2">
        <v>-0.42923</v>
      </c>
      <c r="J1250" s="4">
        <v>1.0336299999999999E-6</v>
      </c>
      <c r="K1250" s="5">
        <f t="shared" si="104"/>
        <v>3.9754999999999999E-3</v>
      </c>
      <c r="L1250" s="11">
        <f t="shared" si="101"/>
        <v>9.4549999999999973E-4</v>
      </c>
      <c r="M1250" s="11">
        <f t="shared" si="105"/>
        <v>1.957245222929936E-3</v>
      </c>
      <c r="N1250" s="2"/>
      <c r="O1250" s="2">
        <v>-0.42923</v>
      </c>
      <c r="P1250" s="4">
        <v>1.2844800000000001E-7</v>
      </c>
      <c r="Q1250" s="5">
        <f t="shared" si="106"/>
        <v>1.0226751592356689E-3</v>
      </c>
    </row>
    <row r="1251" spans="1:17" x14ac:dyDescent="0.25">
      <c r="A1251" s="2">
        <v>-0.42877199999999999</v>
      </c>
      <c r="B1251" s="4">
        <v>1.87469E-7</v>
      </c>
      <c r="C1251" s="5">
        <f t="shared" si="102"/>
        <v>1.4925875796178345E-3</v>
      </c>
      <c r="E1251" s="2">
        <v>-0.42877199999999999</v>
      </c>
      <c r="F1251" s="4">
        <v>1.5615799999999999E-7</v>
      </c>
      <c r="G1251" s="5">
        <f t="shared" si="103"/>
        <v>1.2432961783439491E-3</v>
      </c>
      <c r="H1251" s="2"/>
      <c r="I1251" s="2">
        <v>-0.42877199999999999</v>
      </c>
      <c r="J1251" s="4">
        <v>1.03424E-6</v>
      </c>
      <c r="K1251" s="5">
        <f t="shared" si="104"/>
        <v>3.9778461538461539E-3</v>
      </c>
      <c r="L1251" s="11">
        <f t="shared" si="101"/>
        <v>9.4784615384615372E-4</v>
      </c>
      <c r="M1251" s="11">
        <f t="shared" si="105"/>
        <v>1.9621019108280254E-3</v>
      </c>
      <c r="N1251" s="2"/>
      <c r="O1251" s="2">
        <v>-0.42877199999999999</v>
      </c>
      <c r="P1251" s="4">
        <v>1.2866199999999999E-7</v>
      </c>
      <c r="Q1251" s="5">
        <f t="shared" si="106"/>
        <v>1.0243789808917197E-3</v>
      </c>
    </row>
    <row r="1252" spans="1:17" x14ac:dyDescent="0.25">
      <c r="A1252" s="2">
        <v>-0.42831399999999997</v>
      </c>
      <c r="B1252" s="4">
        <v>1.8804899999999999E-7</v>
      </c>
      <c r="C1252" s="5">
        <f t="shared" si="102"/>
        <v>1.497205414012739E-3</v>
      </c>
      <c r="E1252" s="2">
        <v>-0.42831399999999997</v>
      </c>
      <c r="F1252" s="4">
        <v>1.5924099999999999E-7</v>
      </c>
      <c r="G1252" s="5">
        <f t="shared" si="103"/>
        <v>1.2678423566878981E-3</v>
      </c>
      <c r="H1252" s="2"/>
      <c r="I1252" s="2">
        <v>-0.42831399999999997</v>
      </c>
      <c r="J1252" s="4">
        <v>1.0333299999999999E-6</v>
      </c>
      <c r="K1252" s="5">
        <f t="shared" si="104"/>
        <v>3.974346153846153E-3</v>
      </c>
      <c r="L1252" s="11">
        <f t="shared" si="101"/>
        <v>9.4434615384615282E-4</v>
      </c>
      <c r="M1252" s="11">
        <f t="shared" si="105"/>
        <v>1.9548566878980871E-3</v>
      </c>
      <c r="N1252" s="2"/>
      <c r="O1252" s="2">
        <v>-0.42831399999999997</v>
      </c>
      <c r="P1252" s="4">
        <v>1.30798E-7</v>
      </c>
      <c r="Q1252" s="5">
        <f t="shared" si="106"/>
        <v>1.0413853503184714E-3</v>
      </c>
    </row>
    <row r="1253" spans="1:17" x14ac:dyDescent="0.25">
      <c r="A1253" s="2">
        <v>-0.42785600000000001</v>
      </c>
      <c r="B1253" s="4">
        <v>1.8795799999999999E-7</v>
      </c>
      <c r="C1253" s="5">
        <f t="shared" si="102"/>
        <v>1.4964808917197453E-3</v>
      </c>
      <c r="E1253" s="2">
        <v>-0.42785600000000001</v>
      </c>
      <c r="F1253" s="4">
        <v>1.5875199999999999E-7</v>
      </c>
      <c r="G1253" s="5">
        <f t="shared" si="103"/>
        <v>1.2639490445859874E-3</v>
      </c>
      <c r="H1253" s="2"/>
      <c r="I1253" s="2">
        <v>-0.42785600000000001</v>
      </c>
      <c r="J1253" s="4">
        <v>1.03546E-6</v>
      </c>
      <c r="K1253" s="5">
        <f t="shared" si="104"/>
        <v>3.9825384615384618E-3</v>
      </c>
      <c r="L1253" s="11">
        <f t="shared" si="101"/>
        <v>9.525384615384617E-4</v>
      </c>
      <c r="M1253" s="11">
        <f t="shared" si="105"/>
        <v>1.971815286624204E-3</v>
      </c>
      <c r="N1253" s="2"/>
      <c r="O1253" s="2">
        <v>-0.42785600000000001</v>
      </c>
      <c r="P1253" s="4">
        <v>1.32385E-7</v>
      </c>
      <c r="Q1253" s="5">
        <f t="shared" si="106"/>
        <v>1.0540207006369429E-3</v>
      </c>
    </row>
    <row r="1254" spans="1:17" x14ac:dyDescent="0.25">
      <c r="A1254" s="2">
        <v>-0.42739899999999997</v>
      </c>
      <c r="B1254" s="4">
        <v>1.88568E-7</v>
      </c>
      <c r="C1254" s="5">
        <f t="shared" si="102"/>
        <v>1.5013375796178346E-3</v>
      </c>
      <c r="E1254" s="2">
        <v>-0.42739899999999997</v>
      </c>
      <c r="F1254" s="4">
        <v>1.56311E-7</v>
      </c>
      <c r="G1254" s="5">
        <f t="shared" si="103"/>
        <v>1.2445143312101912E-3</v>
      </c>
      <c r="H1254" s="2"/>
      <c r="I1254" s="2">
        <v>-0.42739899999999997</v>
      </c>
      <c r="J1254" s="4">
        <v>1.0345499999999999E-6</v>
      </c>
      <c r="K1254" s="5">
        <f t="shared" si="104"/>
        <v>3.9790384615384618E-3</v>
      </c>
      <c r="L1254" s="11">
        <f t="shared" si="101"/>
        <v>9.4903846153846167E-4</v>
      </c>
      <c r="M1254" s="11">
        <f t="shared" si="105"/>
        <v>1.9645700636942683E-3</v>
      </c>
      <c r="N1254" s="2"/>
      <c r="O1254" s="2">
        <v>-0.42739899999999997</v>
      </c>
      <c r="P1254" s="4">
        <v>1.33179E-7</v>
      </c>
      <c r="Q1254" s="5">
        <f t="shared" si="106"/>
        <v>1.0603423566878983E-3</v>
      </c>
    </row>
    <row r="1255" spans="1:17" x14ac:dyDescent="0.25">
      <c r="A1255" s="2">
        <v>-0.42694100000000001</v>
      </c>
      <c r="B1255" s="4">
        <v>1.8911700000000001E-7</v>
      </c>
      <c r="C1255" s="5">
        <f t="shared" si="102"/>
        <v>1.5057085987261148E-3</v>
      </c>
      <c r="E1255" s="2">
        <v>-0.42694100000000001</v>
      </c>
      <c r="F1255" s="4">
        <v>1.57776E-7</v>
      </c>
      <c r="G1255" s="5">
        <f t="shared" si="103"/>
        <v>1.2561783439490447E-3</v>
      </c>
      <c r="H1255" s="2"/>
      <c r="I1255" s="2">
        <v>-0.42694100000000001</v>
      </c>
      <c r="J1255" s="4">
        <v>1.03882E-6</v>
      </c>
      <c r="K1255" s="5">
        <f t="shared" si="104"/>
        <v>3.995461538461538E-3</v>
      </c>
      <c r="L1255" s="11">
        <f t="shared" si="101"/>
        <v>9.6546153846153787E-4</v>
      </c>
      <c r="M1255" s="11">
        <f t="shared" si="105"/>
        <v>1.9985668789808909E-3</v>
      </c>
      <c r="N1255" s="2"/>
      <c r="O1255" s="2">
        <v>-0.42694100000000001</v>
      </c>
      <c r="P1255" s="4">
        <v>1.2936399999999999E-7</v>
      </c>
      <c r="Q1255" s="5">
        <f t="shared" si="106"/>
        <v>1.029968152866242E-3</v>
      </c>
    </row>
    <row r="1256" spans="1:17" x14ac:dyDescent="0.25">
      <c r="A1256" s="2">
        <v>-0.426483</v>
      </c>
      <c r="B1256" s="4">
        <v>1.8881200000000001E-7</v>
      </c>
      <c r="C1256" s="5">
        <f t="shared" si="102"/>
        <v>1.5032802547770704E-3</v>
      </c>
      <c r="E1256" s="2">
        <v>-0.426483</v>
      </c>
      <c r="F1256" s="4">
        <v>1.57806E-7</v>
      </c>
      <c r="G1256" s="5">
        <f t="shared" si="103"/>
        <v>1.2564171974522294E-3</v>
      </c>
      <c r="H1256" s="2"/>
      <c r="I1256" s="2">
        <v>-0.426483</v>
      </c>
      <c r="J1256" s="4">
        <v>1.0391200000000001E-6</v>
      </c>
      <c r="K1256" s="5">
        <f t="shared" si="104"/>
        <v>3.9966153846153849E-3</v>
      </c>
      <c r="L1256" s="11">
        <f t="shared" si="101"/>
        <v>9.6661538461538478E-4</v>
      </c>
      <c r="M1256" s="11">
        <f t="shared" si="105"/>
        <v>2.000955414012739E-3</v>
      </c>
      <c r="N1256" s="2"/>
      <c r="O1256" s="2">
        <v>-0.426483</v>
      </c>
      <c r="P1256" s="4">
        <v>1.3442999999999999E-7</v>
      </c>
      <c r="Q1256" s="5">
        <f t="shared" si="106"/>
        <v>1.0703025477707007E-3</v>
      </c>
    </row>
    <row r="1257" spans="1:17" x14ac:dyDescent="0.25">
      <c r="A1257" s="2">
        <v>-0.42602499999999999</v>
      </c>
      <c r="B1257" s="4">
        <v>1.89972E-7</v>
      </c>
      <c r="C1257" s="5">
        <f t="shared" si="102"/>
        <v>1.5125159235668791E-3</v>
      </c>
      <c r="E1257" s="2">
        <v>-0.42602499999999999</v>
      </c>
      <c r="F1257" s="4">
        <v>1.5683000000000001E-7</v>
      </c>
      <c r="G1257" s="5">
        <f t="shared" si="103"/>
        <v>1.2486464968152868E-3</v>
      </c>
      <c r="H1257" s="2"/>
      <c r="I1257" s="2">
        <v>-0.42602499999999999</v>
      </c>
      <c r="J1257" s="4">
        <v>1.0415600000000001E-6</v>
      </c>
      <c r="K1257" s="5">
        <f t="shared" si="104"/>
        <v>4.006E-3</v>
      </c>
      <c r="L1257" s="11">
        <f t="shared" si="101"/>
        <v>9.7599999999999987E-4</v>
      </c>
      <c r="M1257" s="11">
        <f t="shared" si="105"/>
        <v>2.0203821656050954E-3</v>
      </c>
      <c r="N1257" s="2"/>
      <c r="O1257" s="2">
        <v>-0.42602499999999999</v>
      </c>
      <c r="P1257" s="4">
        <v>1.30188E-7</v>
      </c>
      <c r="Q1257" s="5">
        <f t="shared" si="106"/>
        <v>1.0365286624203821E-3</v>
      </c>
    </row>
    <row r="1258" spans="1:17" x14ac:dyDescent="0.25">
      <c r="A1258" s="2">
        <v>-0.425568</v>
      </c>
      <c r="B1258" s="4">
        <v>1.9046E-7</v>
      </c>
      <c r="C1258" s="5">
        <f t="shared" si="102"/>
        <v>1.5164012738853505E-3</v>
      </c>
      <c r="E1258" s="2">
        <v>-0.425568</v>
      </c>
      <c r="F1258" s="4">
        <v>1.5487699999999999E-7</v>
      </c>
      <c r="G1258" s="5">
        <f t="shared" si="103"/>
        <v>1.2330971337579618E-3</v>
      </c>
      <c r="H1258" s="2"/>
      <c r="I1258" s="2">
        <v>-0.425568</v>
      </c>
      <c r="J1258" s="4">
        <v>1.04309E-6</v>
      </c>
      <c r="K1258" s="5">
        <f t="shared" si="104"/>
        <v>4.0118846153846151E-3</v>
      </c>
      <c r="L1258" s="11">
        <f t="shared" si="101"/>
        <v>9.8188461538461494E-4</v>
      </c>
      <c r="M1258" s="11">
        <f t="shared" si="105"/>
        <v>2.0325636942675153E-3</v>
      </c>
      <c r="N1258" s="2"/>
      <c r="O1258" s="2">
        <v>-0.425568</v>
      </c>
      <c r="P1258" s="4">
        <v>1.33453E-7</v>
      </c>
      <c r="Q1258" s="5">
        <f t="shared" si="106"/>
        <v>1.0625238853503186E-3</v>
      </c>
    </row>
    <row r="1259" spans="1:17" x14ac:dyDescent="0.25">
      <c r="A1259" s="2">
        <v>-0.42510999999999999</v>
      </c>
      <c r="B1259" s="4">
        <v>1.8920900000000001E-7</v>
      </c>
      <c r="C1259" s="5">
        <f t="shared" si="102"/>
        <v>1.5064410828025479E-3</v>
      </c>
      <c r="E1259" s="2">
        <v>-0.42510999999999999</v>
      </c>
      <c r="F1259" s="4">
        <v>1.57379E-7</v>
      </c>
      <c r="G1259" s="5">
        <f t="shared" si="103"/>
        <v>1.253017515923567E-3</v>
      </c>
      <c r="H1259" s="2"/>
      <c r="I1259" s="2">
        <v>-0.42510999999999999</v>
      </c>
      <c r="J1259" s="4">
        <v>1.0415600000000001E-6</v>
      </c>
      <c r="K1259" s="5">
        <f t="shared" si="104"/>
        <v>4.006E-3</v>
      </c>
      <c r="L1259" s="11">
        <f t="shared" si="101"/>
        <v>9.7599999999999987E-4</v>
      </c>
      <c r="M1259" s="11">
        <f t="shared" si="105"/>
        <v>2.0203821656050954E-3</v>
      </c>
      <c r="N1259" s="2"/>
      <c r="O1259" s="2">
        <v>-0.42510999999999999</v>
      </c>
      <c r="P1259" s="4">
        <v>1.28296E-7</v>
      </c>
      <c r="Q1259" s="5">
        <f t="shared" si="106"/>
        <v>1.0214649681528664E-3</v>
      </c>
    </row>
    <row r="1260" spans="1:17" x14ac:dyDescent="0.25">
      <c r="A1260" s="2">
        <v>-0.42465199999999997</v>
      </c>
      <c r="B1260" s="4">
        <v>1.91345E-7</v>
      </c>
      <c r="C1260" s="5">
        <f t="shared" si="102"/>
        <v>1.5234474522292996E-3</v>
      </c>
      <c r="E1260" s="2">
        <v>-0.42465199999999997</v>
      </c>
      <c r="F1260" s="4">
        <v>1.5484600000000001E-7</v>
      </c>
      <c r="G1260" s="5">
        <f t="shared" si="103"/>
        <v>1.2328503184713378E-3</v>
      </c>
      <c r="H1260" s="2"/>
      <c r="I1260" s="2">
        <v>-0.42465199999999997</v>
      </c>
      <c r="J1260" s="4">
        <v>1.04218E-6</v>
      </c>
      <c r="K1260" s="5">
        <f t="shared" si="104"/>
        <v>4.008384615384615E-3</v>
      </c>
      <c r="L1260" s="11">
        <f t="shared" si="101"/>
        <v>9.7838461538461491E-4</v>
      </c>
      <c r="M1260" s="11">
        <f t="shared" si="105"/>
        <v>2.0253184713375791E-3</v>
      </c>
      <c r="N1260" s="2"/>
      <c r="O1260" s="2">
        <v>-0.42465199999999997</v>
      </c>
      <c r="P1260" s="4">
        <v>1.33972E-7</v>
      </c>
      <c r="Q1260" s="5">
        <f t="shared" si="106"/>
        <v>1.0666560509554142E-3</v>
      </c>
    </row>
    <row r="1261" spans="1:17" x14ac:dyDescent="0.25">
      <c r="A1261" s="2">
        <v>-0.42419400000000002</v>
      </c>
      <c r="B1261" s="4">
        <v>1.91162E-7</v>
      </c>
      <c r="C1261" s="5">
        <f t="shared" si="102"/>
        <v>1.5219904458598727E-3</v>
      </c>
      <c r="E1261" s="2">
        <v>-0.42419400000000002</v>
      </c>
      <c r="F1261" s="4">
        <v>1.55701E-7</v>
      </c>
      <c r="G1261" s="5">
        <f t="shared" si="103"/>
        <v>1.2396576433121019E-3</v>
      </c>
      <c r="H1261" s="2"/>
      <c r="I1261" s="2">
        <v>-0.42419400000000002</v>
      </c>
      <c r="J1261" s="4">
        <v>1.0449200000000001E-6</v>
      </c>
      <c r="K1261" s="5">
        <f t="shared" si="104"/>
        <v>4.018923076923077E-3</v>
      </c>
      <c r="L1261" s="11">
        <f t="shared" si="101"/>
        <v>9.8892307692307691E-4</v>
      </c>
      <c r="M1261" s="11">
        <f t="shared" si="105"/>
        <v>2.0471337579617836E-3</v>
      </c>
      <c r="N1261" s="2"/>
      <c r="O1261" s="2">
        <v>-0.42419400000000002</v>
      </c>
      <c r="P1261" s="4">
        <v>1.3403299999999999E-7</v>
      </c>
      <c r="Q1261" s="5">
        <f t="shared" si="106"/>
        <v>1.067141719745223E-3</v>
      </c>
    </row>
    <row r="1262" spans="1:17" x14ac:dyDescent="0.25">
      <c r="A1262" s="2">
        <v>-0.42373699999999997</v>
      </c>
      <c r="B1262" s="4">
        <v>1.9122299999999999E-7</v>
      </c>
      <c r="C1262" s="5">
        <f t="shared" si="102"/>
        <v>1.5224761146496817E-3</v>
      </c>
      <c r="E1262" s="2">
        <v>-0.42373699999999997</v>
      </c>
      <c r="F1262" s="4">
        <v>1.56708E-7</v>
      </c>
      <c r="G1262" s="5">
        <f t="shared" si="103"/>
        <v>1.2476751592356689E-3</v>
      </c>
      <c r="H1262" s="2"/>
      <c r="I1262" s="2">
        <v>-0.42373699999999997</v>
      </c>
      <c r="J1262" s="4">
        <v>1.04675E-6</v>
      </c>
      <c r="K1262" s="5">
        <f t="shared" si="104"/>
        <v>4.0259615384615382E-3</v>
      </c>
      <c r="L1262" s="11">
        <f t="shared" si="101"/>
        <v>9.9596153846153801E-4</v>
      </c>
      <c r="M1262" s="11">
        <f t="shared" si="105"/>
        <v>2.0617038216560503E-3</v>
      </c>
      <c r="N1262" s="2"/>
      <c r="O1262" s="2">
        <v>-0.42373699999999997</v>
      </c>
      <c r="P1262" s="4">
        <v>1.3592499999999999E-7</v>
      </c>
      <c r="Q1262" s="5">
        <f t="shared" si="106"/>
        <v>1.082205414012739E-3</v>
      </c>
    </row>
    <row r="1263" spans="1:17" x14ac:dyDescent="0.25">
      <c r="A1263" s="2">
        <v>-0.42327900000000002</v>
      </c>
      <c r="B1263" s="4">
        <v>1.9152799999999999E-7</v>
      </c>
      <c r="C1263" s="5">
        <f t="shared" si="102"/>
        <v>1.5249044585987262E-3</v>
      </c>
      <c r="E1263" s="2">
        <v>-0.42327900000000002</v>
      </c>
      <c r="F1263" s="4">
        <v>1.5643300000000001E-7</v>
      </c>
      <c r="G1263" s="5">
        <f t="shared" si="103"/>
        <v>1.2454856687898091E-3</v>
      </c>
      <c r="H1263" s="2"/>
      <c r="I1263" s="2">
        <v>-0.42327900000000002</v>
      </c>
      <c r="J1263" s="4">
        <v>1.04645E-6</v>
      </c>
      <c r="K1263" s="5">
        <f t="shared" si="104"/>
        <v>4.0248076923076921E-3</v>
      </c>
      <c r="L1263" s="11">
        <f t="shared" si="101"/>
        <v>9.9480769230769197E-4</v>
      </c>
      <c r="M1263" s="11">
        <f t="shared" si="105"/>
        <v>2.0593152866242035E-3</v>
      </c>
      <c r="N1263" s="2"/>
      <c r="O1263" s="2">
        <v>-0.42327900000000002</v>
      </c>
      <c r="P1263" s="4">
        <v>1.32874E-7</v>
      </c>
      <c r="Q1263" s="5">
        <f t="shared" si="106"/>
        <v>1.0579140127388537E-3</v>
      </c>
    </row>
    <row r="1264" spans="1:17" x14ac:dyDescent="0.25">
      <c r="A1264" s="2">
        <v>-0.422821</v>
      </c>
      <c r="B1264" s="4">
        <v>1.9183299999999999E-7</v>
      </c>
      <c r="C1264" s="5">
        <f t="shared" si="102"/>
        <v>1.5273328025477708E-3</v>
      </c>
      <c r="E1264" s="2">
        <v>-0.422821</v>
      </c>
      <c r="F1264" s="4">
        <v>1.5377799999999999E-7</v>
      </c>
      <c r="G1264" s="5">
        <f t="shared" si="103"/>
        <v>1.2243471337579617E-3</v>
      </c>
      <c r="H1264" s="2"/>
      <c r="I1264" s="2">
        <v>-0.422821</v>
      </c>
      <c r="J1264" s="4">
        <v>1.04797E-6</v>
      </c>
      <c r="K1264" s="5">
        <f t="shared" si="104"/>
        <v>4.0306538461538453E-3</v>
      </c>
      <c r="L1264" s="11">
        <f t="shared" ref="L1264:L1327" si="107">K1264-0.00303</f>
        <v>1.0006538461538451E-3</v>
      </c>
      <c r="M1264" s="11">
        <f t="shared" si="105"/>
        <v>2.0714171974522272E-3</v>
      </c>
      <c r="N1264" s="2"/>
      <c r="O1264" s="2">
        <v>-0.422821</v>
      </c>
      <c r="P1264" s="4">
        <v>1.3680999999999999E-7</v>
      </c>
      <c r="Q1264" s="5">
        <f t="shared" si="106"/>
        <v>1.0892515923566879E-3</v>
      </c>
    </row>
    <row r="1265" spans="1:17" x14ac:dyDescent="0.25">
      <c r="A1265" s="2">
        <v>-0.42236299999999999</v>
      </c>
      <c r="B1265" s="4">
        <v>1.9238300000000001E-7</v>
      </c>
      <c r="C1265" s="5">
        <f t="shared" si="102"/>
        <v>1.5317117834394906E-3</v>
      </c>
      <c r="E1265" s="2">
        <v>-0.42236299999999999</v>
      </c>
      <c r="F1265" s="4">
        <v>1.54205E-7</v>
      </c>
      <c r="G1265" s="5">
        <f t="shared" si="103"/>
        <v>1.2277468152866243E-3</v>
      </c>
      <c r="H1265" s="2"/>
      <c r="I1265" s="2">
        <v>-0.42236299999999999</v>
      </c>
      <c r="J1265" s="4">
        <v>1.04797E-6</v>
      </c>
      <c r="K1265" s="5">
        <f t="shared" si="104"/>
        <v>4.0306538461538453E-3</v>
      </c>
      <c r="L1265" s="11">
        <f t="shared" si="107"/>
        <v>1.0006538461538451E-3</v>
      </c>
      <c r="M1265" s="11">
        <f t="shared" si="105"/>
        <v>2.0714171974522272E-3</v>
      </c>
      <c r="N1265" s="2"/>
      <c r="O1265" s="2">
        <v>-0.42236299999999999</v>
      </c>
      <c r="P1265" s="4">
        <v>1.3650499999999999E-7</v>
      </c>
      <c r="Q1265" s="5">
        <f t="shared" si="106"/>
        <v>1.0868232484076432E-3</v>
      </c>
    </row>
    <row r="1266" spans="1:17" x14ac:dyDescent="0.25">
      <c r="A1266" s="2">
        <v>-0.421906</v>
      </c>
      <c r="B1266" s="4">
        <v>1.92352E-7</v>
      </c>
      <c r="C1266" s="5">
        <f t="shared" si="102"/>
        <v>1.5314649681528664E-3</v>
      </c>
      <c r="E1266" s="2">
        <v>-0.421906</v>
      </c>
      <c r="F1266" s="4">
        <v>1.5414400000000001E-7</v>
      </c>
      <c r="G1266" s="5">
        <f t="shared" si="103"/>
        <v>1.2272611464968154E-3</v>
      </c>
      <c r="H1266" s="2"/>
      <c r="I1266" s="2">
        <v>-0.421906</v>
      </c>
      <c r="J1266" s="4">
        <v>1.0485800000000001E-6</v>
      </c>
      <c r="K1266" s="5">
        <f t="shared" si="104"/>
        <v>4.0330000000000001E-3</v>
      </c>
      <c r="L1266" s="11">
        <f t="shared" si="107"/>
        <v>1.003E-3</v>
      </c>
      <c r="M1266" s="11">
        <f t="shared" si="105"/>
        <v>2.0762738853503187E-3</v>
      </c>
      <c r="N1266" s="2"/>
      <c r="O1266" s="2">
        <v>-0.421906</v>
      </c>
      <c r="P1266" s="4">
        <v>1.3433799999999999E-7</v>
      </c>
      <c r="Q1266" s="5">
        <f t="shared" si="106"/>
        <v>1.0695700636942677E-3</v>
      </c>
    </row>
    <row r="1267" spans="1:17" x14ac:dyDescent="0.25">
      <c r="A1267" s="2">
        <v>-0.42144799999999999</v>
      </c>
      <c r="B1267" s="4">
        <v>1.9149800000000001E-7</v>
      </c>
      <c r="C1267" s="5">
        <f t="shared" si="102"/>
        <v>1.5246656050955415E-3</v>
      </c>
      <c r="E1267" s="2">
        <v>-0.42144799999999999</v>
      </c>
      <c r="F1267" s="4">
        <v>1.5554800000000001E-7</v>
      </c>
      <c r="G1267" s="5">
        <f t="shared" si="103"/>
        <v>1.2384394904458602E-3</v>
      </c>
      <c r="H1267" s="2"/>
      <c r="I1267" s="2">
        <v>-0.42144799999999999</v>
      </c>
      <c r="J1267" s="4">
        <v>1.04889E-6</v>
      </c>
      <c r="K1267" s="5">
        <f t="shared" si="104"/>
        <v>4.0341923076923072E-3</v>
      </c>
      <c r="L1267" s="11">
        <f t="shared" si="107"/>
        <v>1.0041923076923071E-3</v>
      </c>
      <c r="M1267" s="11">
        <f t="shared" si="105"/>
        <v>2.0787420382165594E-3</v>
      </c>
      <c r="N1267" s="2"/>
      <c r="O1267" s="2">
        <v>-0.42144799999999999</v>
      </c>
      <c r="P1267" s="4">
        <v>1.3461299999999999E-7</v>
      </c>
      <c r="Q1267" s="5">
        <f t="shared" si="106"/>
        <v>1.0717595541401273E-3</v>
      </c>
    </row>
    <row r="1268" spans="1:17" x14ac:dyDescent="0.25">
      <c r="A1268" s="2">
        <v>-0.42098999999999998</v>
      </c>
      <c r="B1268" s="4">
        <v>1.9259600000000001E-7</v>
      </c>
      <c r="C1268" s="5">
        <f t="shared" si="102"/>
        <v>1.533407643312102E-3</v>
      </c>
      <c r="E1268" s="2">
        <v>-0.42098999999999998</v>
      </c>
      <c r="F1268" s="4">
        <v>1.5377799999999999E-7</v>
      </c>
      <c r="G1268" s="5">
        <f t="shared" si="103"/>
        <v>1.2243471337579617E-3</v>
      </c>
      <c r="H1268" s="2"/>
      <c r="I1268" s="2">
        <v>-0.42098999999999998</v>
      </c>
      <c r="J1268" s="4">
        <v>1.0495000000000001E-6</v>
      </c>
      <c r="K1268" s="5">
        <f t="shared" si="104"/>
        <v>4.0365384615384612E-3</v>
      </c>
      <c r="L1268" s="11">
        <f t="shared" si="107"/>
        <v>1.0065384615384611E-3</v>
      </c>
      <c r="M1268" s="11">
        <f t="shared" si="105"/>
        <v>2.0835987261146492E-3</v>
      </c>
      <c r="N1268" s="2"/>
      <c r="O1268" s="2">
        <v>-0.42098999999999998</v>
      </c>
      <c r="P1268" s="4">
        <v>1.3668800000000001E-7</v>
      </c>
      <c r="Q1268" s="5">
        <f t="shared" si="106"/>
        <v>1.0882802547770704E-3</v>
      </c>
    </row>
    <row r="1269" spans="1:17" x14ac:dyDescent="0.25">
      <c r="A1269" s="2">
        <v>-0.42053200000000002</v>
      </c>
      <c r="B1269" s="4">
        <v>1.9259600000000001E-7</v>
      </c>
      <c r="C1269" s="5">
        <f t="shared" si="102"/>
        <v>1.533407643312102E-3</v>
      </c>
      <c r="E1269" s="2">
        <v>-0.42053200000000002</v>
      </c>
      <c r="F1269" s="4">
        <v>1.5573100000000001E-7</v>
      </c>
      <c r="G1269" s="5">
        <f t="shared" si="103"/>
        <v>1.2398964968152867E-3</v>
      </c>
      <c r="H1269" s="2"/>
      <c r="I1269" s="2">
        <v>-0.42053200000000002</v>
      </c>
      <c r="J1269" s="4">
        <v>1.05225E-6</v>
      </c>
      <c r="K1269" s="5">
        <f t="shared" si="104"/>
        <v>4.0471153846153842E-3</v>
      </c>
      <c r="L1269" s="11">
        <f t="shared" si="107"/>
        <v>1.0171153846153841E-3</v>
      </c>
      <c r="M1269" s="11">
        <f t="shared" si="105"/>
        <v>2.1054936305732476E-3</v>
      </c>
      <c r="N1269" s="2"/>
      <c r="O1269" s="2">
        <v>-0.42053200000000002</v>
      </c>
      <c r="P1269" s="4">
        <v>1.3461299999999999E-7</v>
      </c>
      <c r="Q1269" s="5">
        <f t="shared" si="106"/>
        <v>1.0717595541401273E-3</v>
      </c>
    </row>
    <row r="1270" spans="1:17" x14ac:dyDescent="0.25">
      <c r="A1270" s="2">
        <v>-0.420074</v>
      </c>
      <c r="B1270" s="4">
        <v>1.9210799999999999E-7</v>
      </c>
      <c r="C1270" s="5">
        <f t="shared" si="102"/>
        <v>1.5295222929936306E-3</v>
      </c>
      <c r="E1270" s="2">
        <v>-0.420074</v>
      </c>
      <c r="F1270" s="4">
        <v>1.5298499999999999E-7</v>
      </c>
      <c r="G1270" s="5">
        <f t="shared" si="103"/>
        <v>1.2180334394904459E-3</v>
      </c>
      <c r="H1270" s="2"/>
      <c r="I1270" s="2">
        <v>-0.420074</v>
      </c>
      <c r="J1270" s="4">
        <v>1.05499E-6</v>
      </c>
      <c r="K1270" s="5">
        <f t="shared" si="104"/>
        <v>4.0576538461538462E-3</v>
      </c>
      <c r="L1270" s="11">
        <f t="shared" si="107"/>
        <v>1.0276538461538461E-3</v>
      </c>
      <c r="M1270" s="11">
        <f t="shared" si="105"/>
        <v>2.1273089171974522E-3</v>
      </c>
      <c r="N1270" s="2"/>
      <c r="O1270" s="2">
        <v>-0.420074</v>
      </c>
      <c r="P1270" s="4">
        <v>1.40015E-7</v>
      </c>
      <c r="Q1270" s="5">
        <f t="shared" si="106"/>
        <v>1.1147691082802548E-3</v>
      </c>
    </row>
    <row r="1271" spans="1:17" x14ac:dyDescent="0.25">
      <c r="A1271" s="2">
        <v>-0.41961700000000002</v>
      </c>
      <c r="B1271" s="4">
        <v>1.93359E-7</v>
      </c>
      <c r="C1271" s="5">
        <f t="shared" si="102"/>
        <v>1.5394824840764332E-3</v>
      </c>
      <c r="E1271" s="2">
        <v>-0.41961700000000002</v>
      </c>
      <c r="F1271" s="4">
        <v>1.53534E-7</v>
      </c>
      <c r="G1271" s="5">
        <f t="shared" si="103"/>
        <v>1.2224044585987263E-3</v>
      </c>
      <c r="H1271" s="2"/>
      <c r="I1271" s="2">
        <v>-0.41961700000000002</v>
      </c>
      <c r="J1271" s="4">
        <v>1.05499E-6</v>
      </c>
      <c r="K1271" s="5">
        <f t="shared" si="104"/>
        <v>4.0576538461538462E-3</v>
      </c>
      <c r="L1271" s="11">
        <f t="shared" si="107"/>
        <v>1.0276538461538461E-3</v>
      </c>
      <c r="M1271" s="11">
        <f t="shared" si="105"/>
        <v>2.1273089171974522E-3</v>
      </c>
      <c r="N1271" s="2"/>
      <c r="O1271" s="2">
        <v>-0.41961700000000002</v>
      </c>
      <c r="P1271" s="4">
        <v>1.3461299999999999E-7</v>
      </c>
      <c r="Q1271" s="5">
        <f t="shared" si="106"/>
        <v>1.0717595541401273E-3</v>
      </c>
    </row>
    <row r="1272" spans="1:17" x14ac:dyDescent="0.25">
      <c r="A1272" s="2">
        <v>-0.419159</v>
      </c>
      <c r="B1272" s="4">
        <v>1.9348100000000001E-7</v>
      </c>
      <c r="C1272" s="5">
        <f t="shared" si="102"/>
        <v>1.5404538216560511E-3</v>
      </c>
      <c r="E1272" s="2">
        <v>-0.419159</v>
      </c>
      <c r="F1272" s="4">
        <v>1.5423600000000001E-7</v>
      </c>
      <c r="G1272" s="5">
        <f t="shared" si="103"/>
        <v>1.2279936305732485E-3</v>
      </c>
      <c r="H1272" s="2"/>
      <c r="I1272" s="2">
        <v>-0.419159</v>
      </c>
      <c r="J1272" s="4">
        <v>1.0531600000000001E-6</v>
      </c>
      <c r="K1272" s="5">
        <f t="shared" si="104"/>
        <v>4.0506153846153851E-3</v>
      </c>
      <c r="L1272" s="11">
        <f t="shared" si="107"/>
        <v>1.020615384615385E-3</v>
      </c>
      <c r="M1272" s="11">
        <f t="shared" si="105"/>
        <v>2.112738853503186E-3</v>
      </c>
      <c r="N1272" s="2"/>
      <c r="O1272" s="2">
        <v>-0.419159</v>
      </c>
      <c r="P1272" s="4">
        <v>1.3879399999999999E-7</v>
      </c>
      <c r="Q1272" s="5">
        <f t="shared" si="106"/>
        <v>1.1050477707006368E-3</v>
      </c>
    </row>
    <row r="1273" spans="1:17" x14ac:dyDescent="0.25">
      <c r="A1273" s="2">
        <v>-0.41870099999999999</v>
      </c>
      <c r="B1273" s="4">
        <v>1.9287100000000001E-7</v>
      </c>
      <c r="C1273" s="5">
        <f t="shared" si="102"/>
        <v>1.535597133757962E-3</v>
      </c>
      <c r="E1273" s="2">
        <v>-0.41870099999999999</v>
      </c>
      <c r="F1273" s="4">
        <v>1.5237400000000001E-7</v>
      </c>
      <c r="G1273" s="5">
        <f t="shared" si="103"/>
        <v>1.2131687898089174E-3</v>
      </c>
      <c r="H1273" s="2"/>
      <c r="I1273" s="2">
        <v>-0.41870099999999999</v>
      </c>
      <c r="J1273" s="4">
        <v>1.0531600000000001E-6</v>
      </c>
      <c r="K1273" s="5">
        <f t="shared" si="104"/>
        <v>4.0506153846153851E-3</v>
      </c>
      <c r="L1273" s="11">
        <f t="shared" si="107"/>
        <v>1.020615384615385E-3</v>
      </c>
      <c r="M1273" s="11">
        <f t="shared" si="105"/>
        <v>2.112738853503186E-3</v>
      </c>
      <c r="N1273" s="2"/>
      <c r="O1273" s="2">
        <v>-0.41870099999999999</v>
      </c>
      <c r="P1273" s="4">
        <v>1.3351399999999999E-7</v>
      </c>
      <c r="Q1273" s="5">
        <f t="shared" si="106"/>
        <v>1.0630095541401274E-3</v>
      </c>
    </row>
    <row r="1274" spans="1:17" x14ac:dyDescent="0.25">
      <c r="A1274" s="2">
        <v>-0.41824299999999998</v>
      </c>
      <c r="B1274" s="4">
        <v>1.9308500000000001E-7</v>
      </c>
      <c r="C1274" s="5">
        <f t="shared" si="102"/>
        <v>1.537300955414013E-3</v>
      </c>
      <c r="E1274" s="2">
        <v>-0.41824299999999998</v>
      </c>
      <c r="F1274" s="4">
        <v>1.5264900000000001E-7</v>
      </c>
      <c r="G1274" s="5">
        <f t="shared" si="103"/>
        <v>1.2153582802547772E-3</v>
      </c>
      <c r="H1274" s="2"/>
      <c r="I1274" s="2">
        <v>-0.41824299999999998</v>
      </c>
      <c r="J1274" s="4">
        <v>1.0553000000000001E-6</v>
      </c>
      <c r="K1274" s="5">
        <f t="shared" si="104"/>
        <v>4.0588461538461533E-3</v>
      </c>
      <c r="L1274" s="11">
        <f t="shared" si="107"/>
        <v>1.0288461538461532E-3</v>
      </c>
      <c r="M1274" s="11">
        <f t="shared" si="105"/>
        <v>2.1297770700636929E-3</v>
      </c>
      <c r="N1274" s="2"/>
      <c r="O1274" s="2">
        <v>-0.41824299999999998</v>
      </c>
      <c r="P1274" s="4">
        <v>1.38245E-7</v>
      </c>
      <c r="Q1274" s="5">
        <f t="shared" si="106"/>
        <v>1.1006767515923568E-3</v>
      </c>
    </row>
    <row r="1275" spans="1:17" x14ac:dyDescent="0.25">
      <c r="A1275" s="2">
        <v>-0.41778599999999999</v>
      </c>
      <c r="B1275" s="4">
        <v>1.95221E-7</v>
      </c>
      <c r="C1275" s="5">
        <f t="shared" si="102"/>
        <v>1.5543073248407645E-3</v>
      </c>
      <c r="E1275" s="2">
        <v>-0.41778599999999999</v>
      </c>
      <c r="F1275" s="4">
        <v>1.53229E-7</v>
      </c>
      <c r="G1275" s="5">
        <f t="shared" si="103"/>
        <v>1.2199761146496817E-3</v>
      </c>
      <c r="H1275" s="2"/>
      <c r="I1275" s="2">
        <v>-0.41778599999999999</v>
      </c>
      <c r="J1275" s="4">
        <v>1.05713E-6</v>
      </c>
      <c r="K1275" s="5">
        <f t="shared" si="104"/>
        <v>4.0658846153846153E-3</v>
      </c>
      <c r="L1275" s="11">
        <f t="shared" si="107"/>
        <v>1.0358846153846152E-3</v>
      </c>
      <c r="M1275" s="11">
        <f t="shared" si="105"/>
        <v>2.1443471337579617E-3</v>
      </c>
      <c r="N1275" s="2"/>
      <c r="O1275" s="2">
        <v>-0.41778599999999999</v>
      </c>
      <c r="P1275" s="4">
        <v>1.3488800000000001E-7</v>
      </c>
      <c r="Q1275" s="5">
        <f t="shared" si="106"/>
        <v>1.0739490445859873E-3</v>
      </c>
    </row>
    <row r="1276" spans="1:17" x14ac:dyDescent="0.25">
      <c r="A1276" s="2">
        <v>-0.41732799999999998</v>
      </c>
      <c r="B1276" s="4">
        <v>1.94122E-7</v>
      </c>
      <c r="C1276" s="5">
        <f t="shared" si="102"/>
        <v>1.5455573248407642E-3</v>
      </c>
      <c r="E1276" s="2">
        <v>-0.41732799999999998</v>
      </c>
      <c r="F1276" s="4">
        <v>1.5240499999999999E-7</v>
      </c>
      <c r="G1276" s="5">
        <f t="shared" si="103"/>
        <v>1.2134156050955414E-3</v>
      </c>
      <c r="H1276" s="2"/>
      <c r="I1276" s="2">
        <v>-0.41732799999999998</v>
      </c>
      <c r="J1276" s="4">
        <v>1.05865E-6</v>
      </c>
      <c r="K1276" s="5">
        <f t="shared" si="104"/>
        <v>4.0717307692307693E-3</v>
      </c>
      <c r="L1276" s="11">
        <f t="shared" si="107"/>
        <v>1.0417307692307692E-3</v>
      </c>
      <c r="M1276" s="11">
        <f t="shared" si="105"/>
        <v>2.1564490445859876E-3</v>
      </c>
      <c r="N1276" s="2"/>
      <c r="O1276" s="2">
        <v>-0.41732799999999998</v>
      </c>
      <c r="P1276" s="4">
        <v>1.3687100000000001E-7</v>
      </c>
      <c r="Q1276" s="5">
        <f t="shared" si="106"/>
        <v>1.0897372611464969E-3</v>
      </c>
    </row>
    <row r="1277" spans="1:17" x14ac:dyDescent="0.25">
      <c r="A1277" s="2">
        <v>-0.41687000000000002</v>
      </c>
      <c r="B1277" s="4">
        <v>1.9476300000000001E-7</v>
      </c>
      <c r="C1277" s="5">
        <f t="shared" si="102"/>
        <v>1.550660828025478E-3</v>
      </c>
      <c r="E1277" s="2">
        <v>-0.41687000000000002</v>
      </c>
      <c r="F1277" s="4">
        <v>1.5368699999999999E-7</v>
      </c>
      <c r="G1277" s="5">
        <f t="shared" si="103"/>
        <v>1.2236226114649682E-3</v>
      </c>
      <c r="H1277" s="2"/>
      <c r="I1277" s="2">
        <v>-0.41687000000000002</v>
      </c>
      <c r="J1277" s="4">
        <v>1.06049E-6</v>
      </c>
      <c r="K1277" s="5">
        <f t="shared" si="104"/>
        <v>4.0788076923076923E-3</v>
      </c>
      <c r="L1277" s="11">
        <f t="shared" si="107"/>
        <v>1.0488076923076922E-3</v>
      </c>
      <c r="M1277" s="11">
        <f t="shared" si="105"/>
        <v>2.1710987261146495E-3</v>
      </c>
      <c r="N1277" s="2"/>
      <c r="O1277" s="2">
        <v>-0.41687000000000002</v>
      </c>
      <c r="P1277" s="4">
        <v>1.37634E-7</v>
      </c>
      <c r="Q1277" s="5">
        <f t="shared" si="106"/>
        <v>1.0958121019108281E-3</v>
      </c>
    </row>
    <row r="1278" spans="1:17" x14ac:dyDescent="0.25">
      <c r="A1278" s="2">
        <v>-0.416412</v>
      </c>
      <c r="B1278" s="4">
        <v>1.9421399999999999E-7</v>
      </c>
      <c r="C1278" s="5">
        <f t="shared" si="102"/>
        <v>1.5462898089171975E-3</v>
      </c>
      <c r="E1278" s="2">
        <v>-0.416412</v>
      </c>
      <c r="F1278" s="4">
        <v>1.5414400000000001E-7</v>
      </c>
      <c r="G1278" s="5">
        <f t="shared" si="103"/>
        <v>1.2272611464968154E-3</v>
      </c>
      <c r="H1278" s="2"/>
      <c r="I1278" s="2">
        <v>-0.416412</v>
      </c>
      <c r="J1278" s="4">
        <v>1.05927E-6</v>
      </c>
      <c r="K1278" s="5">
        <f t="shared" si="104"/>
        <v>4.0741153846153844E-3</v>
      </c>
      <c r="L1278" s="11">
        <f t="shared" si="107"/>
        <v>1.0441153846153842E-3</v>
      </c>
      <c r="M1278" s="11">
        <f t="shared" si="105"/>
        <v>2.1613853503184705E-3</v>
      </c>
      <c r="N1278" s="2"/>
      <c r="O1278" s="2">
        <v>-0.416412</v>
      </c>
      <c r="P1278" s="4">
        <v>1.4016699999999999E-7</v>
      </c>
      <c r="Q1278" s="5">
        <f t="shared" si="106"/>
        <v>1.1159792993630574E-3</v>
      </c>
    </row>
    <row r="1279" spans="1:17" x14ac:dyDescent="0.25">
      <c r="A1279" s="2">
        <v>-0.41595500000000002</v>
      </c>
      <c r="B1279" s="4">
        <v>1.9628899999999999E-7</v>
      </c>
      <c r="C1279" s="5">
        <f t="shared" si="102"/>
        <v>1.5628105095541402E-3</v>
      </c>
      <c r="E1279" s="2">
        <v>-0.41595500000000002</v>
      </c>
      <c r="F1279" s="4">
        <v>1.51825E-7</v>
      </c>
      <c r="G1279" s="5">
        <f t="shared" si="103"/>
        <v>1.2087977707006369E-3</v>
      </c>
      <c r="H1279" s="2"/>
      <c r="I1279" s="2">
        <v>-0.41595500000000002</v>
      </c>
      <c r="J1279" s="4">
        <v>1.0626199999999999E-6</v>
      </c>
      <c r="K1279" s="5">
        <f t="shared" si="104"/>
        <v>4.0869999999999995E-3</v>
      </c>
      <c r="L1279" s="11">
        <f t="shared" si="107"/>
        <v>1.0569999999999993E-3</v>
      </c>
      <c r="M1279" s="11">
        <f t="shared" si="105"/>
        <v>2.1880573248407634E-3</v>
      </c>
      <c r="N1279" s="2"/>
      <c r="O1279" s="2">
        <v>-0.41595500000000002</v>
      </c>
      <c r="P1279" s="4">
        <v>1.3946500000000001E-7</v>
      </c>
      <c r="Q1279" s="5">
        <f t="shared" si="106"/>
        <v>1.1103901273885352E-3</v>
      </c>
    </row>
    <row r="1280" spans="1:17" x14ac:dyDescent="0.25">
      <c r="A1280" s="2">
        <v>-0.41549700000000001</v>
      </c>
      <c r="B1280" s="4">
        <v>1.96136E-7</v>
      </c>
      <c r="C1280" s="5">
        <f t="shared" si="102"/>
        <v>1.5615923566878983E-3</v>
      </c>
      <c r="E1280" s="2">
        <v>-0.41549700000000001</v>
      </c>
      <c r="F1280" s="4">
        <v>1.5200799999999999E-7</v>
      </c>
      <c r="G1280" s="5">
        <f t="shared" si="103"/>
        <v>1.2102547770700637E-3</v>
      </c>
      <c r="H1280" s="2"/>
      <c r="I1280" s="2">
        <v>-0.41549700000000001</v>
      </c>
      <c r="J1280" s="4">
        <v>1.06293E-6</v>
      </c>
      <c r="K1280" s="5">
        <f t="shared" si="104"/>
        <v>4.0881923076923074E-3</v>
      </c>
      <c r="L1280" s="11">
        <f t="shared" si="107"/>
        <v>1.0581923076923073E-3</v>
      </c>
      <c r="M1280" s="11">
        <f t="shared" si="105"/>
        <v>2.1905254777070059E-3</v>
      </c>
      <c r="N1280" s="2"/>
      <c r="O1280" s="2">
        <v>-0.41549700000000001</v>
      </c>
      <c r="P1280" s="4">
        <v>1.3760399999999999E-7</v>
      </c>
      <c r="Q1280" s="5">
        <f t="shared" si="106"/>
        <v>1.0955732484076433E-3</v>
      </c>
    </row>
    <row r="1281" spans="1:17" x14ac:dyDescent="0.25">
      <c r="A1281" s="2">
        <v>-0.41503899999999999</v>
      </c>
      <c r="B1281" s="4">
        <v>1.96716E-7</v>
      </c>
      <c r="C1281" s="5">
        <f t="shared" si="102"/>
        <v>1.5662101910828027E-3</v>
      </c>
      <c r="E1281" s="2">
        <v>-0.41503899999999999</v>
      </c>
      <c r="F1281" s="4">
        <v>1.5377799999999999E-7</v>
      </c>
      <c r="G1281" s="5">
        <f t="shared" si="103"/>
        <v>1.2243471337579617E-3</v>
      </c>
      <c r="H1281" s="2"/>
      <c r="I1281" s="2">
        <v>-0.41503899999999999</v>
      </c>
      <c r="J1281" s="4">
        <v>1.06445E-6</v>
      </c>
      <c r="K1281" s="5">
        <f t="shared" si="104"/>
        <v>4.0940384615384615E-3</v>
      </c>
      <c r="L1281" s="11">
        <f t="shared" si="107"/>
        <v>1.0640384615384613E-3</v>
      </c>
      <c r="M1281" s="11">
        <f t="shared" si="105"/>
        <v>2.2026273885350318E-3</v>
      </c>
      <c r="N1281" s="2"/>
      <c r="O1281" s="2">
        <v>-0.41503899999999999</v>
      </c>
      <c r="P1281" s="4">
        <v>1.3806200000000001E-7</v>
      </c>
      <c r="Q1281" s="5">
        <f t="shared" si="106"/>
        <v>1.09921974522293E-3</v>
      </c>
    </row>
    <row r="1282" spans="1:17" x14ac:dyDescent="0.25">
      <c r="A1282" s="2">
        <v>-0.41458099999999998</v>
      </c>
      <c r="B1282" s="4">
        <v>1.95709E-7</v>
      </c>
      <c r="C1282" s="5">
        <f t="shared" si="102"/>
        <v>1.5581926751592357E-3</v>
      </c>
      <c r="E1282" s="2">
        <v>-0.41458099999999998</v>
      </c>
      <c r="F1282" s="4">
        <v>1.5365600000000001E-7</v>
      </c>
      <c r="G1282" s="5">
        <f t="shared" si="103"/>
        <v>1.2233757961783442E-3</v>
      </c>
      <c r="H1282" s="2"/>
      <c r="I1282" s="2">
        <v>-0.41458099999999998</v>
      </c>
      <c r="J1282" s="4">
        <v>1.06079E-6</v>
      </c>
      <c r="K1282" s="5">
        <f t="shared" si="104"/>
        <v>4.0799615384615384E-3</v>
      </c>
      <c r="L1282" s="11">
        <f t="shared" si="107"/>
        <v>1.0499615384615382E-3</v>
      </c>
      <c r="M1282" s="11">
        <f t="shared" si="105"/>
        <v>2.1734872611464968E-3</v>
      </c>
      <c r="N1282" s="2"/>
      <c r="O1282" s="2">
        <v>-0.41458099999999998</v>
      </c>
      <c r="P1282" s="4">
        <v>1.3809199999999999E-7</v>
      </c>
      <c r="Q1282" s="5">
        <f t="shared" si="106"/>
        <v>1.0994585987261147E-3</v>
      </c>
    </row>
    <row r="1283" spans="1:17" x14ac:dyDescent="0.25">
      <c r="A1283" s="2">
        <v>-0.41412399999999999</v>
      </c>
      <c r="B1283" s="4">
        <v>1.96228E-7</v>
      </c>
      <c r="C1283" s="5">
        <f t="shared" si="102"/>
        <v>1.5623248407643313E-3</v>
      </c>
      <c r="E1283" s="2">
        <v>-0.41412399999999999</v>
      </c>
      <c r="F1283" s="4">
        <v>1.50635E-7</v>
      </c>
      <c r="G1283" s="5">
        <f t="shared" si="103"/>
        <v>1.1993232484076434E-3</v>
      </c>
      <c r="H1283" s="2"/>
      <c r="I1283" s="2">
        <v>-0.41412399999999999</v>
      </c>
      <c r="J1283" s="4">
        <v>1.0650599999999999E-6</v>
      </c>
      <c r="K1283" s="5">
        <f t="shared" si="104"/>
        <v>4.0963846153846146E-3</v>
      </c>
      <c r="L1283" s="11">
        <f t="shared" si="107"/>
        <v>1.0663846153846144E-3</v>
      </c>
      <c r="M1283" s="11">
        <f t="shared" si="105"/>
        <v>2.2074840764331194E-3</v>
      </c>
      <c r="N1283" s="2"/>
      <c r="O1283" s="2">
        <v>-0.41412399999999999</v>
      </c>
      <c r="P1283" s="4">
        <v>1.3806200000000001E-7</v>
      </c>
      <c r="Q1283" s="5">
        <f t="shared" si="106"/>
        <v>1.09921974522293E-3</v>
      </c>
    </row>
    <row r="1284" spans="1:17" x14ac:dyDescent="0.25">
      <c r="A1284" s="2">
        <v>-0.41366599999999998</v>
      </c>
      <c r="B1284" s="4">
        <v>1.95923E-7</v>
      </c>
      <c r="C1284" s="5">
        <f t="shared" ref="C1284:C1347" si="108">(B1284/0.1256)*1000</f>
        <v>1.5598964968152867E-3</v>
      </c>
      <c r="E1284" s="2">
        <v>-0.41366599999999998</v>
      </c>
      <c r="F1284" s="4">
        <v>1.5139799999999999E-7</v>
      </c>
      <c r="G1284" s="5">
        <f t="shared" ref="G1284:G1347" si="109">(F1284/0.1256)*1000</f>
        <v>1.2053980891719744E-3</v>
      </c>
      <c r="H1284" s="2"/>
      <c r="I1284" s="2">
        <v>-0.41366599999999998</v>
      </c>
      <c r="J1284" s="4">
        <v>1.0647599999999999E-6</v>
      </c>
      <c r="K1284" s="5">
        <f t="shared" ref="K1284:K1347" si="110">(J1284/0.26)*1000</f>
        <v>4.0952307692307685E-3</v>
      </c>
      <c r="L1284" s="11">
        <f t="shared" si="107"/>
        <v>1.0652307692307684E-3</v>
      </c>
      <c r="M1284" s="11">
        <f t="shared" ref="M1284:M1347" si="111">+L1284*0.26/0.1256</f>
        <v>2.2050955414012726E-3</v>
      </c>
      <c r="N1284" s="2"/>
      <c r="O1284" s="2">
        <v>-0.41366599999999998</v>
      </c>
      <c r="P1284" s="4">
        <v>1.40991E-7</v>
      </c>
      <c r="Q1284" s="5">
        <f t="shared" ref="Q1284:Q1347" si="112">(P1284/0.1256)*1000</f>
        <v>1.1225398089171976E-3</v>
      </c>
    </row>
    <row r="1285" spans="1:17" x14ac:dyDescent="0.25">
      <c r="A1285" s="2">
        <v>-0.41320800000000002</v>
      </c>
      <c r="B1285" s="4">
        <v>1.9659399999999999E-7</v>
      </c>
      <c r="C1285" s="5">
        <f t="shared" si="108"/>
        <v>1.5652388535031848E-3</v>
      </c>
      <c r="E1285" s="2">
        <v>-0.41320800000000002</v>
      </c>
      <c r="F1285" s="4">
        <v>1.4892599999999999E-7</v>
      </c>
      <c r="G1285" s="5">
        <f t="shared" si="109"/>
        <v>1.1857165605095542E-3</v>
      </c>
      <c r="H1285" s="2"/>
      <c r="I1285" s="2">
        <v>-0.41320800000000002</v>
      </c>
      <c r="J1285" s="4">
        <v>1.0659799999999999E-6</v>
      </c>
      <c r="K1285" s="5">
        <f t="shared" si="110"/>
        <v>4.0999230769230765E-3</v>
      </c>
      <c r="L1285" s="11">
        <f t="shared" si="107"/>
        <v>1.0699230769230764E-3</v>
      </c>
      <c r="M1285" s="11">
        <f t="shared" si="111"/>
        <v>2.2148089171974516E-3</v>
      </c>
      <c r="N1285" s="2"/>
      <c r="O1285" s="2">
        <v>-0.41320800000000002</v>
      </c>
      <c r="P1285" s="4">
        <v>1.3925200000000001E-7</v>
      </c>
      <c r="Q1285" s="5">
        <f t="shared" si="112"/>
        <v>1.1086942675159236E-3</v>
      </c>
    </row>
    <row r="1286" spans="1:17" x14ac:dyDescent="0.25">
      <c r="A1286" s="2">
        <v>-0.41275000000000001</v>
      </c>
      <c r="B1286" s="4">
        <v>1.9708299999999999E-7</v>
      </c>
      <c r="C1286" s="5">
        <f t="shared" si="108"/>
        <v>1.5691321656050956E-3</v>
      </c>
      <c r="E1286" s="2">
        <v>-0.41275000000000001</v>
      </c>
      <c r="F1286" s="4">
        <v>1.4990199999999999E-7</v>
      </c>
      <c r="G1286" s="5">
        <f t="shared" si="109"/>
        <v>1.1934872611464968E-3</v>
      </c>
      <c r="H1286" s="2"/>
      <c r="I1286" s="2">
        <v>-0.41275000000000001</v>
      </c>
      <c r="J1286" s="4">
        <v>1.0662799999999999E-6</v>
      </c>
      <c r="K1286" s="5">
        <f t="shared" si="110"/>
        <v>4.1010769230769226E-3</v>
      </c>
      <c r="L1286" s="11">
        <f t="shared" si="107"/>
        <v>1.0710769230769224E-3</v>
      </c>
      <c r="M1286" s="11">
        <f t="shared" si="111"/>
        <v>2.2171974522292985E-3</v>
      </c>
      <c r="N1286" s="2"/>
      <c r="O1286" s="2">
        <v>-0.41275000000000001</v>
      </c>
      <c r="P1286" s="4">
        <v>1.4044200000000001E-7</v>
      </c>
      <c r="Q1286" s="5">
        <f t="shared" si="112"/>
        <v>1.1181687898089174E-3</v>
      </c>
    </row>
    <row r="1287" spans="1:17" x14ac:dyDescent="0.25">
      <c r="A1287" s="2">
        <v>-0.41229199999999999</v>
      </c>
      <c r="B1287" s="4">
        <v>1.9598399999999999E-7</v>
      </c>
      <c r="C1287" s="5">
        <f t="shared" si="108"/>
        <v>1.5603821656050957E-3</v>
      </c>
      <c r="E1287" s="2">
        <v>-0.41229199999999999</v>
      </c>
      <c r="F1287" s="4">
        <v>1.5145900000000001E-7</v>
      </c>
      <c r="G1287" s="5">
        <f t="shared" si="109"/>
        <v>1.2058837579617837E-3</v>
      </c>
      <c r="H1287" s="2"/>
      <c r="I1287" s="2">
        <v>-0.41229199999999999</v>
      </c>
      <c r="J1287" s="4">
        <v>1.0681199999999999E-6</v>
      </c>
      <c r="K1287" s="5">
        <f t="shared" si="110"/>
        <v>4.1081538461538456E-3</v>
      </c>
      <c r="L1287" s="11">
        <f t="shared" si="107"/>
        <v>1.0781538461538454E-3</v>
      </c>
      <c r="M1287" s="11">
        <f t="shared" si="111"/>
        <v>2.2318471337579603E-3</v>
      </c>
      <c r="N1287" s="2"/>
      <c r="O1287" s="2">
        <v>-0.41229199999999999</v>
      </c>
      <c r="P1287" s="4">
        <v>1.4202900000000001E-7</v>
      </c>
      <c r="Q1287" s="5">
        <f t="shared" si="112"/>
        <v>1.1308041401273887E-3</v>
      </c>
    </row>
    <row r="1288" spans="1:17" x14ac:dyDescent="0.25">
      <c r="A1288" s="2">
        <v>-0.41183500000000001</v>
      </c>
      <c r="B1288" s="4">
        <v>1.96228E-7</v>
      </c>
      <c r="C1288" s="5">
        <f t="shared" si="108"/>
        <v>1.5623248407643313E-3</v>
      </c>
      <c r="E1288" s="2">
        <v>-0.41183500000000001</v>
      </c>
      <c r="F1288" s="4">
        <v>1.5130599999999999E-7</v>
      </c>
      <c r="G1288" s="5">
        <f t="shared" si="109"/>
        <v>1.2046656050955415E-3</v>
      </c>
      <c r="H1288" s="2"/>
      <c r="I1288" s="2">
        <v>-0.41183500000000001</v>
      </c>
      <c r="J1288" s="4">
        <v>1.0674999999999999E-6</v>
      </c>
      <c r="K1288" s="5">
        <f t="shared" si="110"/>
        <v>4.1057692307692305E-3</v>
      </c>
      <c r="L1288" s="11">
        <f t="shared" si="107"/>
        <v>1.0757692307692304E-3</v>
      </c>
      <c r="M1288" s="11">
        <f t="shared" si="111"/>
        <v>2.2269108280254771E-3</v>
      </c>
      <c r="N1288" s="2"/>
      <c r="O1288" s="2">
        <v>-0.41183500000000001</v>
      </c>
      <c r="P1288" s="4">
        <v>1.43402E-7</v>
      </c>
      <c r="Q1288" s="5">
        <f t="shared" si="112"/>
        <v>1.1417356687898092E-3</v>
      </c>
    </row>
    <row r="1289" spans="1:17" x14ac:dyDescent="0.25">
      <c r="A1289" s="2">
        <v>-0.41137699999999999</v>
      </c>
      <c r="B1289" s="4">
        <v>1.9628899999999999E-7</v>
      </c>
      <c r="C1289" s="5">
        <f t="shared" si="108"/>
        <v>1.5628105095541402E-3</v>
      </c>
      <c r="E1289" s="2">
        <v>-0.41137699999999999</v>
      </c>
      <c r="F1289" s="4">
        <v>1.52039E-7</v>
      </c>
      <c r="G1289" s="5">
        <f t="shared" si="109"/>
        <v>1.2105015923566881E-3</v>
      </c>
      <c r="H1289" s="2"/>
      <c r="I1289" s="2">
        <v>-0.41137699999999999</v>
      </c>
      <c r="J1289" s="4">
        <v>1.06903E-6</v>
      </c>
      <c r="K1289" s="5">
        <f t="shared" si="110"/>
        <v>4.1116538461538465E-3</v>
      </c>
      <c r="L1289" s="11">
        <f t="shared" si="107"/>
        <v>1.0816538461538463E-3</v>
      </c>
      <c r="M1289" s="11">
        <f t="shared" si="111"/>
        <v>2.2390923566878987E-3</v>
      </c>
      <c r="N1289" s="2"/>
      <c r="O1289" s="2">
        <v>-0.41137699999999999</v>
      </c>
      <c r="P1289" s="4">
        <v>1.4077799999999999E-7</v>
      </c>
      <c r="Q1289" s="5">
        <f t="shared" si="112"/>
        <v>1.120843949044586E-3</v>
      </c>
    </row>
    <row r="1290" spans="1:17" x14ac:dyDescent="0.25">
      <c r="A1290" s="2">
        <v>-0.41091899999999998</v>
      </c>
      <c r="B1290" s="4">
        <v>1.9735700000000001E-7</v>
      </c>
      <c r="C1290" s="5">
        <f t="shared" si="108"/>
        <v>1.5713136942675161E-3</v>
      </c>
      <c r="E1290" s="2">
        <v>-0.41091899999999998</v>
      </c>
      <c r="F1290" s="4">
        <v>1.51947E-7</v>
      </c>
      <c r="G1290" s="5">
        <f t="shared" si="109"/>
        <v>1.2097691082802548E-3</v>
      </c>
      <c r="H1290" s="2"/>
      <c r="I1290" s="2">
        <v>-0.41091899999999998</v>
      </c>
      <c r="J1290" s="4">
        <v>1.0696399999999999E-6</v>
      </c>
      <c r="K1290" s="5">
        <f t="shared" si="110"/>
        <v>4.1139999999999996E-3</v>
      </c>
      <c r="L1290" s="11">
        <f t="shared" si="107"/>
        <v>1.0839999999999995E-3</v>
      </c>
      <c r="M1290" s="11">
        <f t="shared" si="111"/>
        <v>2.2439490445859867E-3</v>
      </c>
      <c r="N1290" s="2"/>
      <c r="O1290" s="2">
        <v>-0.41091899999999998</v>
      </c>
      <c r="P1290" s="4">
        <v>1.4562999999999999E-7</v>
      </c>
      <c r="Q1290" s="5">
        <f t="shared" si="112"/>
        <v>1.1594745222929935E-3</v>
      </c>
    </row>
    <row r="1291" spans="1:17" x14ac:dyDescent="0.25">
      <c r="A1291" s="2">
        <v>-0.41046100000000002</v>
      </c>
      <c r="B1291" s="4">
        <v>1.97205E-7</v>
      </c>
      <c r="C1291" s="5">
        <f t="shared" si="108"/>
        <v>1.5701035031847135E-3</v>
      </c>
      <c r="E1291" s="2">
        <v>-0.41046100000000002</v>
      </c>
      <c r="F1291" s="4">
        <v>1.49658E-7</v>
      </c>
      <c r="G1291" s="5">
        <f t="shared" si="109"/>
        <v>1.1915445859872614E-3</v>
      </c>
      <c r="H1291" s="2"/>
      <c r="I1291" s="2">
        <v>-0.41046100000000002</v>
      </c>
      <c r="J1291" s="4">
        <v>1.06903E-6</v>
      </c>
      <c r="K1291" s="5">
        <f t="shared" si="110"/>
        <v>4.1116538461538465E-3</v>
      </c>
      <c r="L1291" s="11">
        <f t="shared" si="107"/>
        <v>1.0816538461538463E-3</v>
      </c>
      <c r="M1291" s="11">
        <f t="shared" si="111"/>
        <v>2.2390923566878987E-3</v>
      </c>
      <c r="N1291" s="2"/>
      <c r="O1291" s="2">
        <v>-0.41046100000000002</v>
      </c>
      <c r="P1291" s="4">
        <v>1.4154100000000001E-7</v>
      </c>
      <c r="Q1291" s="5">
        <f t="shared" si="112"/>
        <v>1.1269187898089172E-3</v>
      </c>
    </row>
    <row r="1292" spans="1:17" x14ac:dyDescent="0.25">
      <c r="A1292" s="2">
        <v>-0.41000399999999998</v>
      </c>
      <c r="B1292" s="4">
        <v>1.9647199999999999E-7</v>
      </c>
      <c r="C1292" s="5">
        <f t="shared" si="108"/>
        <v>1.5642675159235667E-3</v>
      </c>
      <c r="E1292" s="2">
        <v>-0.41000399999999998</v>
      </c>
      <c r="F1292" s="4">
        <v>1.51123E-7</v>
      </c>
      <c r="G1292" s="5">
        <f t="shared" si="109"/>
        <v>1.2032085987261148E-3</v>
      </c>
      <c r="H1292" s="2"/>
      <c r="I1292" s="2">
        <v>-0.41000399999999998</v>
      </c>
      <c r="J1292" s="4">
        <v>1.07361E-6</v>
      </c>
      <c r="K1292" s="5">
        <f t="shared" si="110"/>
        <v>4.1292692307692306E-3</v>
      </c>
      <c r="L1292" s="11">
        <f t="shared" si="107"/>
        <v>1.0992692307692305E-3</v>
      </c>
      <c r="M1292" s="11">
        <f t="shared" si="111"/>
        <v>2.2755573248407642E-3</v>
      </c>
      <c r="N1292" s="2"/>
      <c r="O1292" s="2">
        <v>-0.41000399999999998</v>
      </c>
      <c r="P1292" s="4">
        <v>1.4117399999999999E-7</v>
      </c>
      <c r="Q1292" s="5">
        <f t="shared" si="112"/>
        <v>1.1239968152866242E-3</v>
      </c>
    </row>
    <row r="1293" spans="1:17" x14ac:dyDescent="0.25">
      <c r="A1293" s="2">
        <v>-0.40954600000000002</v>
      </c>
      <c r="B1293" s="4">
        <v>1.9836399999999999E-7</v>
      </c>
      <c r="C1293" s="5">
        <f t="shared" si="108"/>
        <v>1.5793312101910829E-3</v>
      </c>
      <c r="E1293" s="2">
        <v>-0.40954600000000002</v>
      </c>
      <c r="F1293" s="4">
        <v>1.5011599999999999E-7</v>
      </c>
      <c r="G1293" s="5">
        <f t="shared" si="109"/>
        <v>1.195191082802548E-3</v>
      </c>
      <c r="H1293" s="2"/>
      <c r="I1293" s="2">
        <v>-0.40954600000000002</v>
      </c>
      <c r="J1293" s="4">
        <v>1.0714700000000001E-6</v>
      </c>
      <c r="K1293" s="5">
        <f t="shared" si="110"/>
        <v>4.1210384615384616E-3</v>
      </c>
      <c r="L1293" s="11">
        <f t="shared" si="107"/>
        <v>1.0910384615384614E-3</v>
      </c>
      <c r="M1293" s="11">
        <f t="shared" si="111"/>
        <v>2.2585191082802546E-3</v>
      </c>
      <c r="N1293" s="2"/>
      <c r="O1293" s="2">
        <v>-0.40954600000000002</v>
      </c>
      <c r="P1293" s="4">
        <v>1.41693E-7</v>
      </c>
      <c r="Q1293" s="5">
        <f t="shared" si="112"/>
        <v>1.1281289808917198E-3</v>
      </c>
    </row>
    <row r="1294" spans="1:17" x14ac:dyDescent="0.25">
      <c r="A1294" s="2">
        <v>-0.40908800000000001</v>
      </c>
      <c r="B1294" s="4">
        <v>1.98212E-7</v>
      </c>
      <c r="C1294" s="5">
        <f t="shared" si="108"/>
        <v>1.5781210191082803E-3</v>
      </c>
      <c r="E1294" s="2">
        <v>-0.40908800000000001</v>
      </c>
      <c r="F1294" s="4">
        <v>1.47156E-7</v>
      </c>
      <c r="G1294" s="5">
        <f t="shared" si="109"/>
        <v>1.1716242038216562E-3</v>
      </c>
      <c r="H1294" s="2"/>
      <c r="I1294" s="2">
        <v>-0.40908800000000001</v>
      </c>
      <c r="J1294" s="4">
        <v>1.0739100000000001E-6</v>
      </c>
      <c r="K1294" s="5">
        <f t="shared" si="110"/>
        <v>4.1304230769230767E-3</v>
      </c>
      <c r="L1294" s="11">
        <f t="shared" si="107"/>
        <v>1.1004230769230765E-3</v>
      </c>
      <c r="M1294" s="11">
        <f t="shared" si="111"/>
        <v>2.277945859872611E-3</v>
      </c>
      <c r="N1294" s="2"/>
      <c r="O1294" s="2">
        <v>-0.40908800000000001</v>
      </c>
      <c r="P1294" s="4">
        <v>1.4044200000000001E-7</v>
      </c>
      <c r="Q1294" s="5">
        <f t="shared" si="112"/>
        <v>1.1181687898089174E-3</v>
      </c>
    </row>
    <row r="1295" spans="1:17" x14ac:dyDescent="0.25">
      <c r="A1295" s="2">
        <v>-0.40862999999999999</v>
      </c>
      <c r="B1295" s="4">
        <v>1.9638099999999999E-7</v>
      </c>
      <c r="C1295" s="5">
        <f t="shared" si="108"/>
        <v>1.5635429936305735E-3</v>
      </c>
      <c r="E1295" s="2">
        <v>-0.40862999999999999</v>
      </c>
      <c r="F1295" s="4">
        <v>1.4831499999999999E-7</v>
      </c>
      <c r="G1295" s="5">
        <f t="shared" si="109"/>
        <v>1.1808519108280255E-3</v>
      </c>
      <c r="H1295" s="2"/>
      <c r="I1295" s="2">
        <v>-0.40862999999999999</v>
      </c>
      <c r="J1295" s="4">
        <v>1.0729999999999999E-6</v>
      </c>
      <c r="K1295" s="5">
        <f t="shared" si="110"/>
        <v>4.1269230769230766E-3</v>
      </c>
      <c r="L1295" s="11">
        <f t="shared" si="107"/>
        <v>1.0969230769230765E-3</v>
      </c>
      <c r="M1295" s="11">
        <f t="shared" si="111"/>
        <v>2.2707006369426744E-3</v>
      </c>
      <c r="N1295" s="2"/>
      <c r="O1295" s="2">
        <v>-0.40862999999999999</v>
      </c>
      <c r="P1295" s="4">
        <v>1.4254799999999999E-7</v>
      </c>
      <c r="Q1295" s="5">
        <f t="shared" si="112"/>
        <v>1.1349363057324841E-3</v>
      </c>
    </row>
    <row r="1296" spans="1:17" x14ac:dyDescent="0.25">
      <c r="A1296" s="2">
        <v>-0.40817300000000001</v>
      </c>
      <c r="B1296" s="4">
        <v>1.96716E-7</v>
      </c>
      <c r="C1296" s="5">
        <f t="shared" si="108"/>
        <v>1.5662101910828027E-3</v>
      </c>
      <c r="E1296" s="2">
        <v>-0.40817300000000001</v>
      </c>
      <c r="F1296" s="4">
        <v>1.48773E-7</v>
      </c>
      <c r="G1296" s="5">
        <f t="shared" si="109"/>
        <v>1.1844984076433123E-3</v>
      </c>
      <c r="H1296" s="2"/>
      <c r="I1296" s="2">
        <v>-0.40817300000000001</v>
      </c>
      <c r="J1296" s="4">
        <v>1.07452E-6</v>
      </c>
      <c r="K1296" s="5">
        <f t="shared" si="110"/>
        <v>4.1327692307692307E-3</v>
      </c>
      <c r="L1296" s="11">
        <f t="shared" si="107"/>
        <v>1.1027692307692305E-3</v>
      </c>
      <c r="M1296" s="11">
        <f t="shared" si="111"/>
        <v>2.2828025477707008E-3</v>
      </c>
      <c r="N1296" s="2"/>
      <c r="O1296" s="2">
        <v>-0.40817300000000001</v>
      </c>
      <c r="P1296" s="4">
        <v>1.4324999999999999E-7</v>
      </c>
      <c r="Q1296" s="5">
        <f t="shared" si="112"/>
        <v>1.1405254777070064E-3</v>
      </c>
    </row>
    <row r="1297" spans="1:17" x14ac:dyDescent="0.25">
      <c r="A1297" s="2">
        <v>-0.40771499999999999</v>
      </c>
      <c r="B1297" s="4">
        <v>2.0007299999999999E-7</v>
      </c>
      <c r="C1297" s="5">
        <f t="shared" si="108"/>
        <v>1.592937898089172E-3</v>
      </c>
      <c r="E1297" s="2">
        <v>-0.40771499999999999</v>
      </c>
      <c r="F1297" s="4">
        <v>1.5002399999999999E-7</v>
      </c>
      <c r="G1297" s="5">
        <f t="shared" si="109"/>
        <v>1.1944585987261147E-3</v>
      </c>
      <c r="H1297" s="2"/>
      <c r="I1297" s="2">
        <v>-0.40771499999999999</v>
      </c>
      <c r="J1297" s="4">
        <v>1.07574E-6</v>
      </c>
      <c r="K1297" s="5">
        <f t="shared" si="110"/>
        <v>4.1374615384615378E-3</v>
      </c>
      <c r="L1297" s="11">
        <f t="shared" si="107"/>
        <v>1.1074615384615376E-3</v>
      </c>
      <c r="M1297" s="11">
        <f t="shared" si="111"/>
        <v>2.2925159235668777E-3</v>
      </c>
      <c r="N1297" s="2"/>
      <c r="O1297" s="2">
        <v>-0.40771499999999999</v>
      </c>
      <c r="P1297" s="4">
        <v>1.4297499999999999E-7</v>
      </c>
      <c r="Q1297" s="5">
        <f t="shared" si="112"/>
        <v>1.1383359872611466E-3</v>
      </c>
    </row>
    <row r="1298" spans="1:17" x14ac:dyDescent="0.25">
      <c r="A1298" s="2">
        <v>-0.40725699999999998</v>
      </c>
      <c r="B1298" s="4">
        <v>1.9833400000000001E-7</v>
      </c>
      <c r="C1298" s="5">
        <f t="shared" si="108"/>
        <v>1.5790923566878982E-3</v>
      </c>
      <c r="E1298" s="2">
        <v>-0.40725699999999998</v>
      </c>
      <c r="F1298" s="4">
        <v>1.5020799999999999E-7</v>
      </c>
      <c r="G1298" s="5">
        <f t="shared" si="109"/>
        <v>1.1959235668789808E-3</v>
      </c>
      <c r="H1298" s="2"/>
      <c r="I1298" s="2">
        <v>-0.40725699999999998</v>
      </c>
      <c r="J1298" s="4">
        <v>1.0742199999999999E-6</v>
      </c>
      <c r="K1298" s="5">
        <f t="shared" si="110"/>
        <v>4.1316153846153838E-3</v>
      </c>
      <c r="L1298" s="11">
        <f t="shared" si="107"/>
        <v>1.1016153846153836E-3</v>
      </c>
      <c r="M1298" s="11">
        <f t="shared" si="111"/>
        <v>2.2804140127388518E-3</v>
      </c>
      <c r="N1298" s="2"/>
      <c r="O1298" s="2">
        <v>-0.40725699999999998</v>
      </c>
      <c r="P1298" s="4">
        <v>1.4193700000000001E-7</v>
      </c>
      <c r="Q1298" s="5">
        <f t="shared" si="112"/>
        <v>1.1300716560509556E-3</v>
      </c>
    </row>
    <row r="1299" spans="1:17" x14ac:dyDescent="0.25">
      <c r="A1299" s="2">
        <v>-0.40679900000000002</v>
      </c>
      <c r="B1299" s="4">
        <v>1.98517E-7</v>
      </c>
      <c r="C1299" s="5">
        <f t="shared" si="108"/>
        <v>1.580549363057325E-3</v>
      </c>
      <c r="E1299" s="2">
        <v>-0.40679900000000002</v>
      </c>
      <c r="F1299" s="4">
        <v>1.4975E-7</v>
      </c>
      <c r="G1299" s="5">
        <f t="shared" si="109"/>
        <v>1.1922770700636945E-3</v>
      </c>
      <c r="H1299" s="2"/>
      <c r="I1299" s="2">
        <v>-0.40679900000000002</v>
      </c>
      <c r="J1299" s="4">
        <v>1.07788E-6</v>
      </c>
      <c r="K1299" s="5">
        <f t="shared" si="110"/>
        <v>4.1456923076923068E-3</v>
      </c>
      <c r="L1299" s="11">
        <f t="shared" si="107"/>
        <v>1.1156923076923067E-3</v>
      </c>
      <c r="M1299" s="11">
        <f t="shared" si="111"/>
        <v>2.3095541401273868E-3</v>
      </c>
      <c r="N1299" s="2"/>
      <c r="O1299" s="2">
        <v>-0.40679900000000002</v>
      </c>
      <c r="P1299" s="4">
        <v>1.4224200000000001E-7</v>
      </c>
      <c r="Q1299" s="5">
        <f t="shared" si="112"/>
        <v>1.1325000000000003E-3</v>
      </c>
    </row>
    <row r="1300" spans="1:17" x14ac:dyDescent="0.25">
      <c r="A1300" s="2">
        <v>-0.40634199999999998</v>
      </c>
      <c r="B1300" s="4">
        <v>1.98425E-7</v>
      </c>
      <c r="C1300" s="5">
        <f t="shared" si="108"/>
        <v>1.5798168789808917E-3</v>
      </c>
      <c r="E1300" s="2">
        <v>-0.40634199999999998</v>
      </c>
      <c r="F1300" s="4">
        <v>1.48346E-7</v>
      </c>
      <c r="G1300" s="5">
        <f t="shared" si="109"/>
        <v>1.1810987261146497E-3</v>
      </c>
      <c r="H1300" s="2"/>
      <c r="I1300" s="2">
        <v>-0.40634199999999998</v>
      </c>
      <c r="J1300" s="4">
        <v>1.0754399999999999E-6</v>
      </c>
      <c r="K1300" s="5">
        <f t="shared" si="110"/>
        <v>4.1363076923076917E-3</v>
      </c>
      <c r="L1300" s="11">
        <f t="shared" si="107"/>
        <v>1.1063076923076916E-3</v>
      </c>
      <c r="M1300" s="11">
        <f t="shared" si="111"/>
        <v>2.2901273885350304E-3</v>
      </c>
      <c r="N1300" s="2"/>
      <c r="O1300" s="2">
        <v>-0.40634199999999998</v>
      </c>
      <c r="P1300" s="4">
        <v>1.42303E-7</v>
      </c>
      <c r="Q1300" s="5">
        <f t="shared" si="112"/>
        <v>1.1329856687898089E-3</v>
      </c>
    </row>
    <row r="1301" spans="1:17" x14ac:dyDescent="0.25">
      <c r="A1301" s="2">
        <v>-0.40588400000000002</v>
      </c>
      <c r="B1301" s="4">
        <v>1.9818099999999999E-7</v>
      </c>
      <c r="C1301" s="5">
        <f t="shared" si="108"/>
        <v>1.5778742038216561E-3</v>
      </c>
      <c r="E1301" s="2">
        <v>-0.40588400000000002</v>
      </c>
      <c r="F1301" s="4">
        <v>1.50238E-7</v>
      </c>
      <c r="G1301" s="5">
        <f t="shared" si="109"/>
        <v>1.1961624203821657E-3</v>
      </c>
      <c r="H1301" s="2"/>
      <c r="I1301" s="2">
        <v>-0.40588400000000002</v>
      </c>
      <c r="J1301" s="4">
        <v>1.07788E-6</v>
      </c>
      <c r="K1301" s="5">
        <f t="shared" si="110"/>
        <v>4.1456923076923068E-3</v>
      </c>
      <c r="L1301" s="11">
        <f t="shared" si="107"/>
        <v>1.1156923076923067E-3</v>
      </c>
      <c r="M1301" s="11">
        <f t="shared" si="111"/>
        <v>2.3095541401273868E-3</v>
      </c>
      <c r="N1301" s="2"/>
      <c r="O1301" s="2">
        <v>-0.40588400000000002</v>
      </c>
      <c r="P1301" s="4">
        <v>1.4413500000000001E-7</v>
      </c>
      <c r="Q1301" s="5">
        <f t="shared" si="112"/>
        <v>1.1475716560509555E-3</v>
      </c>
    </row>
    <row r="1302" spans="1:17" x14ac:dyDescent="0.25">
      <c r="A1302" s="2">
        <v>-0.40542600000000001</v>
      </c>
      <c r="B1302" s="4">
        <v>1.9928E-7</v>
      </c>
      <c r="C1302" s="5">
        <f t="shared" si="108"/>
        <v>1.586624203821656E-3</v>
      </c>
      <c r="E1302" s="2">
        <v>-0.40542600000000001</v>
      </c>
      <c r="F1302" s="4">
        <v>1.4849900000000001E-7</v>
      </c>
      <c r="G1302" s="5">
        <f t="shared" si="109"/>
        <v>1.1823168789808921E-3</v>
      </c>
      <c r="H1302" s="2"/>
      <c r="I1302" s="2">
        <v>-0.40542600000000001</v>
      </c>
      <c r="J1302" s="4">
        <v>1.0784900000000001E-6</v>
      </c>
      <c r="K1302" s="5">
        <f t="shared" si="110"/>
        <v>4.1480384615384617E-3</v>
      </c>
      <c r="L1302" s="11">
        <f t="shared" si="107"/>
        <v>1.1180384615384615E-3</v>
      </c>
      <c r="M1302" s="11">
        <f t="shared" si="111"/>
        <v>2.3144108280254783E-3</v>
      </c>
      <c r="N1302" s="2"/>
      <c r="O1302" s="2">
        <v>-0.40542600000000001</v>
      </c>
      <c r="P1302" s="4">
        <v>1.4306599999999999E-7</v>
      </c>
      <c r="Q1302" s="5">
        <f t="shared" si="112"/>
        <v>1.1390605095541401E-3</v>
      </c>
    </row>
    <row r="1303" spans="1:17" x14ac:dyDescent="0.25">
      <c r="A1303" s="2">
        <v>-0.40496799999999999</v>
      </c>
      <c r="B1303" s="4">
        <v>1.9894400000000001E-7</v>
      </c>
      <c r="C1303" s="5">
        <f t="shared" si="108"/>
        <v>1.5839490445859875E-3</v>
      </c>
      <c r="E1303" s="2">
        <v>-0.40496799999999999</v>
      </c>
      <c r="F1303" s="4">
        <v>1.48438E-7</v>
      </c>
      <c r="G1303" s="5">
        <f t="shared" si="109"/>
        <v>1.1818312101910828E-3</v>
      </c>
      <c r="H1303" s="2"/>
      <c r="I1303" s="2">
        <v>-0.40496799999999999</v>
      </c>
      <c r="J1303" s="4">
        <v>1.0806300000000001E-6</v>
      </c>
      <c r="K1303" s="5">
        <f t="shared" si="110"/>
        <v>4.1562692307692307E-3</v>
      </c>
      <c r="L1303" s="11">
        <f t="shared" si="107"/>
        <v>1.1262692307692306E-3</v>
      </c>
      <c r="M1303" s="11">
        <f t="shared" si="111"/>
        <v>2.331449044585987E-3</v>
      </c>
      <c r="N1303" s="2"/>
      <c r="O1303" s="2">
        <v>-0.40496799999999999</v>
      </c>
      <c r="P1303" s="4">
        <v>1.4355499999999999E-7</v>
      </c>
      <c r="Q1303" s="5">
        <f t="shared" si="112"/>
        <v>1.1429538216560509E-3</v>
      </c>
    </row>
    <row r="1304" spans="1:17" x14ac:dyDescent="0.25">
      <c r="A1304" s="2">
        <v>-0.40450999999999998</v>
      </c>
      <c r="B1304" s="4">
        <v>1.9976799999999999E-7</v>
      </c>
      <c r="C1304" s="5">
        <f t="shared" si="108"/>
        <v>1.5905095541401274E-3</v>
      </c>
      <c r="E1304" s="2">
        <v>-0.40450999999999998</v>
      </c>
      <c r="F1304" s="4">
        <v>1.46454E-7</v>
      </c>
      <c r="G1304" s="5">
        <f t="shared" si="109"/>
        <v>1.1660350318471338E-3</v>
      </c>
      <c r="H1304" s="2"/>
      <c r="I1304" s="2">
        <v>-0.40450999999999998</v>
      </c>
      <c r="J1304" s="4">
        <v>1.08154E-6</v>
      </c>
      <c r="K1304" s="5">
        <f t="shared" si="110"/>
        <v>4.1597692307692308E-3</v>
      </c>
      <c r="L1304" s="11">
        <f t="shared" si="107"/>
        <v>1.1297692307692306E-3</v>
      </c>
      <c r="M1304" s="11">
        <f t="shared" si="111"/>
        <v>2.3386942675159236E-3</v>
      </c>
      <c r="N1304" s="2"/>
      <c r="O1304" s="2">
        <v>-0.40450999999999998</v>
      </c>
      <c r="P1304" s="4">
        <v>1.4642299999999999E-7</v>
      </c>
      <c r="Q1304" s="5">
        <f t="shared" si="112"/>
        <v>1.1657882165605096E-3</v>
      </c>
    </row>
    <row r="1305" spans="1:17" x14ac:dyDescent="0.25">
      <c r="A1305" s="2">
        <v>-0.404053</v>
      </c>
      <c r="B1305" s="4">
        <v>2.0016499999999999E-7</v>
      </c>
      <c r="C1305" s="5">
        <f t="shared" si="108"/>
        <v>1.5936703821656051E-3</v>
      </c>
      <c r="E1305" s="2">
        <v>-0.404053</v>
      </c>
      <c r="F1305" s="4">
        <v>1.4703399999999999E-7</v>
      </c>
      <c r="G1305" s="5">
        <f t="shared" si="109"/>
        <v>1.1706528662420381E-3</v>
      </c>
      <c r="H1305" s="2"/>
      <c r="I1305" s="2">
        <v>-0.404053</v>
      </c>
      <c r="J1305" s="4">
        <v>1.0830700000000001E-6</v>
      </c>
      <c r="K1305" s="5">
        <f t="shared" si="110"/>
        <v>4.1656538461538458E-3</v>
      </c>
      <c r="L1305" s="11">
        <f t="shared" si="107"/>
        <v>1.1356538461538457E-3</v>
      </c>
      <c r="M1305" s="11">
        <f t="shared" si="111"/>
        <v>2.350875796178343E-3</v>
      </c>
      <c r="N1305" s="2"/>
      <c r="O1305" s="2">
        <v>-0.404053</v>
      </c>
      <c r="P1305" s="4">
        <v>1.4502000000000001E-7</v>
      </c>
      <c r="Q1305" s="5">
        <f t="shared" si="112"/>
        <v>1.1546178343949047E-3</v>
      </c>
    </row>
    <row r="1306" spans="1:17" x14ac:dyDescent="0.25">
      <c r="A1306" s="2">
        <v>-0.40359499999999998</v>
      </c>
      <c r="B1306" s="4">
        <v>1.9882200000000001E-7</v>
      </c>
      <c r="C1306" s="5">
        <f t="shared" si="108"/>
        <v>1.5829777070063696E-3</v>
      </c>
      <c r="E1306" s="2">
        <v>-0.40359499999999998</v>
      </c>
      <c r="F1306" s="4">
        <v>1.4703399999999999E-7</v>
      </c>
      <c r="G1306" s="5">
        <f t="shared" si="109"/>
        <v>1.1706528662420381E-3</v>
      </c>
      <c r="H1306" s="2"/>
      <c r="I1306" s="2">
        <v>-0.40359499999999998</v>
      </c>
      <c r="J1306" s="4">
        <v>1.08002E-6</v>
      </c>
      <c r="K1306" s="5">
        <f t="shared" si="110"/>
        <v>4.1539230769230768E-3</v>
      </c>
      <c r="L1306" s="11">
        <f t="shared" si="107"/>
        <v>1.1239230769230766E-3</v>
      </c>
      <c r="M1306" s="11">
        <f t="shared" si="111"/>
        <v>2.3265923566878977E-3</v>
      </c>
      <c r="N1306" s="2"/>
      <c r="O1306" s="2">
        <v>-0.40359499999999998</v>
      </c>
      <c r="P1306" s="4">
        <v>1.4462300000000001E-7</v>
      </c>
      <c r="Q1306" s="5">
        <f t="shared" si="112"/>
        <v>1.1514570063694269E-3</v>
      </c>
    </row>
    <row r="1307" spans="1:17" x14ac:dyDescent="0.25">
      <c r="A1307" s="2">
        <v>-0.40313700000000002</v>
      </c>
      <c r="B1307" s="4">
        <v>1.98792E-7</v>
      </c>
      <c r="C1307" s="5">
        <f t="shared" si="108"/>
        <v>1.582738853503185E-3</v>
      </c>
      <c r="E1307" s="2">
        <v>-0.40313700000000002</v>
      </c>
      <c r="F1307" s="4">
        <v>1.4151E-7</v>
      </c>
      <c r="G1307" s="5">
        <f t="shared" si="109"/>
        <v>1.1266719745222933E-3</v>
      </c>
      <c r="H1307" s="2"/>
      <c r="I1307" s="2">
        <v>-0.40313700000000002</v>
      </c>
      <c r="J1307" s="4">
        <v>1.08398E-6</v>
      </c>
      <c r="K1307" s="5">
        <f t="shared" si="110"/>
        <v>4.1691538461538459E-3</v>
      </c>
      <c r="L1307" s="11">
        <f t="shared" si="107"/>
        <v>1.1391538461538457E-3</v>
      </c>
      <c r="M1307" s="11">
        <f t="shared" si="111"/>
        <v>2.3581210191082795E-3</v>
      </c>
      <c r="N1307" s="2"/>
      <c r="O1307" s="2">
        <v>-0.40313700000000002</v>
      </c>
      <c r="P1307" s="4">
        <v>1.44379E-7</v>
      </c>
      <c r="Q1307" s="5">
        <f t="shared" si="112"/>
        <v>1.1495143312101911E-3</v>
      </c>
    </row>
    <row r="1308" spans="1:17" x14ac:dyDescent="0.25">
      <c r="A1308" s="2">
        <v>-0.40267900000000001</v>
      </c>
      <c r="B1308" s="4">
        <v>1.9894400000000001E-7</v>
      </c>
      <c r="C1308" s="5">
        <f t="shared" si="108"/>
        <v>1.5839490445859875E-3</v>
      </c>
      <c r="E1308" s="2">
        <v>-0.40267900000000001</v>
      </c>
      <c r="F1308" s="4">
        <v>1.48163E-7</v>
      </c>
      <c r="G1308" s="5">
        <f t="shared" si="109"/>
        <v>1.1796417197452232E-3</v>
      </c>
      <c r="H1308" s="2"/>
      <c r="I1308" s="2">
        <v>-0.40267900000000001</v>
      </c>
      <c r="J1308" s="4">
        <v>1.0842900000000001E-6</v>
      </c>
      <c r="K1308" s="5">
        <f t="shared" si="110"/>
        <v>4.1703461538461547E-3</v>
      </c>
      <c r="L1308" s="11">
        <f t="shared" si="107"/>
        <v>1.1403461538461545E-3</v>
      </c>
      <c r="M1308" s="11">
        <f t="shared" si="111"/>
        <v>2.3605891719745242E-3</v>
      </c>
      <c r="N1308" s="2"/>
      <c r="O1308" s="2">
        <v>-0.40267900000000001</v>
      </c>
      <c r="P1308" s="4">
        <v>1.43372E-7</v>
      </c>
      <c r="Q1308" s="5">
        <f t="shared" si="112"/>
        <v>1.1414968152866243E-3</v>
      </c>
    </row>
    <row r="1309" spans="1:17" x14ac:dyDescent="0.25">
      <c r="A1309" s="2">
        <v>-0.40222200000000002</v>
      </c>
      <c r="B1309" s="4">
        <v>2.0022600000000001E-7</v>
      </c>
      <c r="C1309" s="5">
        <f t="shared" si="108"/>
        <v>1.5941560509554142E-3</v>
      </c>
      <c r="E1309" s="2">
        <v>-0.40222200000000002</v>
      </c>
      <c r="F1309" s="4">
        <v>1.4621000000000001E-7</v>
      </c>
      <c r="G1309" s="5">
        <f t="shared" si="109"/>
        <v>1.1640923566878984E-3</v>
      </c>
      <c r="H1309" s="2"/>
      <c r="I1309" s="2">
        <v>-0.40222200000000002</v>
      </c>
      <c r="J1309" s="4">
        <v>1.08368E-6</v>
      </c>
      <c r="K1309" s="5">
        <f t="shared" si="110"/>
        <v>4.1679999999999998E-3</v>
      </c>
      <c r="L1309" s="11">
        <f t="shared" si="107"/>
        <v>1.1379999999999997E-3</v>
      </c>
      <c r="M1309" s="11">
        <f t="shared" si="111"/>
        <v>2.3557324840764327E-3</v>
      </c>
      <c r="N1309" s="2"/>
      <c r="O1309" s="2">
        <v>-0.40222200000000002</v>
      </c>
      <c r="P1309" s="4">
        <v>1.4453100000000001E-7</v>
      </c>
      <c r="Q1309" s="5">
        <f t="shared" si="112"/>
        <v>1.1507245222929939E-3</v>
      </c>
    </row>
    <row r="1310" spans="1:17" x14ac:dyDescent="0.25">
      <c r="A1310" s="2">
        <v>-0.40176400000000001</v>
      </c>
      <c r="B1310" s="4">
        <v>1.9952400000000001E-7</v>
      </c>
      <c r="C1310" s="5">
        <f t="shared" si="108"/>
        <v>1.588566878980892E-3</v>
      </c>
      <c r="E1310" s="2">
        <v>-0.40176400000000001</v>
      </c>
      <c r="F1310" s="4">
        <v>1.4495799999999999E-7</v>
      </c>
      <c r="G1310" s="5">
        <f t="shared" si="109"/>
        <v>1.1541242038216562E-3</v>
      </c>
      <c r="H1310" s="2"/>
      <c r="I1310" s="2">
        <v>-0.40176400000000001</v>
      </c>
      <c r="J1310" s="4">
        <v>1.0852100000000001E-6</v>
      </c>
      <c r="K1310" s="5">
        <f t="shared" si="110"/>
        <v>4.1738846153846158E-3</v>
      </c>
      <c r="L1310" s="11">
        <f t="shared" si="107"/>
        <v>1.1438846153846156E-3</v>
      </c>
      <c r="M1310" s="11">
        <f t="shared" si="111"/>
        <v>2.3679140127388543E-3</v>
      </c>
      <c r="N1310" s="2"/>
      <c r="O1310" s="2">
        <v>-0.40176400000000001</v>
      </c>
      <c r="P1310" s="4">
        <v>1.48163E-7</v>
      </c>
      <c r="Q1310" s="5">
        <f t="shared" si="112"/>
        <v>1.1796417197452232E-3</v>
      </c>
    </row>
    <row r="1311" spans="1:17" x14ac:dyDescent="0.25">
      <c r="A1311" s="2">
        <v>-0.401306</v>
      </c>
      <c r="B1311" s="4">
        <v>2.00592E-7</v>
      </c>
      <c r="C1311" s="5">
        <f t="shared" si="108"/>
        <v>1.5970700636942677E-3</v>
      </c>
      <c r="E1311" s="2">
        <v>-0.401306</v>
      </c>
      <c r="F1311" s="4">
        <v>1.44684E-7</v>
      </c>
      <c r="G1311" s="5">
        <f t="shared" si="109"/>
        <v>1.1519426751592356E-3</v>
      </c>
      <c r="H1311" s="2"/>
      <c r="I1311" s="2">
        <v>-0.401306</v>
      </c>
      <c r="J1311" s="4">
        <v>1.0867300000000001E-6</v>
      </c>
      <c r="K1311" s="5">
        <f t="shared" si="110"/>
        <v>4.1797307692307689E-3</v>
      </c>
      <c r="L1311" s="11">
        <f t="shared" si="107"/>
        <v>1.1497307692307688E-3</v>
      </c>
      <c r="M1311" s="11">
        <f t="shared" si="111"/>
        <v>2.380015923566878E-3</v>
      </c>
      <c r="N1311" s="2"/>
      <c r="O1311" s="2">
        <v>-0.401306</v>
      </c>
      <c r="P1311" s="4">
        <v>1.4523299999999999E-7</v>
      </c>
      <c r="Q1311" s="5">
        <f t="shared" si="112"/>
        <v>1.1563136942675158E-3</v>
      </c>
    </row>
    <row r="1312" spans="1:17" x14ac:dyDescent="0.25">
      <c r="A1312" s="2">
        <v>-0.40084799999999998</v>
      </c>
      <c r="B1312" s="4">
        <v>2.005E-7</v>
      </c>
      <c r="C1312" s="5">
        <f t="shared" si="108"/>
        <v>1.5963375796178346E-3</v>
      </c>
      <c r="E1312" s="2">
        <v>-0.40084799999999998</v>
      </c>
      <c r="F1312" s="4">
        <v>1.4917E-7</v>
      </c>
      <c r="G1312" s="5">
        <f t="shared" si="109"/>
        <v>1.18765923566879E-3</v>
      </c>
      <c r="H1312" s="2"/>
      <c r="I1312" s="2">
        <v>-0.40084799999999998</v>
      </c>
      <c r="J1312" s="4">
        <v>1.08582E-6</v>
      </c>
      <c r="K1312" s="5">
        <f t="shared" si="110"/>
        <v>4.1762307692307689E-3</v>
      </c>
      <c r="L1312" s="11">
        <f t="shared" si="107"/>
        <v>1.1462307692307687E-3</v>
      </c>
      <c r="M1312" s="11">
        <f t="shared" si="111"/>
        <v>2.3727707006369419E-3</v>
      </c>
      <c r="N1312" s="2"/>
      <c r="O1312" s="2">
        <v>-0.40084799999999998</v>
      </c>
      <c r="P1312" s="4">
        <v>1.43372E-7</v>
      </c>
      <c r="Q1312" s="5">
        <f t="shared" si="112"/>
        <v>1.1414968152866243E-3</v>
      </c>
    </row>
    <row r="1313" spans="1:17" x14ac:dyDescent="0.25">
      <c r="A1313" s="2">
        <v>-0.400391</v>
      </c>
      <c r="B1313" s="4">
        <v>2.0025599999999999E-7</v>
      </c>
      <c r="C1313" s="5">
        <f t="shared" si="108"/>
        <v>1.5943949044585988E-3</v>
      </c>
      <c r="E1313" s="2">
        <v>-0.400391</v>
      </c>
      <c r="F1313" s="4">
        <v>1.43402E-7</v>
      </c>
      <c r="G1313" s="5">
        <f t="shared" si="109"/>
        <v>1.1417356687898092E-3</v>
      </c>
      <c r="H1313" s="2"/>
      <c r="I1313" s="2">
        <v>-0.400391</v>
      </c>
      <c r="J1313" s="4">
        <v>1.0876500000000001E-6</v>
      </c>
      <c r="K1313" s="5">
        <f t="shared" si="110"/>
        <v>4.1832692307692309E-3</v>
      </c>
      <c r="L1313" s="11">
        <f t="shared" si="107"/>
        <v>1.1532692307692307E-3</v>
      </c>
      <c r="M1313" s="11">
        <f t="shared" si="111"/>
        <v>2.3873407643312103E-3</v>
      </c>
      <c r="N1313" s="2"/>
      <c r="O1313" s="2">
        <v>-0.400391</v>
      </c>
      <c r="P1313" s="4">
        <v>1.4453100000000001E-7</v>
      </c>
      <c r="Q1313" s="5">
        <f t="shared" si="112"/>
        <v>1.1507245222929939E-3</v>
      </c>
    </row>
    <row r="1314" spans="1:17" x14ac:dyDescent="0.25">
      <c r="A1314" s="2">
        <v>-0.39993299999999998</v>
      </c>
      <c r="B1314" s="4">
        <v>2.00287E-7</v>
      </c>
      <c r="C1314" s="5">
        <f t="shared" si="108"/>
        <v>1.594641719745223E-3</v>
      </c>
      <c r="E1314" s="2">
        <v>-0.39993299999999998</v>
      </c>
      <c r="F1314" s="4">
        <v>1.4483599999999999E-7</v>
      </c>
      <c r="G1314" s="5">
        <f t="shared" si="109"/>
        <v>1.1531528662420381E-3</v>
      </c>
      <c r="H1314" s="2"/>
      <c r="I1314" s="2">
        <v>-0.39993299999999998</v>
      </c>
      <c r="J1314" s="4">
        <v>1.0867300000000001E-6</v>
      </c>
      <c r="K1314" s="5">
        <f t="shared" si="110"/>
        <v>4.1797307692307689E-3</v>
      </c>
      <c r="L1314" s="11">
        <f t="shared" si="107"/>
        <v>1.1497307692307688E-3</v>
      </c>
      <c r="M1314" s="11">
        <f t="shared" si="111"/>
        <v>2.380015923566878E-3</v>
      </c>
      <c r="N1314" s="2"/>
      <c r="O1314" s="2">
        <v>-0.39993299999999998</v>
      </c>
      <c r="P1314" s="4">
        <v>1.4422600000000001E-7</v>
      </c>
      <c r="Q1314" s="5">
        <f t="shared" si="112"/>
        <v>1.1482961783439492E-3</v>
      </c>
    </row>
    <row r="1315" spans="1:17" x14ac:dyDescent="0.25">
      <c r="A1315" s="2">
        <v>-0.39947500000000002</v>
      </c>
      <c r="B1315" s="4">
        <v>1.9989E-7</v>
      </c>
      <c r="C1315" s="5">
        <f t="shared" si="108"/>
        <v>1.5914808917197453E-3</v>
      </c>
      <c r="E1315" s="2">
        <v>-0.39947500000000002</v>
      </c>
      <c r="F1315" s="4">
        <v>1.4416499999999999E-7</v>
      </c>
      <c r="G1315" s="5">
        <f t="shared" si="109"/>
        <v>1.1478105095541402E-3</v>
      </c>
      <c r="H1315" s="2"/>
      <c r="I1315" s="2">
        <v>-0.39947500000000002</v>
      </c>
      <c r="J1315" s="4">
        <v>1.08826E-6</v>
      </c>
      <c r="K1315" s="5">
        <f t="shared" si="110"/>
        <v>4.1856153846153848E-3</v>
      </c>
      <c r="L1315" s="11">
        <f t="shared" si="107"/>
        <v>1.1556153846153847E-3</v>
      </c>
      <c r="M1315" s="11">
        <f t="shared" si="111"/>
        <v>2.3921974522293E-3</v>
      </c>
      <c r="N1315" s="2"/>
      <c r="O1315" s="2">
        <v>-0.39947500000000002</v>
      </c>
      <c r="P1315" s="4">
        <v>1.47644E-7</v>
      </c>
      <c r="Q1315" s="5">
        <f t="shared" si="112"/>
        <v>1.1755095541401274E-3</v>
      </c>
    </row>
    <row r="1316" spans="1:17" x14ac:dyDescent="0.25">
      <c r="A1316" s="2">
        <v>-0.39901700000000001</v>
      </c>
      <c r="B1316" s="4">
        <v>2.0086699999999999E-7</v>
      </c>
      <c r="C1316" s="5">
        <f t="shared" si="108"/>
        <v>1.5992595541401275E-3</v>
      </c>
      <c r="E1316" s="2">
        <v>-0.39901700000000001</v>
      </c>
      <c r="F1316" s="4">
        <v>1.4376799999999999E-7</v>
      </c>
      <c r="G1316" s="5">
        <f t="shared" si="109"/>
        <v>1.1446496815286625E-3</v>
      </c>
      <c r="H1316" s="2"/>
      <c r="I1316" s="2">
        <v>-0.39901700000000001</v>
      </c>
      <c r="J1316" s="4">
        <v>1.0888700000000001E-6</v>
      </c>
      <c r="K1316" s="5">
        <f t="shared" si="110"/>
        <v>4.1879615384615388E-3</v>
      </c>
      <c r="L1316" s="11">
        <f t="shared" si="107"/>
        <v>1.1579615384615387E-3</v>
      </c>
      <c r="M1316" s="11">
        <f t="shared" si="111"/>
        <v>2.3970541401273893E-3</v>
      </c>
      <c r="N1316" s="2"/>
      <c r="O1316" s="2">
        <v>-0.39901700000000001</v>
      </c>
      <c r="P1316" s="4">
        <v>1.48071E-7</v>
      </c>
      <c r="Q1316" s="5">
        <f t="shared" si="112"/>
        <v>1.1789092356687899E-3</v>
      </c>
    </row>
    <row r="1317" spans="1:17" x14ac:dyDescent="0.25">
      <c r="A1317" s="2">
        <v>-0.39856000000000003</v>
      </c>
      <c r="B1317" s="4">
        <v>1.99005E-7</v>
      </c>
      <c r="C1317" s="5">
        <f t="shared" si="108"/>
        <v>1.5844347133757964E-3</v>
      </c>
      <c r="E1317" s="2">
        <v>-0.39856000000000003</v>
      </c>
      <c r="F1317" s="4">
        <v>1.4492800000000001E-7</v>
      </c>
      <c r="G1317" s="5">
        <f t="shared" si="109"/>
        <v>1.1538853503184716E-3</v>
      </c>
      <c r="H1317" s="2"/>
      <c r="I1317" s="2">
        <v>-0.39856000000000003</v>
      </c>
      <c r="J1317" s="4">
        <v>1.0907E-6</v>
      </c>
      <c r="K1317" s="5">
        <f t="shared" si="110"/>
        <v>4.1949999999999999E-3</v>
      </c>
      <c r="L1317" s="11">
        <f t="shared" si="107"/>
        <v>1.1649999999999998E-3</v>
      </c>
      <c r="M1317" s="11">
        <f t="shared" si="111"/>
        <v>2.4116242038216555E-3</v>
      </c>
      <c r="N1317" s="2"/>
      <c r="O1317" s="2">
        <v>-0.39856000000000003</v>
      </c>
      <c r="P1317" s="4">
        <v>1.4669800000000001E-7</v>
      </c>
      <c r="Q1317" s="5">
        <f t="shared" si="112"/>
        <v>1.1679777070063696E-3</v>
      </c>
    </row>
    <row r="1318" spans="1:17" x14ac:dyDescent="0.25">
      <c r="A1318" s="2">
        <v>-0.39810200000000001</v>
      </c>
      <c r="B1318" s="4">
        <v>2.01385E-7</v>
      </c>
      <c r="C1318" s="5">
        <f t="shared" si="108"/>
        <v>1.6033837579617835E-3</v>
      </c>
      <c r="E1318" s="2">
        <v>-0.39810200000000001</v>
      </c>
      <c r="F1318" s="4">
        <v>1.4559900000000001E-7</v>
      </c>
      <c r="G1318" s="5">
        <f t="shared" si="109"/>
        <v>1.1592277070063696E-3</v>
      </c>
      <c r="H1318" s="2"/>
      <c r="I1318" s="2">
        <v>-0.39810200000000001</v>
      </c>
      <c r="J1318" s="4">
        <v>1.0916099999999999E-6</v>
      </c>
      <c r="K1318" s="5">
        <f t="shared" si="110"/>
        <v>4.1985E-3</v>
      </c>
      <c r="L1318" s="11">
        <f t="shared" si="107"/>
        <v>1.1684999999999998E-3</v>
      </c>
      <c r="M1318" s="11">
        <f t="shared" si="111"/>
        <v>2.4188694267515921E-3</v>
      </c>
      <c r="N1318" s="2"/>
      <c r="O1318" s="2">
        <v>-0.39810200000000001</v>
      </c>
      <c r="P1318" s="4">
        <v>1.4642299999999999E-7</v>
      </c>
      <c r="Q1318" s="5">
        <f t="shared" si="112"/>
        <v>1.1657882165605096E-3</v>
      </c>
    </row>
    <row r="1319" spans="1:17" x14ac:dyDescent="0.25">
      <c r="A1319" s="2">
        <v>-0.397644</v>
      </c>
      <c r="B1319" s="4">
        <v>2.01477E-7</v>
      </c>
      <c r="C1319" s="5">
        <f t="shared" si="108"/>
        <v>1.6041162420382168E-3</v>
      </c>
      <c r="E1319" s="2">
        <v>-0.397644</v>
      </c>
      <c r="F1319" s="4">
        <v>1.4245599999999999E-7</v>
      </c>
      <c r="G1319" s="5">
        <f t="shared" si="109"/>
        <v>1.134203821656051E-3</v>
      </c>
      <c r="H1319" s="2"/>
      <c r="I1319" s="2">
        <v>-0.397644</v>
      </c>
      <c r="J1319" s="4">
        <v>1.09192E-6</v>
      </c>
      <c r="K1319" s="5">
        <f t="shared" si="110"/>
        <v>4.1996923076923079E-3</v>
      </c>
      <c r="L1319" s="11">
        <f t="shared" si="107"/>
        <v>1.1696923076923078E-3</v>
      </c>
      <c r="M1319" s="11">
        <f t="shared" si="111"/>
        <v>2.4213375796178346E-3</v>
      </c>
      <c r="N1319" s="2"/>
      <c r="O1319" s="2">
        <v>-0.397644</v>
      </c>
      <c r="P1319" s="4">
        <v>1.4611800000000001E-7</v>
      </c>
      <c r="Q1319" s="5">
        <f t="shared" si="112"/>
        <v>1.1633598726114652E-3</v>
      </c>
    </row>
    <row r="1320" spans="1:17" x14ac:dyDescent="0.25">
      <c r="A1320" s="2">
        <v>-0.39718599999999998</v>
      </c>
      <c r="B1320" s="4">
        <v>1.9992100000000001E-7</v>
      </c>
      <c r="C1320" s="5">
        <f t="shared" si="108"/>
        <v>1.5917277070063697E-3</v>
      </c>
      <c r="E1320" s="2">
        <v>-0.39718599999999998</v>
      </c>
      <c r="F1320" s="4">
        <v>1.4642299999999999E-7</v>
      </c>
      <c r="G1320" s="5">
        <f t="shared" si="109"/>
        <v>1.1657882165605096E-3</v>
      </c>
      <c r="H1320" s="2"/>
      <c r="I1320" s="2">
        <v>-0.39718599999999998</v>
      </c>
      <c r="J1320" s="4">
        <v>1.0916099999999999E-6</v>
      </c>
      <c r="K1320" s="5">
        <f t="shared" si="110"/>
        <v>4.1985E-3</v>
      </c>
      <c r="L1320" s="11">
        <f t="shared" si="107"/>
        <v>1.1684999999999998E-3</v>
      </c>
      <c r="M1320" s="11">
        <f t="shared" si="111"/>
        <v>2.4188694267515921E-3</v>
      </c>
      <c r="N1320" s="2"/>
      <c r="O1320" s="2">
        <v>-0.39718599999999998</v>
      </c>
      <c r="P1320" s="4">
        <v>1.48438E-7</v>
      </c>
      <c r="Q1320" s="5">
        <f t="shared" si="112"/>
        <v>1.1818312101910828E-3</v>
      </c>
    </row>
    <row r="1321" spans="1:17" x14ac:dyDescent="0.25">
      <c r="A1321" s="2">
        <v>-0.396729</v>
      </c>
      <c r="B1321" s="4">
        <v>2.0132400000000001E-7</v>
      </c>
      <c r="C1321" s="5">
        <f t="shared" si="108"/>
        <v>1.6028980891719747E-3</v>
      </c>
      <c r="E1321" s="2">
        <v>-0.396729</v>
      </c>
      <c r="F1321" s="4">
        <v>1.4294400000000001E-7</v>
      </c>
      <c r="G1321" s="5">
        <f t="shared" si="109"/>
        <v>1.1380891719745226E-3</v>
      </c>
      <c r="H1321" s="2"/>
      <c r="I1321" s="2">
        <v>-0.396729</v>
      </c>
      <c r="J1321" s="4">
        <v>1.0946700000000001E-6</v>
      </c>
      <c r="K1321" s="5">
        <f t="shared" si="110"/>
        <v>4.210269230769231E-3</v>
      </c>
      <c r="L1321" s="11">
        <f t="shared" si="107"/>
        <v>1.1802692307692308E-3</v>
      </c>
      <c r="M1321" s="11">
        <f t="shared" si="111"/>
        <v>2.4432324840764339E-3</v>
      </c>
      <c r="N1321" s="2"/>
      <c r="O1321" s="2">
        <v>-0.396729</v>
      </c>
      <c r="P1321" s="4">
        <v>1.48163E-7</v>
      </c>
      <c r="Q1321" s="5">
        <f t="shared" si="112"/>
        <v>1.1796417197452232E-3</v>
      </c>
    </row>
    <row r="1322" spans="1:17" x14ac:dyDescent="0.25">
      <c r="A1322" s="2">
        <v>-0.39627099999999998</v>
      </c>
      <c r="B1322" s="4">
        <v>2.01172E-7</v>
      </c>
      <c r="C1322" s="5">
        <f t="shared" si="108"/>
        <v>1.6016878980891721E-3</v>
      </c>
      <c r="E1322" s="2">
        <v>-0.39627099999999998</v>
      </c>
      <c r="F1322" s="4">
        <v>1.4331100000000001E-7</v>
      </c>
      <c r="G1322" s="5">
        <f t="shared" si="109"/>
        <v>1.1410111464968155E-3</v>
      </c>
      <c r="H1322" s="2"/>
      <c r="I1322" s="2">
        <v>-0.39627099999999998</v>
      </c>
      <c r="J1322" s="4">
        <v>1.09314E-6</v>
      </c>
      <c r="K1322" s="5">
        <f t="shared" si="110"/>
        <v>4.204384615384615E-3</v>
      </c>
      <c r="L1322" s="11">
        <f t="shared" si="107"/>
        <v>1.1743846153846149E-3</v>
      </c>
      <c r="M1322" s="11">
        <f t="shared" si="111"/>
        <v>2.4310509554140119E-3</v>
      </c>
      <c r="N1322" s="2"/>
      <c r="O1322" s="2">
        <v>-0.39627099999999998</v>
      </c>
      <c r="P1322" s="4">
        <v>1.46851E-7</v>
      </c>
      <c r="Q1322" s="5">
        <f t="shared" si="112"/>
        <v>1.1691958598726115E-3</v>
      </c>
    </row>
    <row r="1323" spans="1:17" x14ac:dyDescent="0.25">
      <c r="A1323" s="2">
        <v>-0.39581300000000003</v>
      </c>
      <c r="B1323" s="4">
        <v>2.0095799999999999E-7</v>
      </c>
      <c r="C1323" s="5">
        <f t="shared" si="108"/>
        <v>1.5999840764331212E-3</v>
      </c>
      <c r="E1323" s="2">
        <v>-0.39581300000000003</v>
      </c>
      <c r="F1323" s="4">
        <v>1.43707E-7</v>
      </c>
      <c r="G1323" s="5">
        <f t="shared" si="109"/>
        <v>1.1441640127388536E-3</v>
      </c>
      <c r="H1323" s="2"/>
      <c r="I1323" s="2">
        <v>-0.39581300000000003</v>
      </c>
      <c r="J1323" s="4">
        <v>1.09436E-6</v>
      </c>
      <c r="K1323" s="5">
        <f t="shared" si="110"/>
        <v>4.209076923076923E-3</v>
      </c>
      <c r="L1323" s="11">
        <f t="shared" si="107"/>
        <v>1.1790769230769229E-3</v>
      </c>
      <c r="M1323" s="11">
        <f t="shared" si="111"/>
        <v>2.440764331210191E-3</v>
      </c>
      <c r="N1323" s="2"/>
      <c r="O1323" s="2">
        <v>-0.39581300000000003</v>
      </c>
      <c r="P1323" s="4">
        <v>1.48071E-7</v>
      </c>
      <c r="Q1323" s="5">
        <f t="shared" si="112"/>
        <v>1.1789092356687899E-3</v>
      </c>
    </row>
    <row r="1324" spans="1:17" x14ac:dyDescent="0.25">
      <c r="A1324" s="2">
        <v>-0.39535500000000001</v>
      </c>
      <c r="B1324" s="4">
        <v>2.0141600000000001E-7</v>
      </c>
      <c r="C1324" s="5">
        <f t="shared" si="108"/>
        <v>1.6036305732484079E-3</v>
      </c>
      <c r="E1324" s="2">
        <v>-0.39535500000000001</v>
      </c>
      <c r="F1324" s="4">
        <v>1.4285299999999999E-7</v>
      </c>
      <c r="G1324" s="5">
        <f t="shared" si="109"/>
        <v>1.1373646496815287E-3</v>
      </c>
      <c r="H1324" s="2"/>
      <c r="I1324" s="2">
        <v>-0.39535500000000001</v>
      </c>
      <c r="J1324" s="4">
        <v>1.09528E-6</v>
      </c>
      <c r="K1324" s="5">
        <f t="shared" si="110"/>
        <v>4.212615384615385E-3</v>
      </c>
      <c r="L1324" s="11">
        <f t="shared" si="107"/>
        <v>1.1826153846153848E-3</v>
      </c>
      <c r="M1324" s="11">
        <f t="shared" si="111"/>
        <v>2.4480891719745228E-3</v>
      </c>
      <c r="N1324" s="2"/>
      <c r="O1324" s="2">
        <v>-0.39535500000000001</v>
      </c>
      <c r="P1324" s="4">
        <v>1.46667E-7</v>
      </c>
      <c r="Q1324" s="5">
        <f t="shared" si="112"/>
        <v>1.1677308917197452E-3</v>
      </c>
    </row>
    <row r="1325" spans="1:17" x14ac:dyDescent="0.25">
      <c r="A1325" s="2">
        <v>-0.394897</v>
      </c>
      <c r="B1325" s="4">
        <v>2.0132400000000001E-7</v>
      </c>
      <c r="C1325" s="5">
        <f t="shared" si="108"/>
        <v>1.6028980891719747E-3</v>
      </c>
      <c r="E1325" s="2">
        <v>-0.394897</v>
      </c>
      <c r="F1325" s="4">
        <v>1.43707E-7</v>
      </c>
      <c r="G1325" s="5">
        <f t="shared" si="109"/>
        <v>1.1441640127388536E-3</v>
      </c>
      <c r="H1325" s="2"/>
      <c r="I1325" s="2">
        <v>-0.394897</v>
      </c>
      <c r="J1325" s="4">
        <v>1.09558E-6</v>
      </c>
      <c r="K1325" s="5">
        <f t="shared" si="110"/>
        <v>4.213769230769231E-3</v>
      </c>
      <c r="L1325" s="11">
        <f t="shared" si="107"/>
        <v>1.1837692307692309E-3</v>
      </c>
      <c r="M1325" s="11">
        <f t="shared" si="111"/>
        <v>2.4504777070063696E-3</v>
      </c>
      <c r="N1325" s="2"/>
      <c r="O1325" s="2">
        <v>-0.394897</v>
      </c>
      <c r="P1325" s="4">
        <v>1.4492800000000001E-7</v>
      </c>
      <c r="Q1325" s="5">
        <f t="shared" si="112"/>
        <v>1.1538853503184716E-3</v>
      </c>
    </row>
    <row r="1326" spans="1:17" x14ac:dyDescent="0.25">
      <c r="A1326" s="2">
        <v>-0.39444000000000001</v>
      </c>
      <c r="B1326" s="4">
        <v>2.0086699999999999E-7</v>
      </c>
      <c r="C1326" s="5">
        <f t="shared" si="108"/>
        <v>1.5992595541401275E-3</v>
      </c>
      <c r="E1326" s="2">
        <v>-0.39444000000000001</v>
      </c>
      <c r="F1326" s="4">
        <v>1.42395E-7</v>
      </c>
      <c r="G1326" s="5">
        <f t="shared" si="109"/>
        <v>1.1337181528662422E-3</v>
      </c>
      <c r="H1326" s="2"/>
      <c r="I1326" s="2">
        <v>-0.39444000000000001</v>
      </c>
      <c r="J1326" s="4">
        <v>1.09436E-6</v>
      </c>
      <c r="K1326" s="5">
        <f t="shared" si="110"/>
        <v>4.209076923076923E-3</v>
      </c>
      <c r="L1326" s="11">
        <f t="shared" si="107"/>
        <v>1.1790769230769229E-3</v>
      </c>
      <c r="M1326" s="11">
        <f t="shared" si="111"/>
        <v>2.440764331210191E-3</v>
      </c>
      <c r="N1326" s="2"/>
      <c r="O1326" s="2">
        <v>-0.39444000000000001</v>
      </c>
      <c r="P1326" s="4">
        <v>1.46881E-7</v>
      </c>
      <c r="Q1326" s="5">
        <f t="shared" si="112"/>
        <v>1.1694347133757964E-3</v>
      </c>
    </row>
    <row r="1327" spans="1:17" x14ac:dyDescent="0.25">
      <c r="A1327" s="2">
        <v>-0.393982</v>
      </c>
      <c r="B1327" s="4">
        <v>2.0233199999999999E-7</v>
      </c>
      <c r="C1327" s="5">
        <f t="shared" si="108"/>
        <v>1.610923566878981E-3</v>
      </c>
      <c r="E1327" s="2">
        <v>-0.393982</v>
      </c>
      <c r="F1327" s="4">
        <v>1.42212E-7</v>
      </c>
      <c r="G1327" s="5">
        <f t="shared" si="109"/>
        <v>1.1322611464968154E-3</v>
      </c>
      <c r="H1327" s="2"/>
      <c r="I1327" s="2">
        <v>-0.393982</v>
      </c>
      <c r="J1327" s="4">
        <v>1.0965E-6</v>
      </c>
      <c r="K1327" s="5">
        <f t="shared" si="110"/>
        <v>4.2173076923076921E-3</v>
      </c>
      <c r="L1327" s="11">
        <f t="shared" si="107"/>
        <v>1.1873076923076919E-3</v>
      </c>
      <c r="M1327" s="11">
        <f t="shared" si="111"/>
        <v>2.4578025477707001E-3</v>
      </c>
      <c r="N1327" s="2"/>
      <c r="O1327" s="2">
        <v>-0.393982</v>
      </c>
      <c r="P1327" s="4">
        <v>1.49933E-7</v>
      </c>
      <c r="Q1327" s="5">
        <f t="shared" si="112"/>
        <v>1.193734076433121E-3</v>
      </c>
    </row>
    <row r="1328" spans="1:17" x14ac:dyDescent="0.25">
      <c r="A1328" s="2">
        <v>-0.39352399999999998</v>
      </c>
      <c r="B1328" s="4">
        <v>2.0104999999999999E-7</v>
      </c>
      <c r="C1328" s="5">
        <f t="shared" si="108"/>
        <v>1.6007165605095542E-3</v>
      </c>
      <c r="E1328" s="2">
        <v>-0.39352399999999998</v>
      </c>
      <c r="F1328" s="4">
        <v>1.4114400000000001E-7</v>
      </c>
      <c r="G1328" s="5">
        <f t="shared" si="109"/>
        <v>1.1237579617834395E-3</v>
      </c>
      <c r="H1328" s="2"/>
      <c r="I1328" s="2">
        <v>-0.39352399999999998</v>
      </c>
      <c r="J1328" s="4">
        <v>1.09802E-6</v>
      </c>
      <c r="K1328" s="5">
        <f t="shared" si="110"/>
        <v>4.2231538461538461E-3</v>
      </c>
      <c r="L1328" s="11">
        <f t="shared" ref="L1328:L1391" si="113">K1328-0.00303</f>
        <v>1.193153846153846E-3</v>
      </c>
      <c r="M1328" s="11">
        <f t="shared" si="111"/>
        <v>2.469904458598726E-3</v>
      </c>
      <c r="N1328" s="2"/>
      <c r="O1328" s="2">
        <v>-0.39352399999999998</v>
      </c>
      <c r="P1328" s="4">
        <v>1.5048200000000001E-7</v>
      </c>
      <c r="Q1328" s="5">
        <f t="shared" si="112"/>
        <v>1.1981050955414015E-3</v>
      </c>
    </row>
    <row r="1329" spans="1:17" x14ac:dyDescent="0.25">
      <c r="A1329" s="2">
        <v>-0.39306600000000003</v>
      </c>
      <c r="B1329" s="4">
        <v>2.0132400000000001E-7</v>
      </c>
      <c r="C1329" s="5">
        <f t="shared" si="108"/>
        <v>1.6028980891719747E-3</v>
      </c>
      <c r="E1329" s="2">
        <v>-0.39306600000000003</v>
      </c>
      <c r="F1329" s="4">
        <v>1.4443999999999999E-7</v>
      </c>
      <c r="G1329" s="5">
        <f t="shared" si="109"/>
        <v>1.15E-3</v>
      </c>
      <c r="H1329" s="2"/>
      <c r="I1329" s="2">
        <v>-0.39306600000000003</v>
      </c>
      <c r="J1329" s="4">
        <v>1.09802E-6</v>
      </c>
      <c r="K1329" s="5">
        <f t="shared" si="110"/>
        <v>4.2231538461538461E-3</v>
      </c>
      <c r="L1329" s="11">
        <f t="shared" si="113"/>
        <v>1.193153846153846E-3</v>
      </c>
      <c r="M1329" s="11">
        <f t="shared" si="111"/>
        <v>2.469904458598726E-3</v>
      </c>
      <c r="N1329" s="2"/>
      <c r="O1329" s="2">
        <v>-0.39306600000000003</v>
      </c>
      <c r="P1329" s="4">
        <v>1.49139E-7</v>
      </c>
      <c r="Q1329" s="5">
        <f t="shared" si="112"/>
        <v>1.1874124203821656E-3</v>
      </c>
    </row>
    <row r="1330" spans="1:17" x14ac:dyDescent="0.25">
      <c r="A1330" s="2">
        <v>-0.39260899999999999</v>
      </c>
      <c r="B1330" s="4">
        <v>2.01965E-7</v>
      </c>
      <c r="C1330" s="5">
        <f t="shared" si="108"/>
        <v>1.608001592356688E-3</v>
      </c>
      <c r="E1330" s="2">
        <v>-0.39260899999999999</v>
      </c>
      <c r="F1330" s="4">
        <v>1.4245599999999999E-7</v>
      </c>
      <c r="G1330" s="5">
        <f t="shared" si="109"/>
        <v>1.134203821656051E-3</v>
      </c>
      <c r="H1330" s="2"/>
      <c r="I1330" s="2">
        <v>-0.39260899999999999</v>
      </c>
      <c r="J1330" s="4">
        <v>1.09802E-6</v>
      </c>
      <c r="K1330" s="5">
        <f t="shared" si="110"/>
        <v>4.2231538461538461E-3</v>
      </c>
      <c r="L1330" s="11">
        <f t="shared" si="113"/>
        <v>1.193153846153846E-3</v>
      </c>
      <c r="M1330" s="11">
        <f t="shared" si="111"/>
        <v>2.469904458598726E-3</v>
      </c>
      <c r="N1330" s="2"/>
      <c r="O1330" s="2">
        <v>-0.39260899999999999</v>
      </c>
      <c r="P1330" s="4">
        <v>1.5213E-7</v>
      </c>
      <c r="Q1330" s="5">
        <f t="shared" si="112"/>
        <v>1.2112261146496816E-3</v>
      </c>
    </row>
    <row r="1331" spans="1:17" x14ac:dyDescent="0.25">
      <c r="A1331" s="2">
        <v>-0.39215100000000003</v>
      </c>
      <c r="B1331" s="4">
        <v>2.0007299999999999E-7</v>
      </c>
      <c r="C1331" s="5">
        <f t="shared" si="108"/>
        <v>1.592937898089172E-3</v>
      </c>
      <c r="E1331" s="2">
        <v>-0.39215100000000003</v>
      </c>
      <c r="F1331" s="4">
        <v>1.40625E-7</v>
      </c>
      <c r="G1331" s="5">
        <f t="shared" si="109"/>
        <v>1.1196257961783441E-3</v>
      </c>
      <c r="H1331" s="2"/>
      <c r="I1331" s="2">
        <v>-0.39215100000000003</v>
      </c>
      <c r="J1331" s="4">
        <v>1.10016E-6</v>
      </c>
      <c r="K1331" s="5">
        <f t="shared" si="110"/>
        <v>4.2313846153846152E-3</v>
      </c>
      <c r="L1331" s="11">
        <f t="shared" si="113"/>
        <v>1.201384615384615E-3</v>
      </c>
      <c r="M1331" s="11">
        <f t="shared" si="111"/>
        <v>2.4869426751592352E-3</v>
      </c>
      <c r="N1331" s="2"/>
      <c r="O1331" s="2">
        <v>-0.39215100000000003</v>
      </c>
      <c r="P1331" s="4">
        <v>1.4892599999999999E-7</v>
      </c>
      <c r="Q1331" s="5">
        <f t="shared" si="112"/>
        <v>1.1857165605095542E-3</v>
      </c>
    </row>
    <row r="1332" spans="1:17" x14ac:dyDescent="0.25">
      <c r="A1332" s="2">
        <v>-0.39169300000000001</v>
      </c>
      <c r="B1332" s="4">
        <v>2.02271E-7</v>
      </c>
      <c r="C1332" s="5">
        <f t="shared" si="108"/>
        <v>1.6104378980891722E-3</v>
      </c>
      <c r="E1332" s="2">
        <v>-0.39169300000000001</v>
      </c>
      <c r="F1332" s="4">
        <v>1.3885500000000001E-7</v>
      </c>
      <c r="G1332" s="5">
        <f t="shared" si="109"/>
        <v>1.1055334394904459E-3</v>
      </c>
      <c r="H1332" s="2"/>
      <c r="I1332" s="2">
        <v>-0.39169300000000001</v>
      </c>
      <c r="J1332" s="4">
        <v>1.10046E-6</v>
      </c>
      <c r="K1332" s="5">
        <f t="shared" si="110"/>
        <v>4.2325384615384612E-3</v>
      </c>
      <c r="L1332" s="11">
        <f t="shared" si="113"/>
        <v>1.2025384615384611E-3</v>
      </c>
      <c r="M1332" s="11">
        <f t="shared" si="111"/>
        <v>2.489331210191082E-3</v>
      </c>
      <c r="N1332" s="2"/>
      <c r="O1332" s="2">
        <v>-0.39169300000000001</v>
      </c>
      <c r="P1332" s="4">
        <v>1.4859000000000001E-7</v>
      </c>
      <c r="Q1332" s="5">
        <f t="shared" si="112"/>
        <v>1.1830414012738853E-3</v>
      </c>
    </row>
    <row r="1333" spans="1:17" x14ac:dyDescent="0.25">
      <c r="A1333" s="2">
        <v>-0.391235</v>
      </c>
      <c r="B1333" s="4">
        <v>2.0324699999999999E-7</v>
      </c>
      <c r="C1333" s="5">
        <f t="shared" si="108"/>
        <v>1.6182085987261146E-3</v>
      </c>
      <c r="E1333" s="2">
        <v>-0.391235</v>
      </c>
      <c r="F1333" s="4">
        <v>1.39404E-7</v>
      </c>
      <c r="G1333" s="5">
        <f t="shared" si="109"/>
        <v>1.1099044585987262E-3</v>
      </c>
      <c r="H1333" s="2"/>
      <c r="I1333" s="2">
        <v>-0.391235</v>
      </c>
      <c r="J1333" s="4">
        <v>1.10046E-6</v>
      </c>
      <c r="K1333" s="5">
        <f t="shared" si="110"/>
        <v>4.2325384615384612E-3</v>
      </c>
      <c r="L1333" s="11">
        <f t="shared" si="113"/>
        <v>1.2025384615384611E-3</v>
      </c>
      <c r="M1333" s="11">
        <f t="shared" si="111"/>
        <v>2.489331210191082E-3</v>
      </c>
      <c r="N1333" s="2"/>
      <c r="O1333" s="2">
        <v>-0.391235</v>
      </c>
      <c r="P1333" s="4">
        <v>1.4758300000000001E-7</v>
      </c>
      <c r="Q1333" s="5">
        <f t="shared" si="112"/>
        <v>1.1750238853503185E-3</v>
      </c>
    </row>
    <row r="1334" spans="1:17" x14ac:dyDescent="0.25">
      <c r="A1334" s="2">
        <v>-0.39077800000000001</v>
      </c>
      <c r="B1334" s="4">
        <v>2.0214799999999999E-7</v>
      </c>
      <c r="C1334" s="5">
        <f t="shared" si="108"/>
        <v>1.6094585987261147E-3</v>
      </c>
      <c r="E1334" s="2">
        <v>-0.39077800000000001</v>
      </c>
      <c r="F1334" s="4">
        <v>1.4193700000000001E-7</v>
      </c>
      <c r="G1334" s="5">
        <f t="shared" si="109"/>
        <v>1.1300716560509556E-3</v>
      </c>
      <c r="H1334" s="2"/>
      <c r="I1334" s="2">
        <v>-0.39077800000000001</v>
      </c>
      <c r="J1334" s="4">
        <v>1.1010699999999999E-6</v>
      </c>
      <c r="K1334" s="5">
        <f t="shared" si="110"/>
        <v>4.2348846153846152E-3</v>
      </c>
      <c r="L1334" s="11">
        <f t="shared" si="113"/>
        <v>1.204884615384615E-3</v>
      </c>
      <c r="M1334" s="11">
        <f t="shared" si="111"/>
        <v>2.4941878980891717E-3</v>
      </c>
      <c r="N1334" s="2"/>
      <c r="O1334" s="2">
        <v>-0.39077800000000001</v>
      </c>
      <c r="P1334" s="4">
        <v>1.4856E-7</v>
      </c>
      <c r="Q1334" s="5">
        <f t="shared" si="112"/>
        <v>1.1828025477707009E-3</v>
      </c>
    </row>
    <row r="1335" spans="1:17" x14ac:dyDescent="0.25">
      <c r="A1335" s="2">
        <v>-0.39032</v>
      </c>
      <c r="B1335" s="4">
        <v>2.0251500000000001E-7</v>
      </c>
      <c r="C1335" s="5">
        <f t="shared" si="108"/>
        <v>1.6123805732484078E-3</v>
      </c>
      <c r="E1335" s="2">
        <v>-0.39032</v>
      </c>
      <c r="F1335" s="4">
        <v>1.4077799999999999E-7</v>
      </c>
      <c r="G1335" s="5">
        <f t="shared" si="109"/>
        <v>1.120843949044586E-3</v>
      </c>
      <c r="H1335" s="2"/>
      <c r="I1335" s="2">
        <v>-0.39032</v>
      </c>
      <c r="J1335" s="4">
        <v>1.1026E-6</v>
      </c>
      <c r="K1335" s="5">
        <f t="shared" si="110"/>
        <v>4.2407692307692311E-3</v>
      </c>
      <c r="L1335" s="11">
        <f t="shared" si="113"/>
        <v>1.210769230769231E-3</v>
      </c>
      <c r="M1335" s="11">
        <f t="shared" si="111"/>
        <v>2.5063694267515929E-3</v>
      </c>
      <c r="N1335" s="2"/>
      <c r="O1335" s="2">
        <v>-0.39032</v>
      </c>
      <c r="P1335" s="4">
        <v>1.4892599999999999E-7</v>
      </c>
      <c r="Q1335" s="5">
        <f t="shared" si="112"/>
        <v>1.1857165605095542E-3</v>
      </c>
    </row>
    <row r="1336" spans="1:17" x14ac:dyDescent="0.25">
      <c r="A1336" s="2">
        <v>-0.38986199999999999</v>
      </c>
      <c r="B1336" s="4">
        <v>2.0349100000000001E-7</v>
      </c>
      <c r="C1336" s="5">
        <f t="shared" si="108"/>
        <v>1.6201512738853506E-3</v>
      </c>
      <c r="E1336" s="2">
        <v>-0.38986199999999999</v>
      </c>
      <c r="F1336" s="4">
        <v>1.3946500000000001E-7</v>
      </c>
      <c r="G1336" s="5">
        <f t="shared" si="109"/>
        <v>1.1103901273885352E-3</v>
      </c>
      <c r="H1336" s="2"/>
      <c r="I1336" s="2">
        <v>-0.38986199999999999</v>
      </c>
      <c r="J1336" s="4">
        <v>1.1044299999999999E-6</v>
      </c>
      <c r="K1336" s="5">
        <f t="shared" si="110"/>
        <v>4.2478076923076922E-3</v>
      </c>
      <c r="L1336" s="11">
        <f t="shared" si="113"/>
        <v>1.2178076923076921E-3</v>
      </c>
      <c r="M1336" s="11">
        <f t="shared" si="111"/>
        <v>2.5209394904458595E-3</v>
      </c>
      <c r="N1336" s="2"/>
      <c r="O1336" s="2">
        <v>-0.38986199999999999</v>
      </c>
      <c r="P1336" s="4">
        <v>1.4898700000000001E-7</v>
      </c>
      <c r="Q1336" s="5">
        <f t="shared" si="112"/>
        <v>1.1862022292993631E-3</v>
      </c>
    </row>
    <row r="1337" spans="1:17" x14ac:dyDescent="0.25">
      <c r="A1337" s="2">
        <v>-0.38940399999999997</v>
      </c>
      <c r="B1337" s="4">
        <v>2.0312499999999999E-7</v>
      </c>
      <c r="C1337" s="5">
        <f t="shared" si="108"/>
        <v>1.6172372611464969E-3</v>
      </c>
      <c r="E1337" s="2">
        <v>-0.38940399999999997</v>
      </c>
      <c r="F1337" s="4">
        <v>1.4157099999999999E-7</v>
      </c>
      <c r="G1337" s="5">
        <f t="shared" si="109"/>
        <v>1.1271576433121019E-3</v>
      </c>
      <c r="H1337" s="2"/>
      <c r="I1337" s="2">
        <v>-0.38940399999999997</v>
      </c>
      <c r="J1337" s="4">
        <v>1.1044299999999999E-6</v>
      </c>
      <c r="K1337" s="5">
        <f t="shared" si="110"/>
        <v>4.2478076923076922E-3</v>
      </c>
      <c r="L1337" s="11">
        <f t="shared" si="113"/>
        <v>1.2178076923076921E-3</v>
      </c>
      <c r="M1337" s="11">
        <f t="shared" si="111"/>
        <v>2.5209394904458595E-3</v>
      </c>
      <c r="N1337" s="2"/>
      <c r="O1337" s="2">
        <v>-0.38940399999999997</v>
      </c>
      <c r="P1337" s="4">
        <v>1.4822399999999999E-7</v>
      </c>
      <c r="Q1337" s="5">
        <f t="shared" si="112"/>
        <v>1.1801273885350318E-3</v>
      </c>
    </row>
    <row r="1338" spans="1:17" x14ac:dyDescent="0.25">
      <c r="A1338" s="2">
        <v>-0.38894699999999999</v>
      </c>
      <c r="B1338" s="4">
        <v>6.35162E-6</v>
      </c>
      <c r="C1338" s="5">
        <f t="shared" si="108"/>
        <v>5.0570222929936307E-2</v>
      </c>
      <c r="E1338" s="2">
        <v>-0.38894699999999999</v>
      </c>
      <c r="F1338" s="4">
        <v>8.5128799999999997E-6</v>
      </c>
      <c r="G1338" s="5">
        <f t="shared" si="109"/>
        <v>6.7777707006369439E-2</v>
      </c>
      <c r="H1338" s="2"/>
      <c r="I1338" s="2">
        <v>-0.38894699999999999</v>
      </c>
      <c r="J1338" s="4">
        <v>7.9785199999999996E-6</v>
      </c>
      <c r="K1338" s="5">
        <f t="shared" si="110"/>
        <v>3.0686615384615382E-2</v>
      </c>
      <c r="L1338" s="11">
        <f t="shared" si="113"/>
        <v>2.765661538461538E-2</v>
      </c>
      <c r="M1338" s="11">
        <f t="shared" si="111"/>
        <v>5.725095541401274E-2</v>
      </c>
      <c r="N1338" s="2"/>
      <c r="O1338" s="2">
        <v>-0.38894699999999999</v>
      </c>
      <c r="P1338" s="4">
        <v>1.4910899999999999E-7</v>
      </c>
      <c r="Q1338" s="5">
        <f t="shared" si="112"/>
        <v>1.187173566878981E-3</v>
      </c>
    </row>
    <row r="1339" spans="1:17" x14ac:dyDescent="0.25">
      <c r="A1339" s="2">
        <v>-0.38848899999999997</v>
      </c>
      <c r="B1339" s="4">
        <v>7.2010000000000002E-6</v>
      </c>
      <c r="C1339" s="5">
        <f t="shared" si="108"/>
        <v>5.7332802547770706E-2</v>
      </c>
      <c r="E1339" s="2">
        <v>-0.38848899999999997</v>
      </c>
      <c r="F1339" s="4">
        <v>7.7362099999999996E-6</v>
      </c>
      <c r="G1339" s="5">
        <f t="shared" si="109"/>
        <v>6.1594028662420384E-2</v>
      </c>
      <c r="H1339" s="2"/>
      <c r="I1339" s="2">
        <v>-0.38848899999999997</v>
      </c>
      <c r="J1339" s="4">
        <v>7.4584999999999998E-6</v>
      </c>
      <c r="K1339" s="5">
        <f t="shared" si="110"/>
        <v>2.8686538461538458E-2</v>
      </c>
      <c r="L1339" s="11">
        <f t="shared" si="113"/>
        <v>2.5656538461538456E-2</v>
      </c>
      <c r="M1339" s="11">
        <f t="shared" si="111"/>
        <v>5.3110668789808912E-2</v>
      </c>
      <c r="N1339" s="2"/>
      <c r="O1339" s="2">
        <v>-0.38848899999999997</v>
      </c>
      <c r="P1339" s="4">
        <v>1.49933E-7</v>
      </c>
      <c r="Q1339" s="5">
        <f t="shared" si="112"/>
        <v>1.193734076433121E-3</v>
      </c>
    </row>
    <row r="1340" spans="1:17" x14ac:dyDescent="0.25">
      <c r="A1340" s="2">
        <v>-0.38803100000000001</v>
      </c>
      <c r="B1340" s="4">
        <v>7.1638900000000003E-6</v>
      </c>
      <c r="C1340" s="5">
        <f t="shared" si="108"/>
        <v>5.7037340764331215E-2</v>
      </c>
      <c r="E1340" s="2">
        <v>-0.38803100000000001</v>
      </c>
      <c r="F1340" s="4">
        <v>7.5958299999999997E-6</v>
      </c>
      <c r="G1340" s="5">
        <f t="shared" si="109"/>
        <v>6.0476353503184713E-2</v>
      </c>
      <c r="H1340" s="2"/>
      <c r="I1340" s="2">
        <v>-0.38803100000000001</v>
      </c>
      <c r="J1340" s="4">
        <v>7.2235100000000002E-6</v>
      </c>
      <c r="K1340" s="5">
        <f t="shared" si="110"/>
        <v>2.7782730769230768E-2</v>
      </c>
      <c r="L1340" s="11">
        <f t="shared" si="113"/>
        <v>2.4752730769230766E-2</v>
      </c>
      <c r="M1340" s="11">
        <f t="shared" si="111"/>
        <v>5.123972929936306E-2</v>
      </c>
      <c r="N1340" s="2"/>
      <c r="O1340" s="2">
        <v>-0.38803100000000001</v>
      </c>
      <c r="P1340" s="4">
        <v>1.50238E-7</v>
      </c>
      <c r="Q1340" s="5">
        <f t="shared" si="112"/>
        <v>1.1961624203821657E-3</v>
      </c>
    </row>
    <row r="1341" spans="1:17" x14ac:dyDescent="0.25">
      <c r="A1341" s="2">
        <v>-0.387573</v>
      </c>
      <c r="B1341" s="4">
        <v>7.1472199999999996E-6</v>
      </c>
      <c r="C1341" s="5">
        <f t="shared" si="108"/>
        <v>5.6904617834394905E-2</v>
      </c>
      <c r="E1341" s="2">
        <v>-0.387573</v>
      </c>
      <c r="F1341" s="4">
        <v>7.4951200000000002E-6</v>
      </c>
      <c r="G1341" s="5">
        <f t="shared" si="109"/>
        <v>5.9674522292993637E-2</v>
      </c>
      <c r="H1341" s="2"/>
      <c r="I1341" s="2">
        <v>-0.387573</v>
      </c>
      <c r="J1341" s="4">
        <v>7.1777300000000003E-6</v>
      </c>
      <c r="K1341" s="5">
        <f t="shared" si="110"/>
        <v>2.7606653846153843E-2</v>
      </c>
      <c r="L1341" s="11">
        <f t="shared" si="113"/>
        <v>2.4576653846153842E-2</v>
      </c>
      <c r="M1341" s="11">
        <f t="shared" si="111"/>
        <v>5.0875238853503181E-2</v>
      </c>
      <c r="N1341" s="2"/>
      <c r="O1341" s="2">
        <v>-0.387573</v>
      </c>
      <c r="P1341" s="4">
        <v>9.4338999999999998E-7</v>
      </c>
      <c r="Q1341" s="5">
        <f t="shared" si="112"/>
        <v>7.5110668789808927E-3</v>
      </c>
    </row>
    <row r="1342" spans="1:17" x14ac:dyDescent="0.25">
      <c r="A1342" s="2">
        <v>-0.38711499999999999</v>
      </c>
      <c r="B1342" s="4">
        <v>6.9274900000000003E-6</v>
      </c>
      <c r="C1342" s="5">
        <f t="shared" si="108"/>
        <v>5.5155175159235674E-2</v>
      </c>
      <c r="E1342" s="2">
        <v>-0.38711499999999999</v>
      </c>
      <c r="F1342" s="4">
        <v>7.36694E-6</v>
      </c>
      <c r="G1342" s="5">
        <f t="shared" si="109"/>
        <v>5.8653980891719755E-2</v>
      </c>
      <c r="H1342" s="2"/>
      <c r="I1342" s="2">
        <v>-0.38711499999999999</v>
      </c>
      <c r="J1342" s="4">
        <v>6.9732700000000002E-6</v>
      </c>
      <c r="K1342" s="5">
        <f t="shared" si="110"/>
        <v>2.6820269230769231E-2</v>
      </c>
      <c r="L1342" s="11">
        <f t="shared" si="113"/>
        <v>2.3790269230769229E-2</v>
      </c>
      <c r="M1342" s="11">
        <f t="shared" si="111"/>
        <v>4.9247372611464973E-2</v>
      </c>
      <c r="N1342" s="2"/>
      <c r="O1342" s="2">
        <v>-0.38711499999999999</v>
      </c>
      <c r="P1342" s="4">
        <v>4.07867E-6</v>
      </c>
      <c r="Q1342" s="5">
        <f t="shared" si="112"/>
        <v>3.2473487261146503E-2</v>
      </c>
    </row>
    <row r="1343" spans="1:17" x14ac:dyDescent="0.25">
      <c r="A1343" s="2">
        <v>-0.386658</v>
      </c>
      <c r="B1343" s="4">
        <v>6.8725599999999998E-6</v>
      </c>
      <c r="C1343" s="5">
        <f t="shared" si="108"/>
        <v>5.4717834394904456E-2</v>
      </c>
      <c r="E1343" s="2">
        <v>-0.386658</v>
      </c>
      <c r="F1343" s="4">
        <v>7.3059099999999996E-6</v>
      </c>
      <c r="G1343" s="5">
        <f t="shared" si="109"/>
        <v>5.8168073248407649E-2</v>
      </c>
      <c r="H1343" s="2"/>
      <c r="I1343" s="2">
        <v>-0.386658</v>
      </c>
      <c r="J1343" s="4">
        <v>6.9732700000000002E-6</v>
      </c>
      <c r="K1343" s="5">
        <f t="shared" si="110"/>
        <v>2.6820269230769231E-2</v>
      </c>
      <c r="L1343" s="11">
        <f t="shared" si="113"/>
        <v>2.3790269230769229E-2</v>
      </c>
      <c r="M1343" s="11">
        <f t="shared" si="111"/>
        <v>4.9247372611464973E-2</v>
      </c>
      <c r="N1343" s="2"/>
      <c r="O1343" s="2">
        <v>-0.386658</v>
      </c>
      <c r="P1343" s="4">
        <v>3.95691E-6</v>
      </c>
      <c r="Q1343" s="5">
        <f t="shared" si="112"/>
        <v>3.1504060509554142E-2</v>
      </c>
    </row>
    <row r="1344" spans="1:17" x14ac:dyDescent="0.25">
      <c r="A1344" s="2">
        <v>-0.38619999999999999</v>
      </c>
      <c r="B1344" s="4">
        <v>6.82373E-6</v>
      </c>
      <c r="C1344" s="5">
        <f t="shared" si="108"/>
        <v>5.432906050955414E-2</v>
      </c>
      <c r="E1344" s="2">
        <v>-0.38619999999999999</v>
      </c>
      <c r="F1344" s="4">
        <v>7.34253E-6</v>
      </c>
      <c r="G1344" s="5">
        <f t="shared" si="109"/>
        <v>5.8459633757961788E-2</v>
      </c>
      <c r="H1344" s="2"/>
      <c r="I1344" s="2">
        <v>-0.38619999999999999</v>
      </c>
      <c r="J1344" s="4">
        <v>6.8756099999999997E-6</v>
      </c>
      <c r="K1344" s="5">
        <f t="shared" si="110"/>
        <v>2.6444653846153843E-2</v>
      </c>
      <c r="L1344" s="11">
        <f t="shared" si="113"/>
        <v>2.3414653846153842E-2</v>
      </c>
      <c r="M1344" s="11">
        <f t="shared" si="111"/>
        <v>4.8469824840764328E-2</v>
      </c>
      <c r="N1344" s="2"/>
      <c r="O1344" s="2">
        <v>-0.38619999999999999</v>
      </c>
      <c r="P1344" s="4">
        <v>3.8543700000000003E-6</v>
      </c>
      <c r="Q1344" s="5">
        <f t="shared" si="112"/>
        <v>3.0687659235668793E-2</v>
      </c>
    </row>
    <row r="1345" spans="1:17" x14ac:dyDescent="0.25">
      <c r="A1345" s="2">
        <v>-0.38574199999999997</v>
      </c>
      <c r="B1345" s="4">
        <v>6.7169199999999997E-6</v>
      </c>
      <c r="C1345" s="5">
        <f t="shared" si="108"/>
        <v>5.347866242038217E-2</v>
      </c>
      <c r="E1345" s="2">
        <v>-0.38574199999999997</v>
      </c>
      <c r="F1345" s="4">
        <v>7.3547400000000003E-6</v>
      </c>
      <c r="G1345" s="5">
        <f t="shared" si="109"/>
        <v>5.8556847133757972E-2</v>
      </c>
      <c r="H1345" s="2"/>
      <c r="I1345" s="2">
        <v>-0.38574199999999997</v>
      </c>
      <c r="J1345" s="4">
        <v>6.9457999999999996E-6</v>
      </c>
      <c r="K1345" s="5">
        <f t="shared" si="110"/>
        <v>2.6714615384615382E-2</v>
      </c>
      <c r="L1345" s="11">
        <f t="shared" si="113"/>
        <v>2.368461538461538E-2</v>
      </c>
      <c r="M1345" s="11">
        <f t="shared" si="111"/>
        <v>4.9028662420382167E-2</v>
      </c>
      <c r="N1345" s="2"/>
      <c r="O1345" s="2">
        <v>-0.38574199999999997</v>
      </c>
      <c r="P1345" s="4">
        <v>3.7951700000000001E-6</v>
      </c>
      <c r="Q1345" s="5">
        <f t="shared" si="112"/>
        <v>3.0216321656050961E-2</v>
      </c>
    </row>
    <row r="1346" spans="1:17" x14ac:dyDescent="0.25">
      <c r="A1346" s="2">
        <v>-0.38528400000000002</v>
      </c>
      <c r="B1346" s="4">
        <v>6.7077600000000001E-6</v>
      </c>
      <c r="C1346" s="5">
        <f t="shared" si="108"/>
        <v>5.3405732484076436E-2</v>
      </c>
      <c r="E1346" s="2">
        <v>-0.38528400000000002</v>
      </c>
      <c r="F1346" s="4">
        <v>7.2845500000000004E-6</v>
      </c>
      <c r="G1346" s="5">
        <f t="shared" si="109"/>
        <v>5.7998009554140133E-2</v>
      </c>
      <c r="H1346" s="2"/>
      <c r="I1346" s="2">
        <v>-0.38528400000000002</v>
      </c>
      <c r="J1346" s="4">
        <v>6.8725599999999998E-6</v>
      </c>
      <c r="K1346" s="5">
        <f t="shared" si="110"/>
        <v>2.6432923076923076E-2</v>
      </c>
      <c r="L1346" s="11">
        <f t="shared" si="113"/>
        <v>2.3402923076923075E-2</v>
      </c>
      <c r="M1346" s="11">
        <f t="shared" si="111"/>
        <v>4.8445541401273891E-2</v>
      </c>
      <c r="N1346" s="2"/>
      <c r="O1346" s="2">
        <v>-0.38528400000000002</v>
      </c>
      <c r="P1346" s="4">
        <v>3.7362700000000001E-6</v>
      </c>
      <c r="Q1346" s="5">
        <f t="shared" si="112"/>
        <v>2.9747372611464973E-2</v>
      </c>
    </row>
    <row r="1347" spans="1:17" x14ac:dyDescent="0.25">
      <c r="A1347" s="2">
        <v>-0.38482699999999997</v>
      </c>
      <c r="B1347" s="4">
        <v>6.7138699999999998E-6</v>
      </c>
      <c r="C1347" s="5">
        <f t="shared" si="108"/>
        <v>5.3454378980891719E-2</v>
      </c>
      <c r="E1347" s="2">
        <v>-0.38482699999999997</v>
      </c>
      <c r="F1347" s="4">
        <v>7.3211699999999999E-6</v>
      </c>
      <c r="G1347" s="5">
        <f t="shared" si="109"/>
        <v>5.8289570063694271E-2</v>
      </c>
      <c r="H1347" s="2"/>
      <c r="I1347" s="2">
        <v>-0.38482699999999997</v>
      </c>
      <c r="J1347" s="4">
        <v>6.8450900000000001E-6</v>
      </c>
      <c r="K1347" s="5">
        <f t="shared" si="110"/>
        <v>2.632726923076923E-2</v>
      </c>
      <c r="L1347" s="11">
        <f t="shared" si="113"/>
        <v>2.3297269230769229E-2</v>
      </c>
      <c r="M1347" s="11">
        <f t="shared" si="111"/>
        <v>4.8226831210191085E-2</v>
      </c>
      <c r="N1347" s="2"/>
      <c r="O1347" s="2">
        <v>-0.38482699999999997</v>
      </c>
      <c r="P1347" s="4">
        <v>3.7185699999999999E-6</v>
      </c>
      <c r="Q1347" s="5">
        <f t="shared" si="112"/>
        <v>2.9606449044585988E-2</v>
      </c>
    </row>
    <row r="1348" spans="1:17" x14ac:dyDescent="0.25">
      <c r="A1348" s="2">
        <v>-0.38436900000000002</v>
      </c>
      <c r="B1348" s="4">
        <v>6.6864000000000001E-6</v>
      </c>
      <c r="C1348" s="5">
        <f t="shared" ref="C1348:C1411" si="114">(B1348/0.1256)*1000</f>
        <v>5.323566878980892E-2</v>
      </c>
      <c r="E1348" s="2">
        <v>-0.38436900000000002</v>
      </c>
      <c r="F1348" s="4">
        <v>7.2784399999999999E-6</v>
      </c>
      <c r="G1348" s="5">
        <f t="shared" ref="G1348:G1411" si="115">(F1348/0.1256)*1000</f>
        <v>5.7949363057324843E-2</v>
      </c>
      <c r="H1348" s="2"/>
      <c r="I1348" s="2">
        <v>-0.38436900000000002</v>
      </c>
      <c r="J1348" s="4">
        <v>6.8450900000000001E-6</v>
      </c>
      <c r="K1348" s="5">
        <f t="shared" ref="K1348:K1411" si="116">(J1348/0.26)*1000</f>
        <v>2.632726923076923E-2</v>
      </c>
      <c r="L1348" s="11">
        <f t="shared" si="113"/>
        <v>2.3297269230769229E-2</v>
      </c>
      <c r="M1348" s="11">
        <f t="shared" ref="M1348:M1411" si="117">+L1348*0.26/0.1256</f>
        <v>4.8226831210191085E-2</v>
      </c>
      <c r="N1348" s="2"/>
      <c r="O1348" s="2">
        <v>-0.38436900000000002</v>
      </c>
      <c r="P1348" s="4">
        <v>3.66486E-6</v>
      </c>
      <c r="Q1348" s="5">
        <f t="shared" ref="Q1348:Q1411" si="118">(P1348/0.1256)*1000</f>
        <v>2.9178821656050957E-2</v>
      </c>
    </row>
    <row r="1349" spans="1:17" x14ac:dyDescent="0.25">
      <c r="A1349" s="2">
        <v>-0.383911</v>
      </c>
      <c r="B1349" s="4">
        <v>6.6253699999999997E-6</v>
      </c>
      <c r="C1349" s="5">
        <f t="shared" si="114"/>
        <v>5.2749761146496814E-2</v>
      </c>
      <c r="E1349" s="2">
        <v>-0.383911</v>
      </c>
      <c r="F1349" s="4">
        <v>7.2479200000000002E-6</v>
      </c>
      <c r="G1349" s="5">
        <f t="shared" si="115"/>
        <v>5.77063694267516E-2</v>
      </c>
      <c r="H1349" s="2"/>
      <c r="I1349" s="2">
        <v>-0.383911</v>
      </c>
      <c r="J1349" s="4">
        <v>6.84814E-6</v>
      </c>
      <c r="K1349" s="5">
        <f t="shared" si="116"/>
        <v>2.6339000000000001E-2</v>
      </c>
      <c r="L1349" s="11">
        <f t="shared" si="113"/>
        <v>2.3309E-2</v>
      </c>
      <c r="M1349" s="11">
        <f t="shared" si="117"/>
        <v>4.8251114649681535E-2</v>
      </c>
      <c r="N1349" s="2"/>
      <c r="O1349" s="2">
        <v>-0.383911</v>
      </c>
      <c r="P1349" s="4">
        <v>3.6462400000000002E-6</v>
      </c>
      <c r="Q1349" s="5">
        <f t="shared" si="118"/>
        <v>2.9030573248407646E-2</v>
      </c>
    </row>
    <row r="1350" spans="1:17" x14ac:dyDescent="0.25">
      <c r="A1350" s="2">
        <v>-0.38345299999999999</v>
      </c>
      <c r="B1350" s="4">
        <v>6.6009499999999999E-6</v>
      </c>
      <c r="C1350" s="5">
        <f t="shared" si="114"/>
        <v>5.2555334394904459E-2</v>
      </c>
      <c r="E1350" s="2">
        <v>-0.38345299999999999</v>
      </c>
      <c r="F1350" s="4">
        <v>7.2601299999999997E-6</v>
      </c>
      <c r="G1350" s="5">
        <f t="shared" si="115"/>
        <v>5.780358280254777E-2</v>
      </c>
      <c r="H1350" s="2"/>
      <c r="I1350" s="2">
        <v>-0.38345299999999999</v>
      </c>
      <c r="J1350" s="4">
        <v>6.8176300000000001E-6</v>
      </c>
      <c r="K1350" s="5">
        <f t="shared" si="116"/>
        <v>2.6221653846153846E-2</v>
      </c>
      <c r="L1350" s="11">
        <f t="shared" si="113"/>
        <v>2.3191653846153844E-2</v>
      </c>
      <c r="M1350" s="11">
        <f t="shared" si="117"/>
        <v>4.800820063694268E-2</v>
      </c>
      <c r="N1350" s="2"/>
      <c r="O1350" s="2">
        <v>-0.38345299999999999</v>
      </c>
      <c r="P1350" s="4">
        <v>3.60504E-6</v>
      </c>
      <c r="Q1350" s="5">
        <f t="shared" si="118"/>
        <v>2.8702547770700641E-2</v>
      </c>
    </row>
    <row r="1351" spans="1:17" x14ac:dyDescent="0.25">
      <c r="A1351" s="2">
        <v>-0.382996</v>
      </c>
      <c r="B1351" s="4">
        <v>6.62231E-6</v>
      </c>
      <c r="C1351" s="5">
        <f t="shared" si="114"/>
        <v>5.2725398089171982E-2</v>
      </c>
      <c r="E1351" s="2">
        <v>-0.382996</v>
      </c>
      <c r="F1351" s="4">
        <v>7.2692900000000002E-6</v>
      </c>
      <c r="G1351" s="5">
        <f t="shared" si="115"/>
        <v>5.7876512738853511E-2</v>
      </c>
      <c r="H1351" s="2"/>
      <c r="I1351" s="2">
        <v>-0.382996</v>
      </c>
      <c r="J1351" s="4">
        <v>6.8176300000000001E-6</v>
      </c>
      <c r="K1351" s="5">
        <f t="shared" si="116"/>
        <v>2.6221653846153846E-2</v>
      </c>
      <c r="L1351" s="11">
        <f t="shared" si="113"/>
        <v>2.3191653846153844E-2</v>
      </c>
      <c r="M1351" s="11">
        <f t="shared" si="117"/>
        <v>4.800820063694268E-2</v>
      </c>
      <c r="N1351" s="2"/>
      <c r="O1351" s="2">
        <v>-0.382996</v>
      </c>
      <c r="P1351" s="4">
        <v>3.5891699999999999E-6</v>
      </c>
      <c r="Q1351" s="5">
        <f t="shared" si="118"/>
        <v>2.8576194267515925E-2</v>
      </c>
    </row>
    <row r="1352" spans="1:17" x14ac:dyDescent="0.25">
      <c r="A1352" s="2">
        <v>-0.38253799999999999</v>
      </c>
      <c r="B1352" s="4">
        <v>6.5643300000000004E-6</v>
      </c>
      <c r="C1352" s="5">
        <f t="shared" si="114"/>
        <v>5.2263773885350327E-2</v>
      </c>
      <c r="E1352" s="2">
        <v>-0.38253799999999999</v>
      </c>
      <c r="F1352" s="4">
        <v>7.2662400000000002E-6</v>
      </c>
      <c r="G1352" s="5">
        <f t="shared" si="115"/>
        <v>5.7852229299363067E-2</v>
      </c>
      <c r="H1352" s="2"/>
      <c r="I1352" s="2">
        <v>-0.38253799999999999</v>
      </c>
      <c r="J1352" s="4">
        <v>6.7871099999999996E-6</v>
      </c>
      <c r="K1352" s="5">
        <f t="shared" si="116"/>
        <v>2.610426923076923E-2</v>
      </c>
      <c r="L1352" s="11">
        <f t="shared" si="113"/>
        <v>2.3074269230769228E-2</v>
      </c>
      <c r="M1352" s="11">
        <f t="shared" si="117"/>
        <v>4.776520700636943E-2</v>
      </c>
      <c r="N1352" s="2"/>
      <c r="O1352" s="2">
        <v>-0.38253799999999999</v>
      </c>
      <c r="P1352" s="4">
        <v>3.5766600000000002E-6</v>
      </c>
      <c r="Q1352" s="5">
        <f t="shared" si="118"/>
        <v>2.84765923566879E-2</v>
      </c>
    </row>
    <row r="1353" spans="1:17" x14ac:dyDescent="0.25">
      <c r="A1353" s="2">
        <v>-0.38207999999999998</v>
      </c>
      <c r="B1353" s="4">
        <v>6.5704300000000002E-6</v>
      </c>
      <c r="C1353" s="5">
        <f t="shared" si="114"/>
        <v>5.2312340764331215E-2</v>
      </c>
      <c r="E1353" s="2">
        <v>-0.38207999999999998</v>
      </c>
      <c r="F1353" s="4">
        <v>7.27539E-6</v>
      </c>
      <c r="G1353" s="5">
        <f t="shared" si="115"/>
        <v>5.7925079617834399E-2</v>
      </c>
      <c r="H1353" s="2"/>
      <c r="I1353" s="2">
        <v>-0.38207999999999998</v>
      </c>
      <c r="J1353" s="4">
        <v>6.8267799999999999E-6</v>
      </c>
      <c r="K1353" s="5">
        <f t="shared" si="116"/>
        <v>2.6256846153846151E-2</v>
      </c>
      <c r="L1353" s="11">
        <f t="shared" si="113"/>
        <v>2.322684615384615E-2</v>
      </c>
      <c r="M1353" s="11">
        <f t="shared" si="117"/>
        <v>4.8081050955414012E-2</v>
      </c>
      <c r="N1353" s="2"/>
      <c r="O1353" s="2">
        <v>-0.38207999999999998</v>
      </c>
      <c r="P1353" s="4">
        <v>3.5733000000000002E-6</v>
      </c>
      <c r="Q1353" s="5">
        <f t="shared" si="118"/>
        <v>2.8449840764331213E-2</v>
      </c>
    </row>
    <row r="1354" spans="1:17" x14ac:dyDescent="0.25">
      <c r="A1354" s="2">
        <v>-0.38162200000000002</v>
      </c>
      <c r="B1354" s="4">
        <v>6.5918000000000001E-6</v>
      </c>
      <c r="C1354" s="5">
        <f t="shared" si="114"/>
        <v>5.2482484076433127E-2</v>
      </c>
      <c r="E1354" s="2">
        <v>-0.38162200000000002</v>
      </c>
      <c r="F1354" s="4">
        <v>7.2967500000000001E-6</v>
      </c>
      <c r="G1354" s="5">
        <f t="shared" si="115"/>
        <v>5.8095143312101916E-2</v>
      </c>
      <c r="H1354" s="2"/>
      <c r="I1354" s="2">
        <v>-0.38162200000000002</v>
      </c>
      <c r="J1354" s="4">
        <v>6.7871099999999996E-6</v>
      </c>
      <c r="K1354" s="5">
        <f t="shared" si="116"/>
        <v>2.610426923076923E-2</v>
      </c>
      <c r="L1354" s="11">
        <f t="shared" si="113"/>
        <v>2.3074269230769228E-2</v>
      </c>
      <c r="M1354" s="11">
        <f t="shared" si="117"/>
        <v>4.776520700636943E-2</v>
      </c>
      <c r="N1354" s="2"/>
      <c r="O1354" s="2">
        <v>-0.38162200000000002</v>
      </c>
      <c r="P1354" s="4">
        <v>3.5687299999999998E-6</v>
      </c>
      <c r="Q1354" s="5">
        <f t="shared" si="118"/>
        <v>2.8413455414012738E-2</v>
      </c>
    </row>
    <row r="1355" spans="1:17" x14ac:dyDescent="0.25">
      <c r="A1355" s="2">
        <v>-0.38116499999999998</v>
      </c>
      <c r="B1355" s="4">
        <v>6.5582299999999997E-6</v>
      </c>
      <c r="C1355" s="5">
        <f t="shared" si="114"/>
        <v>5.2215207006369432E-2</v>
      </c>
      <c r="E1355" s="2">
        <v>-0.38116499999999998</v>
      </c>
      <c r="F1355" s="4">
        <v>7.2418200000000004E-6</v>
      </c>
      <c r="G1355" s="5">
        <f t="shared" si="115"/>
        <v>5.7657802547770705E-2</v>
      </c>
      <c r="H1355" s="2"/>
      <c r="I1355" s="2">
        <v>-0.38116499999999998</v>
      </c>
      <c r="J1355" s="4">
        <v>6.8450900000000001E-6</v>
      </c>
      <c r="K1355" s="5">
        <f t="shared" si="116"/>
        <v>2.632726923076923E-2</v>
      </c>
      <c r="L1355" s="11">
        <f t="shared" si="113"/>
        <v>2.3297269230769229E-2</v>
      </c>
      <c r="M1355" s="11">
        <f t="shared" si="117"/>
        <v>4.8226831210191085E-2</v>
      </c>
      <c r="N1355" s="2"/>
      <c r="O1355" s="2">
        <v>-0.38116499999999998</v>
      </c>
      <c r="P1355" s="4">
        <v>3.5519400000000001E-6</v>
      </c>
      <c r="Q1355" s="5">
        <f t="shared" si="118"/>
        <v>2.8279777070063697E-2</v>
      </c>
    </row>
    <row r="1356" spans="1:17" x14ac:dyDescent="0.25">
      <c r="A1356" s="2">
        <v>-0.38070700000000002</v>
      </c>
      <c r="B1356" s="4">
        <v>6.53076E-6</v>
      </c>
      <c r="C1356" s="5">
        <f t="shared" si="114"/>
        <v>5.1996496815286626E-2</v>
      </c>
      <c r="E1356" s="2">
        <v>-0.38070700000000002</v>
      </c>
      <c r="F1356" s="4">
        <v>7.2418200000000004E-6</v>
      </c>
      <c r="G1356" s="5">
        <f t="shared" si="115"/>
        <v>5.7657802547770705E-2</v>
      </c>
      <c r="H1356" s="2"/>
      <c r="I1356" s="2">
        <v>-0.38070700000000002</v>
      </c>
      <c r="J1356" s="4">
        <v>6.8084699999999997E-6</v>
      </c>
      <c r="K1356" s="5">
        <f t="shared" si="116"/>
        <v>2.6186423076923072E-2</v>
      </c>
      <c r="L1356" s="11">
        <f t="shared" si="113"/>
        <v>2.3156423076923071E-2</v>
      </c>
      <c r="M1356" s="11">
        <f t="shared" si="117"/>
        <v>4.7935270700636939E-2</v>
      </c>
      <c r="N1356" s="2"/>
      <c r="O1356" s="2">
        <v>-0.38070700000000002</v>
      </c>
      <c r="P1356" s="4">
        <v>3.5598799999999999E-6</v>
      </c>
      <c r="Q1356" s="5">
        <f t="shared" si="118"/>
        <v>2.834299363057325E-2</v>
      </c>
    </row>
    <row r="1357" spans="1:17" x14ac:dyDescent="0.25">
      <c r="A1357" s="2">
        <v>-0.380249</v>
      </c>
      <c r="B1357" s="4">
        <v>6.5246600000000001E-6</v>
      </c>
      <c r="C1357" s="5">
        <f t="shared" si="114"/>
        <v>5.1947929936305738E-2</v>
      </c>
      <c r="E1357" s="2">
        <v>-0.380249</v>
      </c>
      <c r="F1357" s="4">
        <v>7.2906500000000002E-6</v>
      </c>
      <c r="G1357" s="5">
        <f t="shared" si="115"/>
        <v>5.8046576433121021E-2</v>
      </c>
      <c r="H1357" s="2"/>
      <c r="I1357" s="2">
        <v>-0.380249</v>
      </c>
      <c r="J1357" s="4">
        <v>6.8267799999999999E-6</v>
      </c>
      <c r="K1357" s="5">
        <f t="shared" si="116"/>
        <v>2.6256846153846151E-2</v>
      </c>
      <c r="L1357" s="11">
        <f t="shared" si="113"/>
        <v>2.322684615384615E-2</v>
      </c>
      <c r="M1357" s="11">
        <f t="shared" si="117"/>
        <v>4.8081050955414012E-2</v>
      </c>
      <c r="N1357" s="2"/>
      <c r="O1357" s="2">
        <v>-0.380249</v>
      </c>
      <c r="P1357" s="4">
        <v>3.5382100000000001E-6</v>
      </c>
      <c r="Q1357" s="5">
        <f t="shared" si="118"/>
        <v>2.8170461783439495E-2</v>
      </c>
    </row>
    <row r="1358" spans="1:17" x14ac:dyDescent="0.25">
      <c r="A1358" s="2">
        <v>-0.37979099999999999</v>
      </c>
      <c r="B1358" s="4">
        <v>6.53076E-6</v>
      </c>
      <c r="C1358" s="5">
        <f t="shared" si="114"/>
        <v>5.1996496815286626E-2</v>
      </c>
      <c r="E1358" s="2">
        <v>-0.37979099999999999</v>
      </c>
      <c r="F1358" s="4">
        <v>7.2692900000000002E-6</v>
      </c>
      <c r="G1358" s="5">
        <f t="shared" si="115"/>
        <v>5.7876512738853511E-2</v>
      </c>
      <c r="H1358" s="2"/>
      <c r="I1358" s="2">
        <v>-0.37979099999999999</v>
      </c>
      <c r="J1358" s="4">
        <v>6.8542499999999996E-6</v>
      </c>
      <c r="K1358" s="5">
        <f t="shared" si="116"/>
        <v>2.6362499999999997E-2</v>
      </c>
      <c r="L1358" s="11">
        <f t="shared" si="113"/>
        <v>2.3332499999999996E-2</v>
      </c>
      <c r="M1358" s="11">
        <f t="shared" si="117"/>
        <v>4.8299761146496811E-2</v>
      </c>
      <c r="N1358" s="2"/>
      <c r="O1358" s="2">
        <v>-0.37979099999999999</v>
      </c>
      <c r="P1358" s="4">
        <v>3.5137899999999999E-6</v>
      </c>
      <c r="Q1358" s="5">
        <f t="shared" si="118"/>
        <v>2.7976035031847136E-2</v>
      </c>
    </row>
    <row r="1359" spans="1:17" x14ac:dyDescent="0.25">
      <c r="A1359" s="2">
        <v>-0.37933299999999998</v>
      </c>
      <c r="B1359" s="4">
        <v>6.5124499999999998E-6</v>
      </c>
      <c r="C1359" s="5">
        <f t="shared" si="114"/>
        <v>5.1850716560509554E-2</v>
      </c>
      <c r="E1359" s="2">
        <v>-0.37933299999999998</v>
      </c>
      <c r="F1359" s="4">
        <v>7.2448700000000003E-6</v>
      </c>
      <c r="G1359" s="5">
        <f t="shared" si="115"/>
        <v>5.7682085987261156E-2</v>
      </c>
      <c r="H1359" s="2"/>
      <c r="I1359" s="2">
        <v>-0.37933299999999998</v>
      </c>
      <c r="J1359" s="4">
        <v>6.8176300000000001E-6</v>
      </c>
      <c r="K1359" s="5">
        <f t="shared" si="116"/>
        <v>2.6221653846153846E-2</v>
      </c>
      <c r="L1359" s="11">
        <f t="shared" si="113"/>
        <v>2.3191653846153844E-2</v>
      </c>
      <c r="M1359" s="11">
        <f t="shared" si="117"/>
        <v>4.800820063694268E-2</v>
      </c>
      <c r="N1359" s="2"/>
      <c r="O1359" s="2">
        <v>-0.37933299999999998</v>
      </c>
      <c r="P1359" s="4">
        <v>3.5327099999999999E-6</v>
      </c>
      <c r="Q1359" s="5">
        <f t="shared" si="118"/>
        <v>2.8126671974522295E-2</v>
      </c>
    </row>
    <row r="1360" spans="1:17" x14ac:dyDescent="0.25">
      <c r="A1360" s="2">
        <v>-0.37887599999999999</v>
      </c>
      <c r="B1360" s="4">
        <v>6.4727800000000004E-6</v>
      </c>
      <c r="C1360" s="5">
        <f t="shared" si="114"/>
        <v>5.1534872611464978E-2</v>
      </c>
      <c r="E1360" s="2">
        <v>-0.37887599999999999</v>
      </c>
      <c r="F1360" s="4">
        <v>7.2814899999999998E-6</v>
      </c>
      <c r="G1360" s="5">
        <f t="shared" si="115"/>
        <v>5.7973646496815294E-2</v>
      </c>
      <c r="H1360" s="2"/>
      <c r="I1360" s="2">
        <v>-0.37887599999999999</v>
      </c>
      <c r="J1360" s="4">
        <v>6.8450900000000001E-6</v>
      </c>
      <c r="K1360" s="5">
        <f t="shared" si="116"/>
        <v>2.632726923076923E-2</v>
      </c>
      <c r="L1360" s="11">
        <f t="shared" si="113"/>
        <v>2.3297269230769229E-2</v>
      </c>
      <c r="M1360" s="11">
        <f t="shared" si="117"/>
        <v>4.8226831210191085E-2</v>
      </c>
      <c r="N1360" s="2"/>
      <c r="O1360" s="2">
        <v>-0.37887599999999999</v>
      </c>
      <c r="P1360" s="4">
        <v>3.54462E-6</v>
      </c>
      <c r="Q1360" s="5">
        <f t="shared" si="118"/>
        <v>2.8221496815286625E-2</v>
      </c>
    </row>
    <row r="1361" spans="1:17" x14ac:dyDescent="0.25">
      <c r="A1361" s="2">
        <v>-0.37841799999999998</v>
      </c>
      <c r="B1361" s="4">
        <v>6.50635E-6</v>
      </c>
      <c r="C1361" s="5">
        <f t="shared" si="114"/>
        <v>5.1802149681528672E-2</v>
      </c>
      <c r="E1361" s="2">
        <v>-0.37841799999999998</v>
      </c>
      <c r="F1361" s="4">
        <v>7.2662400000000002E-6</v>
      </c>
      <c r="G1361" s="5">
        <f t="shared" si="115"/>
        <v>5.7852229299363067E-2</v>
      </c>
      <c r="H1361" s="2"/>
      <c r="I1361" s="2">
        <v>-0.37841799999999998</v>
      </c>
      <c r="J1361" s="4">
        <v>6.8267799999999999E-6</v>
      </c>
      <c r="K1361" s="5">
        <f t="shared" si="116"/>
        <v>2.6256846153846151E-2</v>
      </c>
      <c r="L1361" s="11">
        <f t="shared" si="113"/>
        <v>2.322684615384615E-2</v>
      </c>
      <c r="M1361" s="11">
        <f t="shared" si="117"/>
        <v>4.8081050955414012E-2</v>
      </c>
      <c r="N1361" s="2"/>
      <c r="O1361" s="2">
        <v>-0.37841799999999998</v>
      </c>
      <c r="P1361" s="4">
        <v>3.5137899999999999E-6</v>
      </c>
      <c r="Q1361" s="5">
        <f t="shared" si="118"/>
        <v>2.7976035031847136E-2</v>
      </c>
    </row>
    <row r="1362" spans="1:17" x14ac:dyDescent="0.25">
      <c r="A1362" s="2">
        <v>-0.37796000000000002</v>
      </c>
      <c r="B1362" s="4">
        <v>6.4727800000000004E-6</v>
      </c>
      <c r="C1362" s="5">
        <f t="shared" si="114"/>
        <v>5.1534872611464978E-2</v>
      </c>
      <c r="E1362" s="2">
        <v>-0.37796000000000002</v>
      </c>
      <c r="F1362" s="4">
        <v>7.2845500000000004E-6</v>
      </c>
      <c r="G1362" s="5">
        <f t="shared" si="115"/>
        <v>5.7998009554140133E-2</v>
      </c>
      <c r="H1362" s="2"/>
      <c r="I1362" s="2">
        <v>-0.37796000000000002</v>
      </c>
      <c r="J1362" s="4">
        <v>6.8359400000000003E-6</v>
      </c>
      <c r="K1362" s="5">
        <f t="shared" si="116"/>
        <v>2.6292076923076921E-2</v>
      </c>
      <c r="L1362" s="11">
        <f t="shared" si="113"/>
        <v>2.326207692307692E-2</v>
      </c>
      <c r="M1362" s="11">
        <f t="shared" si="117"/>
        <v>4.8153980891719746E-2</v>
      </c>
      <c r="N1362" s="2"/>
      <c r="O1362" s="2">
        <v>-0.37796000000000002</v>
      </c>
      <c r="P1362" s="4">
        <v>3.5040299999999998E-6</v>
      </c>
      <c r="Q1362" s="5">
        <f t="shared" si="118"/>
        <v>2.7898328025477707E-2</v>
      </c>
    </row>
    <row r="1363" spans="1:17" x14ac:dyDescent="0.25">
      <c r="A1363" s="2">
        <v>-0.377502</v>
      </c>
      <c r="B1363" s="4">
        <v>6.4971900000000004E-6</v>
      </c>
      <c r="C1363" s="5">
        <f t="shared" si="114"/>
        <v>5.1729219745222939E-2</v>
      </c>
      <c r="E1363" s="2">
        <v>-0.377502</v>
      </c>
      <c r="F1363" s="4">
        <v>7.3272699999999997E-6</v>
      </c>
      <c r="G1363" s="5">
        <f t="shared" si="115"/>
        <v>5.8338136942675159E-2</v>
      </c>
      <c r="H1363" s="2"/>
      <c r="I1363" s="2">
        <v>-0.377502</v>
      </c>
      <c r="J1363" s="4">
        <v>6.8176300000000001E-6</v>
      </c>
      <c r="K1363" s="5">
        <f t="shared" si="116"/>
        <v>2.6221653846153846E-2</v>
      </c>
      <c r="L1363" s="11">
        <f t="shared" si="113"/>
        <v>2.3191653846153844E-2</v>
      </c>
      <c r="M1363" s="11">
        <f t="shared" si="117"/>
        <v>4.800820063694268E-2</v>
      </c>
      <c r="N1363" s="2"/>
      <c r="O1363" s="2">
        <v>-0.377502</v>
      </c>
      <c r="P1363" s="4">
        <v>3.5012800000000001E-6</v>
      </c>
      <c r="Q1363" s="5">
        <f t="shared" si="118"/>
        <v>2.787643312101911E-2</v>
      </c>
    </row>
    <row r="1364" spans="1:17" x14ac:dyDescent="0.25">
      <c r="A1364" s="2">
        <v>-0.37704500000000002</v>
      </c>
      <c r="B1364" s="4">
        <v>6.4697299999999996E-6</v>
      </c>
      <c r="C1364" s="5">
        <f t="shared" si="114"/>
        <v>5.1510589171974527E-2</v>
      </c>
      <c r="E1364" s="2">
        <v>-0.37704500000000002</v>
      </c>
      <c r="F1364" s="4">
        <v>7.3028599999999997E-6</v>
      </c>
      <c r="G1364" s="5">
        <f t="shared" si="115"/>
        <v>5.8143789808917198E-2</v>
      </c>
      <c r="H1364" s="2"/>
      <c r="I1364" s="2">
        <v>-0.37704500000000002</v>
      </c>
      <c r="J1364" s="4">
        <v>6.8511999999999997E-6</v>
      </c>
      <c r="K1364" s="5">
        <f t="shared" si="116"/>
        <v>2.6350769230769226E-2</v>
      </c>
      <c r="L1364" s="11">
        <f t="shared" si="113"/>
        <v>2.3320769230769225E-2</v>
      </c>
      <c r="M1364" s="11">
        <f t="shared" si="117"/>
        <v>4.827547770700636E-2</v>
      </c>
      <c r="N1364" s="2"/>
      <c r="O1364" s="2">
        <v>-0.37704500000000002</v>
      </c>
      <c r="P1364" s="4">
        <v>3.5006699999999998E-6</v>
      </c>
      <c r="Q1364" s="5">
        <f t="shared" si="118"/>
        <v>2.787157643312102E-2</v>
      </c>
    </row>
    <row r="1365" spans="1:17" x14ac:dyDescent="0.25">
      <c r="A1365" s="2">
        <v>-0.37658700000000001</v>
      </c>
      <c r="B1365" s="4">
        <v>6.4910899999999997E-6</v>
      </c>
      <c r="C1365" s="5">
        <f t="shared" si="114"/>
        <v>5.1680652866242037E-2</v>
      </c>
      <c r="E1365" s="2">
        <v>-0.37658700000000001</v>
      </c>
      <c r="F1365" s="4">
        <v>7.25098E-6</v>
      </c>
      <c r="G1365" s="5">
        <f t="shared" si="115"/>
        <v>5.7730732484076439E-2</v>
      </c>
      <c r="H1365" s="2"/>
      <c r="I1365" s="2">
        <v>-0.37658700000000001</v>
      </c>
      <c r="J1365" s="4">
        <v>6.8511999999999997E-6</v>
      </c>
      <c r="K1365" s="5">
        <f t="shared" si="116"/>
        <v>2.6350769230769226E-2</v>
      </c>
      <c r="L1365" s="11">
        <f t="shared" si="113"/>
        <v>2.3320769230769225E-2</v>
      </c>
      <c r="M1365" s="11">
        <f t="shared" si="117"/>
        <v>4.827547770700636E-2</v>
      </c>
      <c r="N1365" s="2"/>
      <c r="O1365" s="2">
        <v>-0.37658700000000001</v>
      </c>
      <c r="P1365" s="4">
        <v>3.4704599999999998E-6</v>
      </c>
      <c r="Q1365" s="5">
        <f t="shared" si="118"/>
        <v>2.7631050955414016E-2</v>
      </c>
    </row>
    <row r="1366" spans="1:17" x14ac:dyDescent="0.25">
      <c r="A1366" s="2">
        <v>-0.37612899999999999</v>
      </c>
      <c r="B1366" s="4">
        <v>6.46057E-6</v>
      </c>
      <c r="C1366" s="5">
        <f t="shared" si="114"/>
        <v>5.1437659235668794E-2</v>
      </c>
      <c r="E1366" s="2">
        <v>-0.37612899999999999</v>
      </c>
      <c r="F1366" s="4">
        <v>7.3303199999999996E-6</v>
      </c>
      <c r="G1366" s="5">
        <f t="shared" si="115"/>
        <v>5.836242038216561E-2</v>
      </c>
      <c r="H1366" s="2"/>
      <c r="I1366" s="2">
        <v>-0.37612899999999999</v>
      </c>
      <c r="J1366" s="4">
        <v>6.8420400000000001E-6</v>
      </c>
      <c r="K1366" s="5">
        <f t="shared" si="116"/>
        <v>2.631553846153846E-2</v>
      </c>
      <c r="L1366" s="11">
        <f t="shared" si="113"/>
        <v>2.3285538461538458E-2</v>
      </c>
      <c r="M1366" s="11">
        <f t="shared" si="117"/>
        <v>4.8202547770700634E-2</v>
      </c>
      <c r="N1366" s="2"/>
      <c r="O1366" s="2">
        <v>-0.37612899999999999</v>
      </c>
      <c r="P1366" s="4">
        <v>3.4942599999999999E-6</v>
      </c>
      <c r="Q1366" s="5">
        <f t="shared" si="118"/>
        <v>2.7820541401273886E-2</v>
      </c>
    </row>
    <row r="1367" spans="1:17" x14ac:dyDescent="0.25">
      <c r="A1367" s="2">
        <v>-0.37567099999999998</v>
      </c>
      <c r="B1367" s="4">
        <v>6.4422599999999999E-6</v>
      </c>
      <c r="C1367" s="5">
        <f t="shared" si="114"/>
        <v>5.1291878980891721E-2</v>
      </c>
      <c r="E1367" s="2">
        <v>-0.37567099999999998</v>
      </c>
      <c r="F1367" s="4">
        <v>7.3547400000000003E-6</v>
      </c>
      <c r="G1367" s="5">
        <f t="shared" si="115"/>
        <v>5.8556847133757972E-2</v>
      </c>
      <c r="H1367" s="2"/>
      <c r="I1367" s="2">
        <v>-0.37567099999999998</v>
      </c>
      <c r="J1367" s="4">
        <v>6.8389900000000002E-6</v>
      </c>
      <c r="K1367" s="5">
        <f t="shared" si="116"/>
        <v>2.6303807692307692E-2</v>
      </c>
      <c r="L1367" s="11">
        <f t="shared" si="113"/>
        <v>2.3273807692307691E-2</v>
      </c>
      <c r="M1367" s="11">
        <f t="shared" si="117"/>
        <v>4.817826433121019E-2</v>
      </c>
      <c r="N1367" s="2"/>
      <c r="O1367" s="2">
        <v>-0.37567099999999998</v>
      </c>
      <c r="P1367" s="4">
        <v>3.4906000000000001E-6</v>
      </c>
      <c r="Q1367" s="5">
        <f t="shared" si="118"/>
        <v>2.7791401273885356E-2</v>
      </c>
    </row>
    <row r="1368" spans="1:17" x14ac:dyDescent="0.25">
      <c r="A1368" s="2">
        <v>-0.37521399999999999</v>
      </c>
      <c r="B1368" s="4">
        <v>6.5002400000000003E-6</v>
      </c>
      <c r="C1368" s="5">
        <f t="shared" si="114"/>
        <v>5.1753503184713383E-2</v>
      </c>
      <c r="E1368" s="2">
        <v>-0.37521399999999999</v>
      </c>
      <c r="F1368" s="4">
        <v>7.2845500000000004E-6</v>
      </c>
      <c r="G1368" s="5">
        <f t="shared" si="115"/>
        <v>5.7998009554140133E-2</v>
      </c>
      <c r="H1368" s="2"/>
      <c r="I1368" s="2">
        <v>-0.37521399999999999</v>
      </c>
      <c r="J1368" s="4">
        <v>6.8420400000000001E-6</v>
      </c>
      <c r="K1368" s="5">
        <f t="shared" si="116"/>
        <v>2.631553846153846E-2</v>
      </c>
      <c r="L1368" s="11">
        <f t="shared" si="113"/>
        <v>2.3285538461538458E-2</v>
      </c>
      <c r="M1368" s="11">
        <f t="shared" si="117"/>
        <v>4.8202547770700634E-2</v>
      </c>
      <c r="N1368" s="2"/>
      <c r="O1368" s="2">
        <v>-0.37521399999999999</v>
      </c>
      <c r="P1368" s="4">
        <v>3.4985399999999999E-6</v>
      </c>
      <c r="Q1368" s="5">
        <f t="shared" si="118"/>
        <v>2.7854617834394906E-2</v>
      </c>
    </row>
    <row r="1369" spans="1:17" x14ac:dyDescent="0.25">
      <c r="A1369" s="2">
        <v>-0.37475599999999998</v>
      </c>
      <c r="B1369" s="4">
        <v>6.4880399999999998E-6</v>
      </c>
      <c r="C1369" s="5">
        <f t="shared" si="114"/>
        <v>5.1656369426751593E-2</v>
      </c>
      <c r="E1369" s="2">
        <v>-0.37475599999999998</v>
      </c>
      <c r="F1369" s="4">
        <v>7.3150600000000002E-6</v>
      </c>
      <c r="G1369" s="5">
        <f t="shared" si="115"/>
        <v>5.8240923566878988E-2</v>
      </c>
      <c r="H1369" s="2"/>
      <c r="I1369" s="2">
        <v>-0.37475599999999998</v>
      </c>
      <c r="J1369" s="4">
        <v>6.8786599999999996E-6</v>
      </c>
      <c r="K1369" s="5">
        <f t="shared" si="116"/>
        <v>2.6456384615384614E-2</v>
      </c>
      <c r="L1369" s="11">
        <f t="shared" si="113"/>
        <v>2.3426384615384613E-2</v>
      </c>
      <c r="M1369" s="11">
        <f t="shared" si="117"/>
        <v>4.8494108280254772E-2</v>
      </c>
      <c r="N1369" s="2"/>
      <c r="O1369" s="2">
        <v>-0.37475599999999998</v>
      </c>
      <c r="P1369" s="4">
        <v>3.49121E-6</v>
      </c>
      <c r="Q1369" s="5">
        <f t="shared" si="118"/>
        <v>2.7796257961783442E-2</v>
      </c>
    </row>
    <row r="1370" spans="1:17" x14ac:dyDescent="0.25">
      <c r="A1370" s="2">
        <v>-0.37429800000000002</v>
      </c>
      <c r="B1370" s="4">
        <v>6.4483599999999997E-6</v>
      </c>
      <c r="C1370" s="5">
        <f t="shared" si="114"/>
        <v>5.1340445859872616E-2</v>
      </c>
      <c r="E1370" s="2">
        <v>-0.37429800000000002</v>
      </c>
      <c r="F1370" s="4">
        <v>7.3364300000000002E-6</v>
      </c>
      <c r="G1370" s="5">
        <f t="shared" si="115"/>
        <v>5.84110668789809E-2</v>
      </c>
      <c r="H1370" s="2"/>
      <c r="I1370" s="2">
        <v>-0.37429800000000002</v>
      </c>
      <c r="J1370" s="4">
        <v>6.8511999999999997E-6</v>
      </c>
      <c r="K1370" s="5">
        <f t="shared" si="116"/>
        <v>2.6350769230769226E-2</v>
      </c>
      <c r="L1370" s="11">
        <f t="shared" si="113"/>
        <v>2.3320769230769225E-2</v>
      </c>
      <c r="M1370" s="11">
        <f t="shared" si="117"/>
        <v>4.827547770700636E-2</v>
      </c>
      <c r="N1370" s="2"/>
      <c r="O1370" s="2">
        <v>-0.37429800000000002</v>
      </c>
      <c r="P1370" s="4">
        <v>3.50189E-6</v>
      </c>
      <c r="Q1370" s="5">
        <f t="shared" si="118"/>
        <v>2.7881289808917201E-2</v>
      </c>
    </row>
    <row r="1371" spans="1:17" x14ac:dyDescent="0.25">
      <c r="A1371" s="2">
        <v>-0.37384000000000001</v>
      </c>
      <c r="B1371" s="4">
        <v>6.4544700000000002E-6</v>
      </c>
      <c r="C1371" s="5">
        <f t="shared" si="114"/>
        <v>5.1389092356687899E-2</v>
      </c>
      <c r="E1371" s="2">
        <v>-0.37384000000000001</v>
      </c>
      <c r="F1371" s="4">
        <v>7.3486299999999998E-6</v>
      </c>
      <c r="G1371" s="5">
        <f t="shared" si="115"/>
        <v>5.8508200636942675E-2</v>
      </c>
      <c r="H1371" s="2"/>
      <c r="I1371" s="2">
        <v>-0.37384000000000001</v>
      </c>
      <c r="J1371" s="4">
        <v>6.8634000000000002E-6</v>
      </c>
      <c r="K1371" s="5">
        <f t="shared" si="116"/>
        <v>2.639769230769231E-2</v>
      </c>
      <c r="L1371" s="11">
        <f t="shared" si="113"/>
        <v>2.3367692307692308E-2</v>
      </c>
      <c r="M1371" s="11">
        <f t="shared" si="117"/>
        <v>4.8372611464968157E-2</v>
      </c>
      <c r="N1371" s="2"/>
      <c r="O1371" s="2">
        <v>-0.37384000000000001</v>
      </c>
      <c r="P1371" s="4">
        <v>3.49457E-6</v>
      </c>
      <c r="Q1371" s="5">
        <f t="shared" si="118"/>
        <v>2.7823009554140129E-2</v>
      </c>
    </row>
    <row r="1372" spans="1:17" x14ac:dyDescent="0.25">
      <c r="A1372" s="2">
        <v>-0.37338300000000002</v>
      </c>
      <c r="B1372" s="4">
        <v>6.50635E-6</v>
      </c>
      <c r="C1372" s="5">
        <f t="shared" si="114"/>
        <v>5.1802149681528672E-2</v>
      </c>
      <c r="E1372" s="2">
        <v>-0.37338300000000002</v>
      </c>
      <c r="F1372" s="4">
        <v>7.3211699999999999E-6</v>
      </c>
      <c r="G1372" s="5">
        <f t="shared" si="115"/>
        <v>5.8289570063694271E-2</v>
      </c>
      <c r="H1372" s="2"/>
      <c r="I1372" s="2">
        <v>-0.37338300000000002</v>
      </c>
      <c r="J1372" s="4">
        <v>6.8695099999999999E-6</v>
      </c>
      <c r="K1372" s="5">
        <f t="shared" si="116"/>
        <v>2.6421192307692305E-2</v>
      </c>
      <c r="L1372" s="11">
        <f t="shared" si="113"/>
        <v>2.3391192307692304E-2</v>
      </c>
      <c r="M1372" s="11">
        <f t="shared" si="117"/>
        <v>4.8421257961783433E-2</v>
      </c>
      <c r="N1372" s="2"/>
      <c r="O1372" s="2">
        <v>-0.37338300000000002</v>
      </c>
      <c r="P1372" s="4">
        <v>3.5070800000000001E-6</v>
      </c>
      <c r="Q1372" s="5">
        <f t="shared" si="118"/>
        <v>2.7922611464968158E-2</v>
      </c>
    </row>
    <row r="1373" spans="1:17" x14ac:dyDescent="0.25">
      <c r="A1373" s="2">
        <v>-0.37292500000000001</v>
      </c>
      <c r="B1373" s="4">
        <v>6.46057E-6</v>
      </c>
      <c r="C1373" s="5">
        <f t="shared" si="114"/>
        <v>5.1437659235668794E-2</v>
      </c>
      <c r="E1373" s="2">
        <v>-0.37292500000000001</v>
      </c>
      <c r="F1373" s="4">
        <v>7.3333700000000004E-6</v>
      </c>
      <c r="G1373" s="5">
        <f t="shared" si="115"/>
        <v>5.8386703821656061E-2</v>
      </c>
      <c r="H1373" s="2"/>
      <c r="I1373" s="2">
        <v>-0.37292500000000001</v>
      </c>
      <c r="J1373" s="4">
        <v>6.8359400000000003E-6</v>
      </c>
      <c r="K1373" s="5">
        <f t="shared" si="116"/>
        <v>2.6292076923076921E-2</v>
      </c>
      <c r="L1373" s="11">
        <f t="shared" si="113"/>
        <v>2.326207692307692E-2</v>
      </c>
      <c r="M1373" s="11">
        <f t="shared" si="117"/>
        <v>4.8153980891719746E-2</v>
      </c>
      <c r="N1373" s="2"/>
      <c r="O1373" s="2">
        <v>-0.37292500000000001</v>
      </c>
      <c r="P1373" s="4">
        <v>3.4780899999999999E-6</v>
      </c>
      <c r="Q1373" s="5">
        <f t="shared" si="118"/>
        <v>2.7691799363057327E-2</v>
      </c>
    </row>
    <row r="1374" spans="1:17" x14ac:dyDescent="0.25">
      <c r="A1374" s="2">
        <v>-0.37246699999999999</v>
      </c>
      <c r="B1374" s="4">
        <v>6.4208999999999998E-6</v>
      </c>
      <c r="C1374" s="5">
        <f t="shared" si="114"/>
        <v>5.1121815286624211E-2</v>
      </c>
      <c r="E1374" s="2">
        <v>-0.37246699999999999</v>
      </c>
      <c r="F1374" s="4">
        <v>7.3608400000000002E-6</v>
      </c>
      <c r="G1374" s="5">
        <f t="shared" si="115"/>
        <v>5.860541401273886E-2</v>
      </c>
      <c r="H1374" s="2"/>
      <c r="I1374" s="2">
        <v>-0.37246699999999999</v>
      </c>
      <c r="J1374" s="4">
        <v>6.8847700000000002E-6</v>
      </c>
      <c r="K1374" s="5">
        <f t="shared" si="116"/>
        <v>2.6479884615384613E-2</v>
      </c>
      <c r="L1374" s="11">
        <f t="shared" si="113"/>
        <v>2.3449884615384612E-2</v>
      </c>
      <c r="M1374" s="11">
        <f t="shared" si="117"/>
        <v>4.8542754777070062E-2</v>
      </c>
      <c r="N1374" s="2"/>
      <c r="O1374" s="2">
        <v>-0.37246699999999999</v>
      </c>
      <c r="P1374" s="4">
        <v>3.5089099999999998E-6</v>
      </c>
      <c r="Q1374" s="5">
        <f t="shared" si="118"/>
        <v>2.7937181528662421E-2</v>
      </c>
    </row>
    <row r="1375" spans="1:17" x14ac:dyDescent="0.25">
      <c r="A1375" s="2">
        <v>-0.37200899999999998</v>
      </c>
      <c r="B1375" s="4">
        <v>6.4575200000000001E-6</v>
      </c>
      <c r="C1375" s="5">
        <f t="shared" si="114"/>
        <v>5.141337579617835E-2</v>
      </c>
      <c r="E1375" s="2">
        <v>-0.37200899999999998</v>
      </c>
      <c r="F1375" s="4">
        <v>7.3303199999999996E-6</v>
      </c>
      <c r="G1375" s="5">
        <f t="shared" si="115"/>
        <v>5.836242038216561E-2</v>
      </c>
      <c r="H1375" s="2"/>
      <c r="I1375" s="2">
        <v>-0.37200899999999998</v>
      </c>
      <c r="J1375" s="4">
        <v>6.8786599999999996E-6</v>
      </c>
      <c r="K1375" s="5">
        <f t="shared" si="116"/>
        <v>2.6456384615384614E-2</v>
      </c>
      <c r="L1375" s="11">
        <f t="shared" si="113"/>
        <v>2.3426384615384613E-2</v>
      </c>
      <c r="M1375" s="11">
        <f t="shared" si="117"/>
        <v>4.8494108280254772E-2</v>
      </c>
      <c r="N1375" s="2"/>
      <c r="O1375" s="2">
        <v>-0.37200899999999998</v>
      </c>
      <c r="P1375" s="4">
        <v>3.5101300000000001E-6</v>
      </c>
      <c r="Q1375" s="5">
        <f t="shared" si="118"/>
        <v>2.7946894904458602E-2</v>
      </c>
    </row>
    <row r="1376" spans="1:17" x14ac:dyDescent="0.25">
      <c r="A1376" s="2">
        <v>-0.37155199999999999</v>
      </c>
      <c r="B1376" s="4">
        <v>6.4300500000000004E-6</v>
      </c>
      <c r="C1376" s="5">
        <f t="shared" si="114"/>
        <v>5.119466560509555E-2</v>
      </c>
      <c r="E1376" s="2">
        <v>-0.37155199999999999</v>
      </c>
      <c r="F1376" s="4">
        <v>7.3455799999999999E-6</v>
      </c>
      <c r="G1376" s="5">
        <f t="shared" si="115"/>
        <v>5.8483917197452231E-2</v>
      </c>
      <c r="H1376" s="2"/>
      <c r="I1376" s="2">
        <v>-0.37155199999999999</v>
      </c>
      <c r="J1376" s="4">
        <v>6.9030800000000003E-6</v>
      </c>
      <c r="K1376" s="5">
        <f t="shared" si="116"/>
        <v>2.6550307692307692E-2</v>
      </c>
      <c r="L1376" s="11">
        <f t="shared" si="113"/>
        <v>2.3520307692307691E-2</v>
      </c>
      <c r="M1376" s="11">
        <f t="shared" si="117"/>
        <v>4.8688535031847134E-2</v>
      </c>
      <c r="N1376" s="2"/>
      <c r="O1376" s="2">
        <v>-0.37155199999999999</v>
      </c>
      <c r="P1376" s="4">
        <v>3.4918199999999999E-6</v>
      </c>
      <c r="Q1376" s="5">
        <f t="shared" si="118"/>
        <v>2.7801114649681529E-2</v>
      </c>
    </row>
    <row r="1377" spans="1:17" x14ac:dyDescent="0.25">
      <c r="A1377" s="2">
        <v>-0.37109399999999998</v>
      </c>
      <c r="B1377" s="4">
        <v>6.4483599999999997E-6</v>
      </c>
      <c r="C1377" s="5">
        <f t="shared" si="114"/>
        <v>5.1340445859872616E-2</v>
      </c>
      <c r="E1377" s="2">
        <v>-0.37109399999999998</v>
      </c>
      <c r="F1377" s="4">
        <v>7.3883099999999999E-6</v>
      </c>
      <c r="G1377" s="5">
        <f t="shared" si="115"/>
        <v>5.8824124203821659E-2</v>
      </c>
      <c r="H1377" s="2"/>
      <c r="I1377" s="2">
        <v>-0.37109399999999998</v>
      </c>
      <c r="J1377" s="4">
        <v>6.9030800000000003E-6</v>
      </c>
      <c r="K1377" s="5">
        <f t="shared" si="116"/>
        <v>2.6550307692307692E-2</v>
      </c>
      <c r="L1377" s="11">
        <f t="shared" si="113"/>
        <v>2.3520307692307691E-2</v>
      </c>
      <c r="M1377" s="11">
        <f t="shared" si="117"/>
        <v>4.8688535031847134E-2</v>
      </c>
      <c r="N1377" s="2"/>
      <c r="O1377" s="2">
        <v>-0.37109399999999998</v>
      </c>
      <c r="P1377" s="4">
        <v>3.5147099999999998E-6</v>
      </c>
      <c r="Q1377" s="5">
        <f t="shared" si="118"/>
        <v>2.7983359872611469E-2</v>
      </c>
    </row>
    <row r="1378" spans="1:17" x14ac:dyDescent="0.25">
      <c r="A1378" s="2">
        <v>-0.37063600000000002</v>
      </c>
      <c r="B1378" s="4">
        <v>6.4514200000000003E-6</v>
      </c>
      <c r="C1378" s="5">
        <f t="shared" si="114"/>
        <v>5.1364808917197462E-2</v>
      </c>
      <c r="E1378" s="2">
        <v>-0.37063600000000002</v>
      </c>
      <c r="F1378" s="4">
        <v>7.3394800000000001E-6</v>
      </c>
      <c r="G1378" s="5">
        <f t="shared" si="115"/>
        <v>5.8435350318471337E-2</v>
      </c>
      <c r="H1378" s="2"/>
      <c r="I1378" s="2">
        <v>-0.37063600000000002</v>
      </c>
      <c r="J1378" s="4">
        <v>6.8634000000000002E-6</v>
      </c>
      <c r="K1378" s="5">
        <f t="shared" si="116"/>
        <v>2.639769230769231E-2</v>
      </c>
      <c r="L1378" s="11">
        <f t="shared" si="113"/>
        <v>2.3367692307692308E-2</v>
      </c>
      <c r="M1378" s="11">
        <f t="shared" si="117"/>
        <v>4.8372611464968157E-2</v>
      </c>
      <c r="N1378" s="2"/>
      <c r="O1378" s="2">
        <v>-0.37063600000000002</v>
      </c>
      <c r="P1378" s="4">
        <v>3.5012800000000001E-6</v>
      </c>
      <c r="Q1378" s="5">
        <f t="shared" si="118"/>
        <v>2.787643312101911E-2</v>
      </c>
    </row>
    <row r="1379" spans="1:17" x14ac:dyDescent="0.25">
      <c r="A1379" s="2">
        <v>-0.37017800000000001</v>
      </c>
      <c r="B1379" s="4">
        <v>6.4544700000000002E-6</v>
      </c>
      <c r="C1379" s="5">
        <f t="shared" si="114"/>
        <v>5.1389092356687899E-2</v>
      </c>
      <c r="E1379" s="2">
        <v>-0.37017800000000001</v>
      </c>
      <c r="F1379" s="4">
        <v>7.2998E-6</v>
      </c>
      <c r="G1379" s="5">
        <f t="shared" si="115"/>
        <v>5.811942675159236E-2</v>
      </c>
      <c r="H1379" s="2"/>
      <c r="I1379" s="2">
        <v>-0.37017800000000001</v>
      </c>
      <c r="J1379" s="4">
        <v>6.9549600000000001E-6</v>
      </c>
      <c r="K1379" s="5">
        <f t="shared" si="116"/>
        <v>2.6749846153846152E-2</v>
      </c>
      <c r="L1379" s="11">
        <f t="shared" si="113"/>
        <v>2.371984615384615E-2</v>
      </c>
      <c r="M1379" s="11">
        <f t="shared" si="117"/>
        <v>4.9101592356687901E-2</v>
      </c>
      <c r="N1379" s="2"/>
      <c r="O1379" s="2">
        <v>-0.37017800000000001</v>
      </c>
      <c r="P1379" s="4">
        <v>3.4964000000000001E-6</v>
      </c>
      <c r="Q1379" s="5">
        <f t="shared" si="118"/>
        <v>2.7837579617834399E-2</v>
      </c>
    </row>
    <row r="1380" spans="1:17" x14ac:dyDescent="0.25">
      <c r="A1380" s="2">
        <v>-0.36971999999999999</v>
      </c>
      <c r="B1380" s="4">
        <v>6.4086900000000003E-6</v>
      </c>
      <c r="C1380" s="5">
        <f t="shared" si="114"/>
        <v>5.1024601910828034E-2</v>
      </c>
      <c r="E1380" s="2">
        <v>-0.36971999999999999</v>
      </c>
      <c r="F1380" s="4">
        <v>7.3791500000000003E-6</v>
      </c>
      <c r="G1380" s="5">
        <f t="shared" si="115"/>
        <v>5.8751194267515933E-2</v>
      </c>
      <c r="H1380" s="2"/>
      <c r="I1380" s="2">
        <v>-0.36971999999999999</v>
      </c>
      <c r="J1380" s="4">
        <v>6.91528E-6</v>
      </c>
      <c r="K1380" s="5">
        <f t="shared" si="116"/>
        <v>2.6597230769230769E-2</v>
      </c>
      <c r="L1380" s="11">
        <f t="shared" si="113"/>
        <v>2.3567230769230767E-2</v>
      </c>
      <c r="M1380" s="11">
        <f t="shared" si="117"/>
        <v>4.8785668789808917E-2</v>
      </c>
      <c r="N1380" s="2"/>
      <c r="O1380" s="2">
        <v>-0.36971999999999999</v>
      </c>
      <c r="P1380" s="4">
        <v>3.4976199999999999E-6</v>
      </c>
      <c r="Q1380" s="5">
        <f t="shared" si="118"/>
        <v>2.7847292993630573E-2</v>
      </c>
    </row>
    <row r="1381" spans="1:17" x14ac:dyDescent="0.25">
      <c r="A1381" s="2">
        <v>-0.36926300000000001</v>
      </c>
      <c r="B1381" s="4">
        <v>6.4361600000000001E-6</v>
      </c>
      <c r="C1381" s="5">
        <f t="shared" si="114"/>
        <v>5.1243312101910833E-2</v>
      </c>
      <c r="E1381" s="2">
        <v>-0.36926300000000001</v>
      </c>
      <c r="F1381" s="4">
        <v>7.34253E-6</v>
      </c>
      <c r="G1381" s="5">
        <f t="shared" si="115"/>
        <v>5.8459633757961788E-2</v>
      </c>
      <c r="H1381" s="2"/>
      <c r="I1381" s="2">
        <v>-0.36926300000000001</v>
      </c>
      <c r="J1381" s="4">
        <v>6.9213899999999996E-6</v>
      </c>
      <c r="K1381" s="5">
        <f t="shared" si="116"/>
        <v>2.6620730769230768E-2</v>
      </c>
      <c r="L1381" s="11">
        <f t="shared" si="113"/>
        <v>2.3590730769230767E-2</v>
      </c>
      <c r="M1381" s="11">
        <f t="shared" si="117"/>
        <v>4.8834315286624207E-2</v>
      </c>
      <c r="N1381" s="2"/>
      <c r="O1381" s="2">
        <v>-0.36926300000000001</v>
      </c>
      <c r="P1381" s="4">
        <v>3.4884599999999999E-6</v>
      </c>
      <c r="Q1381" s="5">
        <f t="shared" si="118"/>
        <v>2.7774363057324843E-2</v>
      </c>
    </row>
    <row r="1382" spans="1:17" x14ac:dyDescent="0.25">
      <c r="A1382" s="2">
        <v>-0.36880499999999999</v>
      </c>
      <c r="B1382" s="4">
        <v>3.6224400000000001E-6</v>
      </c>
      <c r="C1382" s="5">
        <f t="shared" si="114"/>
        <v>2.8841082802547775E-2</v>
      </c>
      <c r="E1382" s="2">
        <v>-0.36880499999999999</v>
      </c>
      <c r="F1382" s="4">
        <v>7.3608400000000002E-6</v>
      </c>
      <c r="G1382" s="5">
        <f t="shared" si="115"/>
        <v>5.860541401273886E-2</v>
      </c>
      <c r="H1382" s="2"/>
      <c r="I1382" s="2">
        <v>-0.36880499999999999</v>
      </c>
      <c r="J1382" s="4">
        <v>6.8023700000000003E-7</v>
      </c>
      <c r="K1382" s="5">
        <f t="shared" si="116"/>
        <v>2.6162961538461539E-3</v>
      </c>
      <c r="L1382" s="11">
        <f t="shared" si="113"/>
        <v>-4.1370384615384628E-4</v>
      </c>
      <c r="M1382" s="11">
        <f t="shared" si="117"/>
        <v>-8.5639331210191126E-4</v>
      </c>
      <c r="N1382" s="2"/>
      <c r="O1382" s="2">
        <v>-0.36880499999999999</v>
      </c>
      <c r="P1382" s="4">
        <v>-6.9366500000000001E-8</v>
      </c>
      <c r="Q1382" s="5">
        <f t="shared" si="118"/>
        <v>-5.522810509554141E-4</v>
      </c>
    </row>
    <row r="1383" spans="1:17" x14ac:dyDescent="0.25">
      <c r="A1383" s="2">
        <v>-0.36834699999999998</v>
      </c>
      <c r="B1383" s="4">
        <v>-2.09045E-7</v>
      </c>
      <c r="C1383" s="5">
        <f t="shared" si="114"/>
        <v>-1.6643710191082803E-3</v>
      </c>
      <c r="E1383" s="2">
        <v>-0.36834699999999998</v>
      </c>
      <c r="F1383" s="4">
        <v>-5.5542000000000003E-7</v>
      </c>
      <c r="G1383" s="5">
        <f t="shared" si="115"/>
        <v>-4.4221337579617836E-3</v>
      </c>
      <c r="H1383" s="2"/>
      <c r="I1383" s="2">
        <v>-0.36834699999999998</v>
      </c>
      <c r="J1383" s="4">
        <v>8.9813199999999996E-7</v>
      </c>
      <c r="K1383" s="5">
        <f t="shared" si="116"/>
        <v>3.4543538461538456E-3</v>
      </c>
      <c r="L1383" s="11">
        <f t="shared" si="113"/>
        <v>4.2435384615384548E-4</v>
      </c>
      <c r="M1383" s="11">
        <f t="shared" si="117"/>
        <v>8.7843949044585858E-4</v>
      </c>
      <c r="N1383" s="2"/>
      <c r="O1383" s="2">
        <v>-0.36834699999999998</v>
      </c>
      <c r="P1383" s="4">
        <v>1.07422E-8</v>
      </c>
      <c r="Q1383" s="5">
        <f t="shared" si="118"/>
        <v>8.5527070063694277E-5</v>
      </c>
    </row>
    <row r="1384" spans="1:17" x14ac:dyDescent="0.25">
      <c r="A1384" s="2">
        <v>-0.36788900000000002</v>
      </c>
      <c r="B1384" s="4">
        <v>-9.5642099999999996E-8</v>
      </c>
      <c r="C1384" s="5">
        <f t="shared" si="114"/>
        <v>-7.6148168789808924E-4</v>
      </c>
      <c r="E1384" s="2">
        <v>-0.36788900000000002</v>
      </c>
      <c r="F1384" s="4">
        <v>-8.7707500000000006E-8</v>
      </c>
      <c r="G1384" s="5">
        <f t="shared" si="115"/>
        <v>-6.9830812101910839E-4</v>
      </c>
      <c r="H1384" s="2"/>
      <c r="I1384" s="2">
        <v>-0.36788900000000002</v>
      </c>
      <c r="J1384" s="4">
        <v>9.6466100000000004E-7</v>
      </c>
      <c r="K1384" s="5">
        <f t="shared" si="116"/>
        <v>3.7102346153846154E-3</v>
      </c>
      <c r="L1384" s="11">
        <f t="shared" si="113"/>
        <v>6.8023461538461527E-4</v>
      </c>
      <c r="M1384" s="11">
        <f t="shared" si="117"/>
        <v>1.4081289808917197E-3</v>
      </c>
      <c r="N1384" s="2"/>
      <c r="O1384" s="2">
        <v>-0.36788900000000002</v>
      </c>
      <c r="P1384" s="4">
        <v>4.87366E-8</v>
      </c>
      <c r="Q1384" s="5">
        <f t="shared" si="118"/>
        <v>3.8803025477707008E-4</v>
      </c>
    </row>
    <row r="1385" spans="1:17" x14ac:dyDescent="0.25">
      <c r="A1385" s="2">
        <v>-0.36743199999999998</v>
      </c>
      <c r="B1385" s="4">
        <v>-2.9724100000000001E-8</v>
      </c>
      <c r="C1385" s="5">
        <f t="shared" si="114"/>
        <v>-2.3665684713375799E-4</v>
      </c>
      <c r="E1385" s="2">
        <v>-0.36743199999999998</v>
      </c>
      <c r="F1385" s="4">
        <v>7.9345700000000004E-10</v>
      </c>
      <c r="G1385" s="5">
        <f t="shared" si="115"/>
        <v>6.3173328025477718E-6</v>
      </c>
      <c r="H1385" s="2"/>
      <c r="I1385" s="2">
        <v>-0.36743199999999998</v>
      </c>
      <c r="J1385" s="4">
        <v>1.0095199999999999E-6</v>
      </c>
      <c r="K1385" s="5">
        <f t="shared" si="116"/>
        <v>3.8827692307692304E-3</v>
      </c>
      <c r="L1385" s="11">
        <f t="shared" si="113"/>
        <v>8.527692307692303E-4</v>
      </c>
      <c r="M1385" s="11">
        <f t="shared" si="117"/>
        <v>1.7652866242038208E-3</v>
      </c>
      <c r="N1385" s="2"/>
      <c r="O1385" s="2">
        <v>-0.36743199999999998</v>
      </c>
      <c r="P1385" s="4">
        <v>7.1960399999999999E-8</v>
      </c>
      <c r="Q1385" s="5">
        <f t="shared" si="118"/>
        <v>5.7293312101910833E-4</v>
      </c>
    </row>
    <row r="1386" spans="1:17" x14ac:dyDescent="0.25">
      <c r="A1386" s="2">
        <v>-0.36697400000000002</v>
      </c>
      <c r="B1386" s="4">
        <v>1.3855000000000001E-8</v>
      </c>
      <c r="C1386" s="5">
        <f t="shared" si="114"/>
        <v>1.1031050955414014E-4</v>
      </c>
      <c r="E1386" s="2">
        <v>-0.36697400000000002</v>
      </c>
      <c r="F1386" s="4">
        <v>4.1229200000000002E-8</v>
      </c>
      <c r="G1386" s="5">
        <f t="shared" si="115"/>
        <v>3.2825796178343955E-4</v>
      </c>
      <c r="H1386" s="2"/>
      <c r="I1386" s="2">
        <v>-0.36697400000000002</v>
      </c>
      <c r="J1386" s="4">
        <v>1.0333299999999999E-6</v>
      </c>
      <c r="K1386" s="5">
        <f t="shared" si="116"/>
        <v>3.974346153846153E-3</v>
      </c>
      <c r="L1386" s="11">
        <f t="shared" si="113"/>
        <v>9.4434615384615282E-4</v>
      </c>
      <c r="M1386" s="11">
        <f t="shared" si="117"/>
        <v>1.9548566878980871E-3</v>
      </c>
      <c r="N1386" s="2"/>
      <c r="O1386" s="2">
        <v>-0.36697400000000002</v>
      </c>
      <c r="P1386" s="4">
        <v>8.3709699999999997E-8</v>
      </c>
      <c r="Q1386" s="5">
        <f t="shared" si="118"/>
        <v>6.6647850318471338E-4</v>
      </c>
    </row>
    <row r="1387" spans="1:17" x14ac:dyDescent="0.25">
      <c r="A1387" s="2">
        <v>-0.36651600000000001</v>
      </c>
      <c r="B1387" s="4">
        <v>4.2571999999999999E-8</v>
      </c>
      <c r="C1387" s="5">
        <f t="shared" si="114"/>
        <v>3.3894904458598726E-4</v>
      </c>
      <c r="E1387" s="2">
        <v>-0.36651600000000001</v>
      </c>
      <c r="F1387" s="4">
        <v>6.00586E-8</v>
      </c>
      <c r="G1387" s="5">
        <f t="shared" si="115"/>
        <v>4.7817356687898096E-4</v>
      </c>
      <c r="H1387" s="2"/>
      <c r="I1387" s="2">
        <v>-0.36651600000000001</v>
      </c>
      <c r="J1387" s="4">
        <v>1.05103E-6</v>
      </c>
      <c r="K1387" s="5">
        <f t="shared" si="116"/>
        <v>4.0424230769230771E-3</v>
      </c>
      <c r="L1387" s="11">
        <f t="shared" si="113"/>
        <v>1.012423076923077E-3</v>
      </c>
      <c r="M1387" s="11">
        <f t="shared" si="117"/>
        <v>2.0957802547770707E-3</v>
      </c>
      <c r="N1387" s="2"/>
      <c r="O1387" s="2">
        <v>-0.36651600000000001</v>
      </c>
      <c r="P1387" s="4">
        <v>9.3170200000000004E-8</v>
      </c>
      <c r="Q1387" s="5">
        <f t="shared" si="118"/>
        <v>7.4180095541401291E-4</v>
      </c>
    </row>
    <row r="1388" spans="1:17" x14ac:dyDescent="0.25">
      <c r="A1388" s="2">
        <v>-0.36605799999999999</v>
      </c>
      <c r="B1388" s="4">
        <v>6.33545E-8</v>
      </c>
      <c r="C1388" s="5">
        <f t="shared" si="114"/>
        <v>5.0441480891719745E-4</v>
      </c>
      <c r="E1388" s="2">
        <v>-0.36605799999999999</v>
      </c>
      <c r="F1388" s="4">
        <v>7.34253E-8</v>
      </c>
      <c r="G1388" s="5">
        <f t="shared" si="115"/>
        <v>5.8459633757961785E-4</v>
      </c>
      <c r="H1388" s="2"/>
      <c r="I1388" s="2">
        <v>-0.36605799999999999</v>
      </c>
      <c r="J1388" s="4">
        <v>1.0635399999999999E-6</v>
      </c>
      <c r="K1388" s="5">
        <f t="shared" si="116"/>
        <v>4.0905384615384614E-3</v>
      </c>
      <c r="L1388" s="11">
        <f t="shared" si="113"/>
        <v>1.0605384615384613E-3</v>
      </c>
      <c r="M1388" s="11">
        <f t="shared" si="117"/>
        <v>2.1953821656050952E-3</v>
      </c>
      <c r="N1388" s="2"/>
      <c r="O1388" s="2">
        <v>-0.36605799999999999</v>
      </c>
      <c r="P1388" s="4">
        <v>9.9945100000000005E-8</v>
      </c>
      <c r="Q1388" s="5">
        <f t="shared" si="118"/>
        <v>7.9574124203821671E-4</v>
      </c>
    </row>
    <row r="1389" spans="1:17" x14ac:dyDescent="0.25">
      <c r="A1389" s="2">
        <v>-0.36560100000000001</v>
      </c>
      <c r="B1389" s="4">
        <v>8.1543000000000004E-8</v>
      </c>
      <c r="C1389" s="5">
        <f t="shared" si="114"/>
        <v>6.4922770700636952E-4</v>
      </c>
      <c r="E1389" s="2">
        <v>-0.36560100000000001</v>
      </c>
      <c r="F1389" s="4">
        <v>8.2794200000000004E-8</v>
      </c>
      <c r="G1389" s="5">
        <f t="shared" si="115"/>
        <v>6.5918949044586005E-4</v>
      </c>
      <c r="H1389" s="2"/>
      <c r="I1389" s="2">
        <v>-0.36560100000000001</v>
      </c>
      <c r="J1389" s="4">
        <v>1.07239E-6</v>
      </c>
      <c r="K1389" s="5">
        <f t="shared" si="116"/>
        <v>4.1245769230769226E-3</v>
      </c>
      <c r="L1389" s="11">
        <f t="shared" si="113"/>
        <v>1.0945769230769225E-3</v>
      </c>
      <c r="M1389" s="11">
        <f t="shared" si="117"/>
        <v>2.2658439490445851E-3</v>
      </c>
      <c r="N1389" s="2"/>
      <c r="O1389" s="2">
        <v>-0.36560100000000001</v>
      </c>
      <c r="P1389" s="4">
        <v>1.0623199999999999E-7</v>
      </c>
      <c r="Q1389" s="5">
        <f t="shared" si="118"/>
        <v>8.457961783439491E-4</v>
      </c>
    </row>
    <row r="1390" spans="1:17" x14ac:dyDescent="0.25">
      <c r="A1390" s="2">
        <v>-0.365143</v>
      </c>
      <c r="B1390" s="4">
        <v>9.4116200000000005E-8</v>
      </c>
      <c r="C1390" s="5">
        <f t="shared" si="114"/>
        <v>7.4933280254777077E-4</v>
      </c>
      <c r="E1390" s="2">
        <v>-0.365143</v>
      </c>
      <c r="F1390" s="4">
        <v>8.9355499999999996E-8</v>
      </c>
      <c r="G1390" s="5">
        <f t="shared" si="115"/>
        <v>7.1142914012738861E-4</v>
      </c>
      <c r="H1390" s="2"/>
      <c r="I1390" s="2">
        <v>-0.365143</v>
      </c>
      <c r="J1390" s="4">
        <v>1.08398E-6</v>
      </c>
      <c r="K1390" s="5">
        <f t="shared" si="116"/>
        <v>4.1691538461538459E-3</v>
      </c>
      <c r="L1390" s="11">
        <f t="shared" si="113"/>
        <v>1.1391538461538457E-3</v>
      </c>
      <c r="M1390" s="11">
        <f t="shared" si="117"/>
        <v>2.3581210191082795E-3</v>
      </c>
      <c r="N1390" s="2"/>
      <c r="O1390" s="2">
        <v>-0.365143</v>
      </c>
      <c r="P1390" s="4">
        <v>1.11298E-7</v>
      </c>
      <c r="Q1390" s="5">
        <f t="shared" si="118"/>
        <v>8.8613057324840767E-4</v>
      </c>
    </row>
    <row r="1391" spans="1:17" x14ac:dyDescent="0.25">
      <c r="A1391" s="2">
        <v>-0.36468499999999998</v>
      </c>
      <c r="B1391" s="4">
        <v>1.0553000000000001E-7</v>
      </c>
      <c r="C1391" s="5">
        <f t="shared" si="114"/>
        <v>8.4020700636942684E-4</v>
      </c>
      <c r="E1391" s="2">
        <v>-0.36468499999999998</v>
      </c>
      <c r="F1391" s="4">
        <v>9.2804000000000002E-8</v>
      </c>
      <c r="G1391" s="5">
        <f t="shared" si="115"/>
        <v>7.3888535031847139E-4</v>
      </c>
      <c r="H1391" s="2"/>
      <c r="I1391" s="2">
        <v>-0.36468499999999998</v>
      </c>
      <c r="J1391" s="4">
        <v>1.0900900000000001E-6</v>
      </c>
      <c r="K1391" s="5">
        <f t="shared" si="116"/>
        <v>4.1926538461538468E-3</v>
      </c>
      <c r="L1391" s="11">
        <f t="shared" si="113"/>
        <v>1.1626538461538467E-3</v>
      </c>
      <c r="M1391" s="11">
        <f t="shared" si="117"/>
        <v>2.4067675159235684E-3</v>
      </c>
      <c r="N1391" s="2"/>
      <c r="O1391" s="2">
        <v>-0.36468499999999998</v>
      </c>
      <c r="P1391" s="4">
        <v>1.1541699999999999E-7</v>
      </c>
      <c r="Q1391" s="5">
        <f t="shared" si="118"/>
        <v>9.1892515923566883E-4</v>
      </c>
    </row>
    <row r="1392" spans="1:17" x14ac:dyDescent="0.25">
      <c r="A1392" s="2">
        <v>-0.36422700000000002</v>
      </c>
      <c r="B1392" s="4">
        <v>1.15448E-7</v>
      </c>
      <c r="C1392" s="5">
        <f t="shared" si="114"/>
        <v>9.1917197452229314E-4</v>
      </c>
      <c r="E1392" s="2">
        <v>-0.36422700000000002</v>
      </c>
      <c r="F1392" s="4">
        <v>9.63745E-8</v>
      </c>
      <c r="G1392" s="5">
        <f t="shared" si="115"/>
        <v>7.6731289808917207E-4</v>
      </c>
      <c r="H1392" s="2"/>
      <c r="I1392" s="2">
        <v>-0.36422700000000002</v>
      </c>
      <c r="J1392" s="4">
        <v>1.0965E-6</v>
      </c>
      <c r="K1392" s="5">
        <f t="shared" si="116"/>
        <v>4.2173076923076921E-3</v>
      </c>
      <c r="L1392" s="11">
        <f t="shared" ref="L1392:L1455" si="119">K1392-0.00303</f>
        <v>1.1873076923076919E-3</v>
      </c>
      <c r="M1392" s="11">
        <f t="shared" si="117"/>
        <v>2.4578025477707001E-3</v>
      </c>
      <c r="N1392" s="2"/>
      <c r="O1392" s="2">
        <v>-0.36422700000000002</v>
      </c>
      <c r="P1392" s="4">
        <v>1.19171E-7</v>
      </c>
      <c r="Q1392" s="5">
        <f t="shared" si="118"/>
        <v>9.4881369426751605E-4</v>
      </c>
    </row>
    <row r="1393" spans="1:17" x14ac:dyDescent="0.25">
      <c r="A1393" s="2">
        <v>-0.36376999999999998</v>
      </c>
      <c r="B1393" s="4">
        <v>1.2347400000000001E-7</v>
      </c>
      <c r="C1393" s="5">
        <f t="shared" si="114"/>
        <v>9.830732484076433E-4</v>
      </c>
      <c r="E1393" s="2">
        <v>-0.36376999999999998</v>
      </c>
      <c r="F1393" s="4">
        <v>1.03729E-7</v>
      </c>
      <c r="G1393" s="5">
        <f t="shared" si="115"/>
        <v>8.258678343949045E-4</v>
      </c>
      <c r="H1393" s="2"/>
      <c r="I1393" s="2">
        <v>-0.36376999999999998</v>
      </c>
      <c r="J1393" s="4">
        <v>1.0995499999999999E-6</v>
      </c>
      <c r="K1393" s="5">
        <f t="shared" si="116"/>
        <v>4.2290384615384603E-3</v>
      </c>
      <c r="L1393" s="11">
        <f t="shared" si="119"/>
        <v>1.1990384615384602E-3</v>
      </c>
      <c r="M1393" s="11">
        <f t="shared" si="117"/>
        <v>2.4820859872611437E-3</v>
      </c>
      <c r="N1393" s="2"/>
      <c r="O1393" s="2">
        <v>-0.36376999999999998</v>
      </c>
      <c r="P1393" s="4">
        <v>1.2121599999999999E-7</v>
      </c>
      <c r="Q1393" s="5">
        <f t="shared" si="118"/>
        <v>9.6509554140127387E-4</v>
      </c>
    </row>
    <row r="1394" spans="1:17" x14ac:dyDescent="0.25">
      <c r="A1394" s="2">
        <v>-0.36331200000000002</v>
      </c>
      <c r="B1394" s="4">
        <v>1.3052400000000001E-7</v>
      </c>
      <c r="C1394" s="5">
        <f t="shared" si="114"/>
        <v>1.0392038216560512E-3</v>
      </c>
      <c r="E1394" s="2">
        <v>-0.36331200000000002</v>
      </c>
      <c r="F1394" s="4">
        <v>1.03607E-7</v>
      </c>
      <c r="G1394" s="5">
        <f t="shared" si="115"/>
        <v>8.248964968152867E-4</v>
      </c>
      <c r="H1394" s="2"/>
      <c r="I1394" s="2">
        <v>-0.36331200000000002</v>
      </c>
      <c r="J1394" s="4">
        <v>1.1041299999999999E-6</v>
      </c>
      <c r="K1394" s="5">
        <f t="shared" si="116"/>
        <v>4.2466538461538462E-3</v>
      </c>
      <c r="L1394" s="11">
        <f t="shared" si="119"/>
        <v>1.216653846153846E-3</v>
      </c>
      <c r="M1394" s="11">
        <f t="shared" si="117"/>
        <v>2.5185509554140127E-3</v>
      </c>
      <c r="N1394" s="2"/>
      <c r="O1394" s="2">
        <v>-0.36331200000000002</v>
      </c>
      <c r="P1394" s="4">
        <v>1.2380999999999999E-7</v>
      </c>
      <c r="Q1394" s="5">
        <f t="shared" si="118"/>
        <v>9.8574840764331217E-4</v>
      </c>
    </row>
    <row r="1395" spans="1:17" x14ac:dyDescent="0.25">
      <c r="A1395" s="2">
        <v>-0.36285400000000001</v>
      </c>
      <c r="B1395" s="4">
        <v>1.3680999999999999E-7</v>
      </c>
      <c r="C1395" s="5">
        <f t="shared" si="114"/>
        <v>1.0892515923566879E-3</v>
      </c>
      <c r="E1395" s="2">
        <v>-0.36285400000000001</v>
      </c>
      <c r="F1395" s="4">
        <v>1.06842E-7</v>
      </c>
      <c r="G1395" s="5">
        <f t="shared" si="115"/>
        <v>8.506528662420383E-4</v>
      </c>
      <c r="H1395" s="2"/>
      <c r="I1395" s="2">
        <v>-0.36285400000000001</v>
      </c>
      <c r="J1395" s="4">
        <v>1.1099200000000001E-6</v>
      </c>
      <c r="K1395" s="5">
        <f t="shared" si="116"/>
        <v>4.2689230769230773E-3</v>
      </c>
      <c r="L1395" s="11">
        <f t="shared" si="119"/>
        <v>1.2389230769230771E-3</v>
      </c>
      <c r="M1395" s="11">
        <f t="shared" si="117"/>
        <v>2.5646496815286634E-3</v>
      </c>
      <c r="N1395" s="2"/>
      <c r="O1395" s="2">
        <v>-0.36285400000000001</v>
      </c>
      <c r="P1395" s="4">
        <v>1.2991300000000001E-7</v>
      </c>
      <c r="Q1395" s="5">
        <f t="shared" si="118"/>
        <v>1.0343391719745225E-3</v>
      </c>
    </row>
    <row r="1396" spans="1:17" x14ac:dyDescent="0.25">
      <c r="A1396" s="2">
        <v>-0.362396</v>
      </c>
      <c r="B1396" s="4">
        <v>1.409E-7</v>
      </c>
      <c r="C1396" s="5">
        <f t="shared" si="114"/>
        <v>1.1218152866242039E-3</v>
      </c>
      <c r="E1396" s="2">
        <v>-0.362396</v>
      </c>
      <c r="F1396" s="4">
        <v>1.09344E-7</v>
      </c>
      <c r="G1396" s="5">
        <f t="shared" si="115"/>
        <v>8.7057324840764344E-4</v>
      </c>
      <c r="H1396" s="2"/>
      <c r="I1396" s="2">
        <v>-0.362396</v>
      </c>
      <c r="J1396" s="4">
        <v>1.1117600000000001E-6</v>
      </c>
      <c r="K1396" s="5">
        <f t="shared" si="116"/>
        <v>4.2760000000000003E-3</v>
      </c>
      <c r="L1396" s="11">
        <f t="shared" si="119"/>
        <v>1.2460000000000001E-3</v>
      </c>
      <c r="M1396" s="11">
        <f t="shared" si="117"/>
        <v>2.5792993630573253E-3</v>
      </c>
      <c r="N1396" s="2"/>
      <c r="O1396" s="2">
        <v>-0.362396</v>
      </c>
      <c r="P1396" s="4">
        <v>1.2954699999999999E-7</v>
      </c>
      <c r="Q1396" s="5">
        <f t="shared" si="118"/>
        <v>1.0314251592356688E-3</v>
      </c>
    </row>
    <row r="1397" spans="1:17" x14ac:dyDescent="0.25">
      <c r="A1397" s="2">
        <v>-0.36193799999999998</v>
      </c>
      <c r="B1397" s="4">
        <v>1.4694199999999999E-7</v>
      </c>
      <c r="C1397" s="5">
        <f t="shared" si="114"/>
        <v>1.1699203821656052E-3</v>
      </c>
      <c r="E1397" s="2">
        <v>-0.36193799999999998</v>
      </c>
      <c r="F1397" s="4">
        <v>1.1138900000000001E-7</v>
      </c>
      <c r="G1397" s="5">
        <f t="shared" si="115"/>
        <v>8.8685509554140137E-4</v>
      </c>
      <c r="H1397" s="2"/>
      <c r="I1397" s="2">
        <v>-0.36193799999999998</v>
      </c>
      <c r="J1397" s="4">
        <v>1.1154200000000001E-6</v>
      </c>
      <c r="K1397" s="5">
        <f t="shared" si="116"/>
        <v>4.2900769230769234E-3</v>
      </c>
      <c r="L1397" s="11">
        <f t="shared" si="119"/>
        <v>1.2600769230769232E-3</v>
      </c>
      <c r="M1397" s="11">
        <f t="shared" si="117"/>
        <v>2.6084394904458603E-3</v>
      </c>
      <c r="N1397" s="2"/>
      <c r="O1397" s="2">
        <v>-0.36193799999999998</v>
      </c>
      <c r="P1397" s="4">
        <v>1.3348400000000001E-7</v>
      </c>
      <c r="Q1397" s="5">
        <f t="shared" si="118"/>
        <v>1.0627707006369428E-3</v>
      </c>
    </row>
    <row r="1398" spans="1:17" x14ac:dyDescent="0.25">
      <c r="A1398" s="2">
        <v>-0.361481</v>
      </c>
      <c r="B1398" s="4">
        <v>1.5161099999999999E-7</v>
      </c>
      <c r="C1398" s="5">
        <f t="shared" si="114"/>
        <v>1.2070939490445862E-3</v>
      </c>
      <c r="E1398" s="2">
        <v>-0.361481</v>
      </c>
      <c r="F1398" s="4">
        <v>1.1312899999999999E-7</v>
      </c>
      <c r="G1398" s="5">
        <f t="shared" si="115"/>
        <v>9.0070859872611476E-4</v>
      </c>
      <c r="H1398" s="2"/>
      <c r="I1398" s="2">
        <v>-0.361481</v>
      </c>
      <c r="J1398" s="4">
        <v>1.11603E-6</v>
      </c>
      <c r="K1398" s="5">
        <f t="shared" si="116"/>
        <v>4.2924230769230774E-3</v>
      </c>
      <c r="L1398" s="11">
        <f t="shared" si="119"/>
        <v>1.2624230769230772E-3</v>
      </c>
      <c r="M1398" s="11">
        <f t="shared" si="117"/>
        <v>2.61329617834395E-3</v>
      </c>
      <c r="N1398" s="2"/>
      <c r="O1398" s="2">
        <v>-0.361481</v>
      </c>
      <c r="P1398" s="4">
        <v>1.33575E-7</v>
      </c>
      <c r="Q1398" s="5">
        <f t="shared" si="118"/>
        <v>1.0634952229299365E-3</v>
      </c>
    </row>
    <row r="1399" spans="1:17" x14ac:dyDescent="0.25">
      <c r="A1399" s="2">
        <v>-0.36102299999999998</v>
      </c>
      <c r="B1399" s="4">
        <v>1.5335100000000001E-7</v>
      </c>
      <c r="C1399" s="5">
        <f t="shared" si="114"/>
        <v>1.2209474522292994E-3</v>
      </c>
      <c r="E1399" s="2">
        <v>-0.36102299999999998</v>
      </c>
      <c r="F1399" s="4">
        <v>1.11176E-7</v>
      </c>
      <c r="G1399" s="5">
        <f t="shared" si="115"/>
        <v>8.8515923566878998E-4</v>
      </c>
      <c r="H1399" s="2"/>
      <c r="I1399" s="2">
        <v>-0.36102299999999998</v>
      </c>
      <c r="J1399" s="4">
        <v>1.12061E-6</v>
      </c>
      <c r="K1399" s="5">
        <f t="shared" si="116"/>
        <v>4.3100384615384615E-3</v>
      </c>
      <c r="L1399" s="11">
        <f t="shared" si="119"/>
        <v>1.2800384615384614E-3</v>
      </c>
      <c r="M1399" s="11">
        <f t="shared" si="117"/>
        <v>2.6497611464968152E-3</v>
      </c>
      <c r="N1399" s="2"/>
      <c r="O1399" s="2">
        <v>-0.36102299999999998</v>
      </c>
      <c r="P1399" s="4">
        <v>1.35345E-7</v>
      </c>
      <c r="Q1399" s="5">
        <f t="shared" si="118"/>
        <v>1.0775875796178345E-3</v>
      </c>
    </row>
    <row r="1400" spans="1:17" x14ac:dyDescent="0.25">
      <c r="A1400" s="2">
        <v>-0.36056500000000002</v>
      </c>
      <c r="B1400" s="4">
        <v>1.5786699999999999E-7</v>
      </c>
      <c r="C1400" s="5">
        <f t="shared" si="114"/>
        <v>1.2569028662420382E-3</v>
      </c>
      <c r="E1400" s="2">
        <v>-0.36056500000000002</v>
      </c>
      <c r="F1400" s="4">
        <v>1.13037E-7</v>
      </c>
      <c r="G1400" s="5">
        <f t="shared" si="115"/>
        <v>8.999761146496816E-4</v>
      </c>
      <c r="H1400" s="2"/>
      <c r="I1400" s="2">
        <v>-0.36056500000000002</v>
      </c>
      <c r="J1400" s="4">
        <v>1.1212200000000001E-6</v>
      </c>
      <c r="K1400" s="5">
        <f t="shared" si="116"/>
        <v>4.3123846153846155E-3</v>
      </c>
      <c r="L1400" s="11">
        <f t="shared" si="119"/>
        <v>1.2823846153846154E-3</v>
      </c>
      <c r="M1400" s="11">
        <f t="shared" si="117"/>
        <v>2.6546178343949049E-3</v>
      </c>
      <c r="N1400" s="2"/>
      <c r="O1400" s="2">
        <v>-0.36056500000000002</v>
      </c>
      <c r="P1400" s="4">
        <v>1.35559E-7</v>
      </c>
      <c r="Q1400" s="5">
        <f t="shared" si="118"/>
        <v>1.0792914012738854E-3</v>
      </c>
    </row>
    <row r="1401" spans="1:17" x14ac:dyDescent="0.25">
      <c r="A1401" s="2">
        <v>-0.36010700000000001</v>
      </c>
      <c r="B1401" s="4">
        <v>1.5960700000000001E-7</v>
      </c>
      <c r="C1401" s="5">
        <f t="shared" si="114"/>
        <v>1.2707563694267516E-3</v>
      </c>
      <c r="E1401" s="2">
        <v>-0.36010700000000001</v>
      </c>
      <c r="F1401" s="4">
        <v>1.1288499999999999E-7</v>
      </c>
      <c r="G1401" s="5">
        <f t="shared" si="115"/>
        <v>8.9876592356687905E-4</v>
      </c>
      <c r="H1401" s="2"/>
      <c r="I1401" s="2">
        <v>-0.36010700000000001</v>
      </c>
      <c r="J1401" s="4">
        <v>1.12427E-6</v>
      </c>
      <c r="K1401" s="5">
        <f t="shared" si="116"/>
        <v>4.3241153846153846E-3</v>
      </c>
      <c r="L1401" s="11">
        <f t="shared" si="119"/>
        <v>1.2941153846153844E-3</v>
      </c>
      <c r="M1401" s="11">
        <f t="shared" si="117"/>
        <v>2.6789012738853502E-3</v>
      </c>
      <c r="N1401" s="2"/>
      <c r="O1401" s="2">
        <v>-0.36010700000000001</v>
      </c>
      <c r="P1401" s="4">
        <v>1.3836700000000001E-7</v>
      </c>
      <c r="Q1401" s="5">
        <f t="shared" si="118"/>
        <v>1.1016480891719747E-3</v>
      </c>
    </row>
    <row r="1402" spans="1:17" x14ac:dyDescent="0.25">
      <c r="A1402" s="2">
        <v>-0.35965000000000003</v>
      </c>
      <c r="B1402" s="4">
        <v>1.63757E-7</v>
      </c>
      <c r="C1402" s="5">
        <f t="shared" si="114"/>
        <v>1.3037977707006372E-3</v>
      </c>
      <c r="E1402" s="2">
        <v>-0.35965000000000003</v>
      </c>
      <c r="F1402" s="4">
        <v>1.1438E-7</v>
      </c>
      <c r="G1402" s="5">
        <f t="shared" si="115"/>
        <v>9.1066878980891716E-4</v>
      </c>
      <c r="H1402" s="2"/>
      <c r="I1402" s="2">
        <v>-0.35965000000000003</v>
      </c>
      <c r="J1402" s="4">
        <v>1.1263999999999999E-6</v>
      </c>
      <c r="K1402" s="5">
        <f t="shared" si="116"/>
        <v>4.3323076923076917E-3</v>
      </c>
      <c r="L1402" s="11">
        <f t="shared" si="119"/>
        <v>1.3023076923076916E-3</v>
      </c>
      <c r="M1402" s="11">
        <f t="shared" si="117"/>
        <v>2.6958598726114637E-3</v>
      </c>
      <c r="N1402" s="2"/>
      <c r="O1402" s="2">
        <v>-0.35965000000000003</v>
      </c>
      <c r="P1402" s="4">
        <v>1.3894700000000001E-7</v>
      </c>
      <c r="Q1402" s="5">
        <f t="shared" si="118"/>
        <v>1.1062659235668792E-3</v>
      </c>
    </row>
    <row r="1403" spans="1:17" x14ac:dyDescent="0.25">
      <c r="A1403" s="2">
        <v>-0.35919200000000001</v>
      </c>
      <c r="B1403" s="4">
        <v>1.6607700000000001E-7</v>
      </c>
      <c r="C1403" s="5">
        <f t="shared" si="114"/>
        <v>1.322269108280255E-3</v>
      </c>
      <c r="E1403" s="2">
        <v>-0.35919200000000001</v>
      </c>
      <c r="F1403" s="4">
        <v>1.18835E-7</v>
      </c>
      <c r="G1403" s="5">
        <f t="shared" si="115"/>
        <v>9.4613853503184718E-4</v>
      </c>
      <c r="H1403" s="2"/>
      <c r="I1403" s="2">
        <v>-0.35919200000000001</v>
      </c>
      <c r="J1403" s="4">
        <v>1.12915E-6</v>
      </c>
      <c r="K1403" s="5">
        <f t="shared" si="116"/>
        <v>4.3428846153846148E-3</v>
      </c>
      <c r="L1403" s="11">
        <f t="shared" si="119"/>
        <v>1.3128846153846146E-3</v>
      </c>
      <c r="M1403" s="11">
        <f t="shared" si="117"/>
        <v>2.7177547770700626E-3</v>
      </c>
      <c r="N1403" s="2"/>
      <c r="O1403" s="2">
        <v>-0.35919200000000001</v>
      </c>
      <c r="P1403" s="4">
        <v>1.3946500000000001E-7</v>
      </c>
      <c r="Q1403" s="5">
        <f t="shared" si="118"/>
        <v>1.1103901273885352E-3</v>
      </c>
    </row>
    <row r="1404" spans="1:17" x14ac:dyDescent="0.25">
      <c r="A1404" s="2">
        <v>-0.358734</v>
      </c>
      <c r="B1404" s="4">
        <v>1.67908E-7</v>
      </c>
      <c r="C1404" s="5">
        <f t="shared" si="114"/>
        <v>1.3368471337579619E-3</v>
      </c>
      <c r="E1404" s="2">
        <v>-0.358734</v>
      </c>
      <c r="F1404" s="4">
        <v>1.1724900000000001E-7</v>
      </c>
      <c r="G1404" s="5">
        <f t="shared" si="115"/>
        <v>9.3351114649681548E-4</v>
      </c>
      <c r="H1404" s="2"/>
      <c r="I1404" s="2">
        <v>-0.358734</v>
      </c>
      <c r="J1404" s="4">
        <v>1.12823E-6</v>
      </c>
      <c r="K1404" s="5">
        <f t="shared" si="116"/>
        <v>4.3393461538461537E-3</v>
      </c>
      <c r="L1404" s="11">
        <f t="shared" si="119"/>
        <v>1.3093461538461536E-3</v>
      </c>
      <c r="M1404" s="11">
        <f t="shared" si="117"/>
        <v>2.710429936305732E-3</v>
      </c>
      <c r="N1404" s="2"/>
      <c r="O1404" s="2">
        <v>-0.358734</v>
      </c>
      <c r="P1404" s="4">
        <v>1.4202900000000001E-7</v>
      </c>
      <c r="Q1404" s="5">
        <f t="shared" si="118"/>
        <v>1.1308041401273887E-3</v>
      </c>
    </row>
    <row r="1405" spans="1:17" x14ac:dyDescent="0.25">
      <c r="A1405" s="2">
        <v>-0.35827599999999998</v>
      </c>
      <c r="B1405" s="4">
        <v>1.7102100000000001E-7</v>
      </c>
      <c r="C1405" s="5">
        <f t="shared" si="114"/>
        <v>1.3616321656050956E-3</v>
      </c>
      <c r="E1405" s="2">
        <v>-0.35827599999999998</v>
      </c>
      <c r="F1405" s="4">
        <v>1.15875E-7</v>
      </c>
      <c r="G1405" s="5">
        <f t="shared" si="115"/>
        <v>9.2257165605095549E-4</v>
      </c>
      <c r="H1405" s="2"/>
      <c r="I1405" s="2">
        <v>-0.35827599999999998</v>
      </c>
      <c r="J1405" s="4">
        <v>1.1309799999999999E-6</v>
      </c>
      <c r="K1405" s="5">
        <f t="shared" si="116"/>
        <v>4.3499230769230759E-3</v>
      </c>
      <c r="L1405" s="11">
        <f t="shared" si="119"/>
        <v>1.3199230769230757E-3</v>
      </c>
      <c r="M1405" s="11">
        <f t="shared" si="117"/>
        <v>2.7323248407643288E-3</v>
      </c>
      <c r="N1405" s="2"/>
      <c r="O1405" s="2">
        <v>-0.35827599999999998</v>
      </c>
      <c r="P1405" s="4">
        <v>1.4184600000000001E-7</v>
      </c>
      <c r="Q1405" s="5">
        <f t="shared" si="118"/>
        <v>1.1293471337579621E-3</v>
      </c>
    </row>
    <row r="1406" spans="1:17" x14ac:dyDescent="0.25">
      <c r="A1406" s="2">
        <v>-0.357819</v>
      </c>
      <c r="B1406" s="4">
        <v>1.7156999999999999E-7</v>
      </c>
      <c r="C1406" s="5">
        <f t="shared" si="114"/>
        <v>1.3660031847133759E-3</v>
      </c>
      <c r="E1406" s="2">
        <v>-0.357819</v>
      </c>
      <c r="F1406" s="4">
        <v>1.16882E-7</v>
      </c>
      <c r="G1406" s="5">
        <f t="shared" si="115"/>
        <v>9.305891719745223E-4</v>
      </c>
      <c r="H1406" s="2"/>
      <c r="I1406" s="2">
        <v>-0.357819</v>
      </c>
      <c r="J1406" s="4">
        <v>1.1331199999999999E-6</v>
      </c>
      <c r="K1406" s="5">
        <f t="shared" si="116"/>
        <v>4.3581538461538458E-3</v>
      </c>
      <c r="L1406" s="11">
        <f t="shared" si="119"/>
        <v>1.3281538461538457E-3</v>
      </c>
      <c r="M1406" s="11">
        <f t="shared" si="117"/>
        <v>2.7493630573248401E-3</v>
      </c>
      <c r="N1406" s="2"/>
      <c r="O1406" s="2">
        <v>-0.357819</v>
      </c>
      <c r="P1406" s="4">
        <v>1.4324999999999999E-7</v>
      </c>
      <c r="Q1406" s="5">
        <f t="shared" si="118"/>
        <v>1.1405254777070064E-3</v>
      </c>
    </row>
    <row r="1407" spans="1:17" x14ac:dyDescent="0.25">
      <c r="A1407" s="2">
        <v>-0.35736099999999998</v>
      </c>
      <c r="B1407" s="4">
        <v>1.7401100000000001E-7</v>
      </c>
      <c r="C1407" s="5">
        <f t="shared" si="114"/>
        <v>1.3854378980891723E-3</v>
      </c>
      <c r="E1407" s="2">
        <v>-0.35736099999999998</v>
      </c>
      <c r="F1407" s="4">
        <v>1.17126E-7</v>
      </c>
      <c r="G1407" s="5">
        <f t="shared" si="115"/>
        <v>9.3253184713375801E-4</v>
      </c>
      <c r="H1407" s="2"/>
      <c r="I1407" s="2">
        <v>-0.35736099999999998</v>
      </c>
      <c r="J1407" s="4">
        <v>1.1355599999999999E-6</v>
      </c>
      <c r="K1407" s="5">
        <f t="shared" si="116"/>
        <v>4.3675384615384609E-3</v>
      </c>
      <c r="L1407" s="11">
        <f t="shared" si="119"/>
        <v>1.3375384615384608E-3</v>
      </c>
      <c r="M1407" s="11">
        <f t="shared" si="117"/>
        <v>2.768789808917196E-3</v>
      </c>
      <c r="N1407" s="2"/>
      <c r="O1407" s="2">
        <v>-0.35736099999999998</v>
      </c>
      <c r="P1407" s="4">
        <v>1.4520300000000001E-7</v>
      </c>
      <c r="Q1407" s="5">
        <f t="shared" si="118"/>
        <v>1.1560748407643314E-3</v>
      </c>
    </row>
    <row r="1408" spans="1:17" x14ac:dyDescent="0.25">
      <c r="A1408" s="2">
        <v>-0.35690300000000003</v>
      </c>
      <c r="B1408" s="4">
        <v>1.7709400000000001E-7</v>
      </c>
      <c r="C1408" s="5">
        <f t="shared" si="114"/>
        <v>1.4099840764331213E-3</v>
      </c>
      <c r="E1408" s="2">
        <v>-0.35690300000000003</v>
      </c>
      <c r="F1408" s="4">
        <v>1.16241E-7</v>
      </c>
      <c r="G1408" s="5">
        <f t="shared" si="115"/>
        <v>9.2548566878980899E-4</v>
      </c>
      <c r="H1408" s="2"/>
      <c r="I1408" s="2">
        <v>-0.35690300000000003</v>
      </c>
      <c r="J1408" s="4">
        <v>1.13495E-6</v>
      </c>
      <c r="K1408" s="5">
        <f t="shared" si="116"/>
        <v>4.3651923076923078E-3</v>
      </c>
      <c r="L1408" s="11">
        <f t="shared" si="119"/>
        <v>1.3351923076923076E-3</v>
      </c>
      <c r="M1408" s="11">
        <f t="shared" si="117"/>
        <v>2.7639331210191085E-3</v>
      </c>
      <c r="N1408" s="2"/>
      <c r="O1408" s="2">
        <v>-0.35690300000000003</v>
      </c>
      <c r="P1408" s="4">
        <v>1.4462300000000001E-7</v>
      </c>
      <c r="Q1408" s="5">
        <f t="shared" si="118"/>
        <v>1.1514570063694269E-3</v>
      </c>
    </row>
    <row r="1409" spans="1:17" x14ac:dyDescent="0.25">
      <c r="A1409" s="2">
        <v>-0.35644500000000001</v>
      </c>
      <c r="B1409" s="4">
        <v>1.76849E-7</v>
      </c>
      <c r="C1409" s="5">
        <f t="shared" si="114"/>
        <v>1.4080334394904459E-3</v>
      </c>
      <c r="E1409" s="2">
        <v>-0.35644500000000001</v>
      </c>
      <c r="F1409" s="4">
        <v>1.19476E-7</v>
      </c>
      <c r="G1409" s="5">
        <f t="shared" si="115"/>
        <v>9.512420382165606E-4</v>
      </c>
      <c r="H1409" s="2"/>
      <c r="I1409" s="2">
        <v>-0.35644500000000001</v>
      </c>
      <c r="J1409" s="4">
        <v>1.13739E-6</v>
      </c>
      <c r="K1409" s="5">
        <f t="shared" si="116"/>
        <v>4.3745769230769229E-3</v>
      </c>
      <c r="L1409" s="11">
        <f t="shared" si="119"/>
        <v>1.3445769230769227E-3</v>
      </c>
      <c r="M1409" s="11">
        <f t="shared" si="117"/>
        <v>2.7833598726114649E-3</v>
      </c>
      <c r="N1409" s="2"/>
      <c r="O1409" s="2">
        <v>-0.35644500000000001</v>
      </c>
      <c r="P1409" s="4">
        <v>1.4440900000000001E-7</v>
      </c>
      <c r="Q1409" s="5">
        <f t="shared" si="118"/>
        <v>1.149753184713376E-3</v>
      </c>
    </row>
    <row r="1410" spans="1:17" x14ac:dyDescent="0.25">
      <c r="A1410" s="2">
        <v>-0.35598800000000003</v>
      </c>
      <c r="B1410" s="4">
        <v>1.7861899999999999E-7</v>
      </c>
      <c r="C1410" s="5">
        <f t="shared" si="114"/>
        <v>1.422125796178344E-3</v>
      </c>
      <c r="E1410" s="2">
        <v>-0.35598800000000003</v>
      </c>
      <c r="F1410" s="4">
        <v>1.16974E-7</v>
      </c>
      <c r="G1410" s="5">
        <f t="shared" si="115"/>
        <v>9.3132165605095546E-4</v>
      </c>
      <c r="H1410" s="2"/>
      <c r="I1410" s="2">
        <v>-0.35598800000000003</v>
      </c>
      <c r="J1410" s="4">
        <v>1.13953E-6</v>
      </c>
      <c r="K1410" s="5">
        <f t="shared" si="116"/>
        <v>4.3828076923076928E-3</v>
      </c>
      <c r="L1410" s="11">
        <f t="shared" si="119"/>
        <v>1.3528076923076927E-3</v>
      </c>
      <c r="M1410" s="11">
        <f t="shared" si="117"/>
        <v>2.8003980891719753E-3</v>
      </c>
      <c r="N1410" s="2"/>
      <c r="O1410" s="2">
        <v>-0.35598800000000003</v>
      </c>
      <c r="P1410" s="4">
        <v>1.46667E-7</v>
      </c>
      <c r="Q1410" s="5">
        <f t="shared" si="118"/>
        <v>1.1677308917197452E-3</v>
      </c>
    </row>
    <row r="1411" spans="1:17" x14ac:dyDescent="0.25">
      <c r="A1411" s="2">
        <v>-0.35553000000000001</v>
      </c>
      <c r="B1411" s="4">
        <v>1.7938200000000001E-7</v>
      </c>
      <c r="C1411" s="5">
        <f t="shared" si="114"/>
        <v>1.4282006369426754E-3</v>
      </c>
      <c r="E1411" s="2">
        <v>-0.35553000000000001</v>
      </c>
      <c r="F1411" s="4">
        <v>1.1990400000000001E-7</v>
      </c>
      <c r="G1411" s="5">
        <f t="shared" si="115"/>
        <v>9.5464968152866251E-4</v>
      </c>
      <c r="H1411" s="2"/>
      <c r="I1411" s="2">
        <v>-0.35553000000000001</v>
      </c>
      <c r="J1411" s="4">
        <v>1.13831E-6</v>
      </c>
      <c r="K1411" s="5">
        <f t="shared" si="116"/>
        <v>4.3781153846153839E-3</v>
      </c>
      <c r="L1411" s="11">
        <f t="shared" si="119"/>
        <v>1.3481153846153838E-3</v>
      </c>
      <c r="M1411" s="11">
        <f t="shared" si="117"/>
        <v>2.7906847133757945E-3</v>
      </c>
      <c r="N1411" s="2"/>
      <c r="O1411" s="2">
        <v>-0.35553000000000001</v>
      </c>
      <c r="P1411" s="4">
        <v>1.4669800000000001E-7</v>
      </c>
      <c r="Q1411" s="5">
        <f t="shared" si="118"/>
        <v>1.1679777070063696E-3</v>
      </c>
    </row>
    <row r="1412" spans="1:17" x14ac:dyDescent="0.25">
      <c r="A1412" s="2">
        <v>-0.355072</v>
      </c>
      <c r="B1412" s="4">
        <v>1.81427E-7</v>
      </c>
      <c r="C1412" s="5">
        <f t="shared" ref="C1412:C1475" si="120">(B1412/0.1256)*1000</f>
        <v>1.4444824840764332E-3</v>
      </c>
      <c r="E1412" s="2">
        <v>-0.355072</v>
      </c>
      <c r="F1412" s="4">
        <v>1.20941E-7</v>
      </c>
      <c r="G1412" s="5">
        <f t="shared" ref="G1412:G1475" si="121">(F1412/0.1256)*1000</f>
        <v>9.6290605095541407E-4</v>
      </c>
      <c r="H1412" s="2"/>
      <c r="I1412" s="2">
        <v>-0.355072</v>
      </c>
      <c r="J1412" s="4">
        <v>1.1401399999999999E-6</v>
      </c>
      <c r="K1412" s="5">
        <f t="shared" ref="K1412:K1475" si="122">(J1412/0.26)*1000</f>
        <v>4.385153846153845E-3</v>
      </c>
      <c r="L1412" s="11">
        <f t="shared" si="119"/>
        <v>1.3551538461538449E-3</v>
      </c>
      <c r="M1412" s="11">
        <f t="shared" ref="M1412:M1475" si="123">+L1412*0.26/0.1256</f>
        <v>2.8052547770700616E-3</v>
      </c>
      <c r="N1412" s="2"/>
      <c r="O1412" s="2">
        <v>-0.355072</v>
      </c>
      <c r="P1412" s="4">
        <v>1.5039100000000001E-7</v>
      </c>
      <c r="Q1412" s="5">
        <f t="shared" ref="Q1412:Q1475" si="124">(P1412/0.1256)*1000</f>
        <v>1.1973805732484078E-3</v>
      </c>
    </row>
    <row r="1413" spans="1:17" x14ac:dyDescent="0.25">
      <c r="A1413" s="2">
        <v>-0.35461399999999998</v>
      </c>
      <c r="B1413" s="4">
        <v>1.83014E-7</v>
      </c>
      <c r="C1413" s="5">
        <f t="shared" si="120"/>
        <v>1.4571178343949047E-3</v>
      </c>
      <c r="E1413" s="2">
        <v>-0.35461399999999998</v>
      </c>
      <c r="F1413" s="4">
        <v>1.2127700000000001E-7</v>
      </c>
      <c r="G1413" s="5">
        <f t="shared" si="121"/>
        <v>9.6558121019108293E-4</v>
      </c>
      <c r="H1413" s="2"/>
      <c r="I1413" s="2">
        <v>-0.35461399999999998</v>
      </c>
      <c r="J1413" s="4">
        <v>1.1441E-6</v>
      </c>
      <c r="K1413" s="5">
        <f t="shared" si="122"/>
        <v>4.400384615384615E-3</v>
      </c>
      <c r="L1413" s="11">
        <f t="shared" si="119"/>
        <v>1.3703846153846149E-3</v>
      </c>
      <c r="M1413" s="11">
        <f t="shared" si="123"/>
        <v>2.8367834394904452E-3</v>
      </c>
      <c r="N1413" s="2"/>
      <c r="O1413" s="2">
        <v>-0.35461399999999998</v>
      </c>
      <c r="P1413" s="4">
        <v>1.4654499999999999E-7</v>
      </c>
      <c r="Q1413" s="5">
        <f t="shared" si="124"/>
        <v>1.1667595541401275E-3</v>
      </c>
    </row>
    <row r="1414" spans="1:17" x14ac:dyDescent="0.25">
      <c r="A1414" s="2">
        <v>-0.35415600000000003</v>
      </c>
      <c r="B1414" s="4">
        <v>1.83807E-7</v>
      </c>
      <c r="C1414" s="5">
        <f t="shared" si="120"/>
        <v>1.4634315286624205E-3</v>
      </c>
      <c r="E1414" s="2">
        <v>-0.35415600000000003</v>
      </c>
      <c r="F1414" s="4">
        <v>1.19263E-7</v>
      </c>
      <c r="G1414" s="5">
        <f t="shared" si="121"/>
        <v>9.495461783439491E-4</v>
      </c>
      <c r="H1414" s="2"/>
      <c r="I1414" s="2">
        <v>-0.35415600000000003</v>
      </c>
      <c r="J1414" s="4">
        <v>1.1431900000000001E-6</v>
      </c>
      <c r="K1414" s="5">
        <f t="shared" si="122"/>
        <v>4.3968846153846159E-3</v>
      </c>
      <c r="L1414" s="11">
        <f t="shared" si="119"/>
        <v>1.3668846153846157E-3</v>
      </c>
      <c r="M1414" s="11">
        <f t="shared" si="123"/>
        <v>2.8295382165605103E-3</v>
      </c>
      <c r="N1414" s="2"/>
      <c r="O1414" s="2">
        <v>-0.35415600000000003</v>
      </c>
      <c r="P1414" s="4">
        <v>1.5017700000000001E-7</v>
      </c>
      <c r="Q1414" s="5">
        <f t="shared" si="124"/>
        <v>1.1956767515923568E-3</v>
      </c>
    </row>
    <row r="1415" spans="1:17" x14ac:dyDescent="0.25">
      <c r="A1415" s="2">
        <v>-0.35369899999999999</v>
      </c>
      <c r="B1415" s="4">
        <v>1.83594E-7</v>
      </c>
      <c r="C1415" s="5">
        <f t="shared" si="120"/>
        <v>1.4617356687898089E-3</v>
      </c>
      <c r="E1415" s="2">
        <v>-0.35369899999999999</v>
      </c>
      <c r="F1415" s="4">
        <v>1.17981E-7</v>
      </c>
      <c r="G1415" s="5">
        <f t="shared" si="121"/>
        <v>9.3933917197452238E-4</v>
      </c>
      <c r="H1415" s="2"/>
      <c r="I1415" s="2">
        <v>-0.35369899999999999</v>
      </c>
      <c r="J1415" s="4">
        <v>1.14288E-6</v>
      </c>
      <c r="K1415" s="5">
        <f t="shared" si="122"/>
        <v>4.3956923076923071E-3</v>
      </c>
      <c r="L1415" s="11">
        <f t="shared" si="119"/>
        <v>1.3656923076923069E-3</v>
      </c>
      <c r="M1415" s="11">
        <f t="shared" si="123"/>
        <v>2.8270700636942661E-3</v>
      </c>
      <c r="N1415" s="2"/>
      <c r="O1415" s="2">
        <v>-0.35369899999999999</v>
      </c>
      <c r="P1415" s="4">
        <v>1.48254E-7</v>
      </c>
      <c r="Q1415" s="5">
        <f t="shared" si="124"/>
        <v>1.1803662420382167E-3</v>
      </c>
    </row>
    <row r="1416" spans="1:17" x14ac:dyDescent="0.25">
      <c r="A1416" s="2">
        <v>-0.35324100000000003</v>
      </c>
      <c r="B1416" s="4">
        <v>1.8603500000000001E-7</v>
      </c>
      <c r="C1416" s="5">
        <f t="shared" si="120"/>
        <v>1.4811703821656053E-3</v>
      </c>
      <c r="E1416" s="2">
        <v>-0.35324100000000003</v>
      </c>
      <c r="F1416" s="4">
        <v>1.2033099999999999E-7</v>
      </c>
      <c r="G1416" s="5">
        <f t="shared" si="121"/>
        <v>9.5804936305732486E-4</v>
      </c>
      <c r="H1416" s="2"/>
      <c r="I1416" s="2">
        <v>-0.35324100000000003</v>
      </c>
      <c r="J1416" s="4">
        <v>1.1444100000000001E-6</v>
      </c>
      <c r="K1416" s="5">
        <f t="shared" si="122"/>
        <v>4.401576923076923E-3</v>
      </c>
      <c r="L1416" s="11">
        <f t="shared" si="119"/>
        <v>1.3715769230769228E-3</v>
      </c>
      <c r="M1416" s="11">
        <f t="shared" si="123"/>
        <v>2.8392515923566877E-3</v>
      </c>
      <c r="N1416" s="2"/>
      <c r="O1416" s="2">
        <v>-0.35324100000000003</v>
      </c>
      <c r="P1416" s="4">
        <v>1.5057400000000001E-7</v>
      </c>
      <c r="Q1416" s="5">
        <f t="shared" si="124"/>
        <v>1.1988375796178345E-3</v>
      </c>
    </row>
    <row r="1417" spans="1:17" x14ac:dyDescent="0.25">
      <c r="A1417" s="2">
        <v>-0.35278300000000001</v>
      </c>
      <c r="B1417" s="4">
        <v>1.86096E-7</v>
      </c>
      <c r="C1417" s="5">
        <f t="shared" si="120"/>
        <v>1.4816560509554142E-3</v>
      </c>
      <c r="E1417" s="2">
        <v>-0.35278300000000001</v>
      </c>
      <c r="F1417" s="4">
        <v>1.2112399999999999E-7</v>
      </c>
      <c r="G1417" s="5">
        <f t="shared" si="121"/>
        <v>9.6436305732484071E-4</v>
      </c>
      <c r="H1417" s="2"/>
      <c r="I1417" s="2">
        <v>-0.35278300000000001</v>
      </c>
      <c r="J1417" s="4">
        <v>1.1468500000000001E-6</v>
      </c>
      <c r="K1417" s="5">
        <f t="shared" si="122"/>
        <v>4.4109615384615389E-3</v>
      </c>
      <c r="L1417" s="11">
        <f t="shared" si="119"/>
        <v>1.3809615384615388E-3</v>
      </c>
      <c r="M1417" s="11">
        <f t="shared" si="123"/>
        <v>2.8586783439490454E-3</v>
      </c>
      <c r="N1417" s="2"/>
      <c r="O1417" s="2">
        <v>-0.35278300000000001</v>
      </c>
      <c r="P1417" s="4">
        <v>1.5161099999999999E-7</v>
      </c>
      <c r="Q1417" s="5">
        <f t="shared" si="124"/>
        <v>1.2070939490445862E-3</v>
      </c>
    </row>
    <row r="1418" spans="1:17" x14ac:dyDescent="0.25">
      <c r="A1418" s="2">
        <v>-0.352325</v>
      </c>
      <c r="B1418" s="4">
        <v>1.87775E-7</v>
      </c>
      <c r="C1418" s="5">
        <f t="shared" si="120"/>
        <v>1.4950238853503187E-3</v>
      </c>
      <c r="E1418" s="2">
        <v>-0.352325</v>
      </c>
      <c r="F1418" s="4">
        <v>1.1843900000000001E-7</v>
      </c>
      <c r="G1418" s="5">
        <f t="shared" si="121"/>
        <v>9.4298566878980904E-4</v>
      </c>
      <c r="H1418" s="2"/>
      <c r="I1418" s="2">
        <v>-0.352325</v>
      </c>
      <c r="J1418" s="4">
        <v>1.14716E-6</v>
      </c>
      <c r="K1418" s="5">
        <f t="shared" si="122"/>
        <v>4.412153846153846E-3</v>
      </c>
      <c r="L1418" s="11">
        <f t="shared" si="119"/>
        <v>1.3821538461538459E-3</v>
      </c>
      <c r="M1418" s="11">
        <f t="shared" si="123"/>
        <v>2.8611464968152861E-3</v>
      </c>
      <c r="N1418" s="2"/>
      <c r="O1418" s="2">
        <v>-0.352325</v>
      </c>
      <c r="P1418" s="4">
        <v>1.51337E-7</v>
      </c>
      <c r="Q1418" s="5">
        <f t="shared" si="124"/>
        <v>1.2049124203821658E-3</v>
      </c>
    </row>
    <row r="1419" spans="1:17" x14ac:dyDescent="0.25">
      <c r="A1419" s="2">
        <v>-0.35186800000000001</v>
      </c>
      <c r="B1419" s="4">
        <v>1.89056E-7</v>
      </c>
      <c r="C1419" s="5">
        <f t="shared" si="120"/>
        <v>1.5052229299363058E-3</v>
      </c>
      <c r="E1419" s="2">
        <v>-0.35186800000000001</v>
      </c>
      <c r="F1419" s="4">
        <v>1.2130699999999999E-7</v>
      </c>
      <c r="G1419" s="5">
        <f t="shared" si="121"/>
        <v>9.6582006369426757E-4</v>
      </c>
      <c r="H1419" s="2"/>
      <c r="I1419" s="2">
        <v>-0.35186800000000001</v>
      </c>
      <c r="J1419" s="4">
        <v>1.1489900000000001E-6</v>
      </c>
      <c r="K1419" s="5">
        <f t="shared" si="122"/>
        <v>4.419192307692308E-3</v>
      </c>
      <c r="L1419" s="11">
        <f t="shared" si="119"/>
        <v>1.3891923076923079E-3</v>
      </c>
      <c r="M1419" s="11">
        <f t="shared" si="123"/>
        <v>2.875716560509555E-3</v>
      </c>
      <c r="N1419" s="2"/>
      <c r="O1419" s="2">
        <v>-0.35186800000000001</v>
      </c>
      <c r="P1419" s="4">
        <v>1.49841E-7</v>
      </c>
      <c r="Q1419" s="5">
        <f t="shared" si="124"/>
        <v>1.193001592356688E-3</v>
      </c>
    </row>
    <row r="1420" spans="1:17" x14ac:dyDescent="0.25">
      <c r="A1420" s="2">
        <v>-0.35141</v>
      </c>
      <c r="B1420" s="4">
        <v>1.8835399999999999E-7</v>
      </c>
      <c r="C1420" s="5">
        <f t="shared" si="120"/>
        <v>1.4996337579617834E-3</v>
      </c>
      <c r="E1420" s="2">
        <v>-0.35141</v>
      </c>
      <c r="F1420" s="4">
        <v>1.2176500000000001E-7</v>
      </c>
      <c r="G1420" s="5">
        <f t="shared" si="121"/>
        <v>9.6946656050955434E-4</v>
      </c>
      <c r="H1420" s="2"/>
      <c r="I1420" s="2">
        <v>-0.35141</v>
      </c>
      <c r="J1420" s="4">
        <v>1.1499E-6</v>
      </c>
      <c r="K1420" s="5">
        <f t="shared" si="122"/>
        <v>4.4226923076923072E-3</v>
      </c>
      <c r="L1420" s="11">
        <f t="shared" si="119"/>
        <v>1.392692307692307E-3</v>
      </c>
      <c r="M1420" s="11">
        <f t="shared" si="123"/>
        <v>2.8829617834394894E-3</v>
      </c>
      <c r="N1420" s="2"/>
      <c r="O1420" s="2">
        <v>-0.35141</v>
      </c>
      <c r="P1420" s="4">
        <v>1.5298499999999999E-7</v>
      </c>
      <c r="Q1420" s="5">
        <f t="shared" si="124"/>
        <v>1.2180334394904459E-3</v>
      </c>
    </row>
    <row r="1421" spans="1:17" x14ac:dyDescent="0.25">
      <c r="A1421" s="2">
        <v>-0.35095199999999999</v>
      </c>
      <c r="B1421" s="4">
        <v>1.9039900000000001E-7</v>
      </c>
      <c r="C1421" s="5">
        <f t="shared" si="120"/>
        <v>1.5159156050955417E-3</v>
      </c>
      <c r="E1421" s="2">
        <v>-0.35095199999999999</v>
      </c>
      <c r="F1421" s="4">
        <v>1.2219200000000001E-7</v>
      </c>
      <c r="G1421" s="5">
        <f t="shared" si="121"/>
        <v>9.728662420382168E-4</v>
      </c>
      <c r="H1421" s="2"/>
      <c r="I1421" s="2">
        <v>-0.35095199999999999</v>
      </c>
      <c r="J1421" s="4">
        <v>1.15112E-6</v>
      </c>
      <c r="K1421" s="5">
        <f t="shared" si="122"/>
        <v>4.427384615384616E-3</v>
      </c>
      <c r="L1421" s="11">
        <f t="shared" si="119"/>
        <v>1.3973846153846159E-3</v>
      </c>
      <c r="M1421" s="11">
        <f t="shared" si="123"/>
        <v>2.8926751592356702E-3</v>
      </c>
      <c r="N1421" s="2"/>
      <c r="O1421" s="2">
        <v>-0.35095199999999999</v>
      </c>
      <c r="P1421" s="4">
        <v>1.5176400000000001E-7</v>
      </c>
      <c r="Q1421" s="5">
        <f t="shared" si="124"/>
        <v>1.2083121019108281E-3</v>
      </c>
    </row>
    <row r="1422" spans="1:17" x14ac:dyDescent="0.25">
      <c r="A1422" s="2">
        <v>-0.35049400000000003</v>
      </c>
      <c r="B1422" s="4">
        <v>1.91254E-7</v>
      </c>
      <c r="C1422" s="5">
        <f t="shared" si="120"/>
        <v>1.5227229299363059E-3</v>
      </c>
      <c r="E1422" s="2">
        <v>-0.35049400000000003</v>
      </c>
      <c r="F1422" s="4">
        <v>1.2246700000000001E-7</v>
      </c>
      <c r="G1422" s="5">
        <f t="shared" si="121"/>
        <v>9.7505573248407649E-4</v>
      </c>
      <c r="H1422" s="2"/>
      <c r="I1422" s="2">
        <v>-0.35049400000000003</v>
      </c>
      <c r="J1422" s="4">
        <v>1.15082E-6</v>
      </c>
      <c r="K1422" s="5">
        <f t="shared" si="122"/>
        <v>4.4262307692307691E-3</v>
      </c>
      <c r="L1422" s="11">
        <f t="shared" si="119"/>
        <v>1.396230769230769E-3</v>
      </c>
      <c r="M1422" s="11">
        <f t="shared" si="123"/>
        <v>2.8902866242038212E-3</v>
      </c>
      <c r="N1422" s="2"/>
      <c r="O1422" s="2">
        <v>-0.35049400000000003</v>
      </c>
      <c r="P1422" s="4">
        <v>1.5444900000000001E-7</v>
      </c>
      <c r="Q1422" s="5">
        <f t="shared" si="124"/>
        <v>1.2296894904458599E-3</v>
      </c>
    </row>
    <row r="1423" spans="1:17" x14ac:dyDescent="0.25">
      <c r="A1423" s="2">
        <v>-0.35003699999999999</v>
      </c>
      <c r="B1423" s="4">
        <v>1.9091799999999999E-7</v>
      </c>
      <c r="C1423" s="5">
        <f t="shared" si="120"/>
        <v>1.5200477707006371E-3</v>
      </c>
      <c r="E1423" s="2">
        <v>-0.35003699999999999</v>
      </c>
      <c r="F1423" s="4">
        <v>1.20453E-7</v>
      </c>
      <c r="G1423" s="5">
        <f t="shared" si="121"/>
        <v>9.5902070063694266E-4</v>
      </c>
      <c r="H1423" s="2"/>
      <c r="I1423" s="2">
        <v>-0.35003699999999999</v>
      </c>
      <c r="J1423" s="4">
        <v>1.1529499999999999E-6</v>
      </c>
      <c r="K1423" s="5">
        <f t="shared" si="122"/>
        <v>4.4344230769230771E-3</v>
      </c>
      <c r="L1423" s="11">
        <f t="shared" si="119"/>
        <v>1.404423076923077E-3</v>
      </c>
      <c r="M1423" s="11">
        <f t="shared" si="123"/>
        <v>2.9072452229299368E-3</v>
      </c>
      <c r="N1423" s="2"/>
      <c r="O1423" s="2">
        <v>-0.35003699999999999</v>
      </c>
      <c r="P1423" s="4">
        <v>1.54297E-7</v>
      </c>
      <c r="Q1423" s="5">
        <f t="shared" si="124"/>
        <v>1.2284792993630573E-3</v>
      </c>
    </row>
    <row r="1424" spans="1:17" x14ac:dyDescent="0.25">
      <c r="A1424" s="2">
        <v>-0.34957899999999997</v>
      </c>
      <c r="B1424" s="4">
        <v>1.92627E-7</v>
      </c>
      <c r="C1424" s="5">
        <f t="shared" si="120"/>
        <v>1.5336544585987262E-3</v>
      </c>
      <c r="E1424" s="2">
        <v>-0.34957899999999997</v>
      </c>
      <c r="F1424" s="4">
        <v>1.2191799999999999E-7</v>
      </c>
      <c r="G1424" s="5">
        <f t="shared" si="121"/>
        <v>9.7068471337579613E-4</v>
      </c>
      <c r="H1424" s="2"/>
      <c r="I1424" s="2">
        <v>-0.34957899999999997</v>
      </c>
      <c r="J1424" s="4">
        <v>1.1526500000000001E-6</v>
      </c>
      <c r="K1424" s="5">
        <f t="shared" si="122"/>
        <v>4.4332692307692311E-3</v>
      </c>
      <c r="L1424" s="11">
        <f t="shared" si="119"/>
        <v>1.4032692307692309E-3</v>
      </c>
      <c r="M1424" s="11">
        <f t="shared" si="123"/>
        <v>2.90485668789809E-3</v>
      </c>
      <c r="N1424" s="2"/>
      <c r="O1424" s="2">
        <v>-0.34957899999999997</v>
      </c>
      <c r="P1424" s="4">
        <v>1.5564000000000001E-7</v>
      </c>
      <c r="Q1424" s="5">
        <f t="shared" si="124"/>
        <v>1.2391719745222932E-3</v>
      </c>
    </row>
    <row r="1425" spans="1:17" x14ac:dyDescent="0.25">
      <c r="A1425" s="2">
        <v>-0.34912100000000001</v>
      </c>
      <c r="B1425" s="4">
        <v>1.92047E-7</v>
      </c>
      <c r="C1425" s="5">
        <f t="shared" si="120"/>
        <v>1.5290366242038218E-3</v>
      </c>
      <c r="E1425" s="2">
        <v>-0.34912100000000001</v>
      </c>
      <c r="F1425" s="4">
        <v>1.21857E-7</v>
      </c>
      <c r="G1425" s="5">
        <f t="shared" si="121"/>
        <v>9.7019904458598729E-4</v>
      </c>
      <c r="H1425" s="2"/>
      <c r="I1425" s="2">
        <v>-0.34912100000000001</v>
      </c>
      <c r="J1425" s="4">
        <v>1.15356E-6</v>
      </c>
      <c r="K1425" s="5">
        <f t="shared" si="122"/>
        <v>4.4367692307692302E-3</v>
      </c>
      <c r="L1425" s="11">
        <f t="shared" si="119"/>
        <v>1.4067692307692301E-3</v>
      </c>
      <c r="M1425" s="11">
        <f t="shared" si="123"/>
        <v>2.9121019108280244E-3</v>
      </c>
      <c r="N1425" s="2"/>
      <c r="O1425" s="2">
        <v>-0.34912100000000001</v>
      </c>
      <c r="P1425" s="4">
        <v>1.5435800000000001E-7</v>
      </c>
      <c r="Q1425" s="5">
        <f t="shared" si="124"/>
        <v>1.2289649681528664E-3</v>
      </c>
    </row>
    <row r="1426" spans="1:17" x14ac:dyDescent="0.25">
      <c r="A1426" s="2">
        <v>-0.348663</v>
      </c>
      <c r="B1426" s="4">
        <v>1.93451E-7</v>
      </c>
      <c r="C1426" s="5">
        <f t="shared" si="120"/>
        <v>1.5402149681528663E-3</v>
      </c>
      <c r="E1426" s="2">
        <v>-0.348663</v>
      </c>
      <c r="F1426" s="4">
        <v>1.2051399999999999E-7</v>
      </c>
      <c r="G1426" s="5">
        <f t="shared" si="121"/>
        <v>9.595063694267515E-4</v>
      </c>
      <c r="H1426" s="2"/>
      <c r="I1426" s="2">
        <v>-0.348663</v>
      </c>
      <c r="J1426" s="4">
        <v>1.1547900000000001E-6</v>
      </c>
      <c r="K1426" s="5">
        <f t="shared" si="122"/>
        <v>4.441500000000001E-3</v>
      </c>
      <c r="L1426" s="11">
        <f t="shared" si="119"/>
        <v>1.4115000000000009E-3</v>
      </c>
      <c r="M1426" s="11">
        <f t="shared" si="123"/>
        <v>2.9218949044586009E-3</v>
      </c>
      <c r="N1426" s="2"/>
      <c r="O1426" s="2">
        <v>-0.348663</v>
      </c>
      <c r="P1426" s="4">
        <v>1.5374800000000001E-7</v>
      </c>
      <c r="Q1426" s="5">
        <f t="shared" si="124"/>
        <v>1.2241082802547771E-3</v>
      </c>
    </row>
    <row r="1427" spans="1:17" x14ac:dyDescent="0.25">
      <c r="A1427" s="2">
        <v>-0.34820600000000002</v>
      </c>
      <c r="B1427" s="4">
        <v>1.9406100000000001E-7</v>
      </c>
      <c r="C1427" s="5">
        <f t="shared" si="120"/>
        <v>1.5450716560509556E-3</v>
      </c>
      <c r="E1427" s="2">
        <v>-0.34820600000000002</v>
      </c>
      <c r="F1427" s="4">
        <v>1.2319899999999999E-7</v>
      </c>
      <c r="G1427" s="5">
        <f t="shared" si="121"/>
        <v>9.808837579617835E-4</v>
      </c>
      <c r="H1427" s="2"/>
      <c r="I1427" s="2">
        <v>-0.34820600000000002</v>
      </c>
      <c r="J1427" s="4">
        <v>1.1557E-6</v>
      </c>
      <c r="K1427" s="5">
        <f t="shared" si="122"/>
        <v>4.4450000000000002E-3</v>
      </c>
      <c r="L1427" s="11">
        <f t="shared" si="119"/>
        <v>1.415E-3</v>
      </c>
      <c r="M1427" s="11">
        <f t="shared" si="123"/>
        <v>2.9291401273885353E-3</v>
      </c>
      <c r="N1427" s="2"/>
      <c r="O1427" s="2">
        <v>-0.34820600000000002</v>
      </c>
      <c r="P1427" s="4">
        <v>1.5518199999999999E-7</v>
      </c>
      <c r="Q1427" s="5">
        <f t="shared" si="124"/>
        <v>1.2355254777070065E-3</v>
      </c>
    </row>
    <row r="1428" spans="1:17" x14ac:dyDescent="0.25">
      <c r="A1428" s="2">
        <v>-0.347748</v>
      </c>
      <c r="B1428" s="4">
        <v>1.94824E-7</v>
      </c>
      <c r="C1428" s="5">
        <f t="shared" si="120"/>
        <v>1.5511464968152868E-3</v>
      </c>
      <c r="E1428" s="2">
        <v>-0.347748</v>
      </c>
      <c r="F1428" s="4">
        <v>1.21948E-7</v>
      </c>
      <c r="G1428" s="5">
        <f t="shared" si="121"/>
        <v>9.7092356687898099E-4</v>
      </c>
      <c r="H1428" s="2"/>
      <c r="I1428" s="2">
        <v>-0.347748</v>
      </c>
      <c r="J1428" s="4">
        <v>1.1596699999999999E-6</v>
      </c>
      <c r="K1428" s="5">
        <f t="shared" si="122"/>
        <v>4.4602692307692303E-3</v>
      </c>
      <c r="L1428" s="11">
        <f t="shared" si="119"/>
        <v>1.4302692307692302E-3</v>
      </c>
      <c r="M1428" s="11">
        <f t="shared" si="123"/>
        <v>2.9607484076433111E-3</v>
      </c>
      <c r="N1428" s="2"/>
      <c r="O1428" s="2">
        <v>-0.347748</v>
      </c>
      <c r="P1428" s="4">
        <v>1.56006E-7</v>
      </c>
      <c r="Q1428" s="5">
        <f t="shared" si="124"/>
        <v>1.2420859872611467E-3</v>
      </c>
    </row>
    <row r="1429" spans="1:17" x14ac:dyDescent="0.25">
      <c r="A1429" s="2">
        <v>-0.34728999999999999</v>
      </c>
      <c r="B1429" s="4">
        <v>1.9500699999999999E-7</v>
      </c>
      <c r="C1429" s="5">
        <f t="shared" si="120"/>
        <v>1.5526035031847134E-3</v>
      </c>
      <c r="E1429" s="2">
        <v>-0.34728999999999999</v>
      </c>
      <c r="F1429" s="4">
        <v>1.21643E-7</v>
      </c>
      <c r="G1429" s="5">
        <f t="shared" si="121"/>
        <v>9.6849522292993644E-4</v>
      </c>
      <c r="H1429" s="2"/>
      <c r="I1429" s="2">
        <v>-0.34728999999999999</v>
      </c>
      <c r="J1429" s="4">
        <v>1.1572300000000001E-6</v>
      </c>
      <c r="K1429" s="5">
        <f t="shared" si="122"/>
        <v>4.4508846153846152E-3</v>
      </c>
      <c r="L1429" s="11">
        <f t="shared" si="119"/>
        <v>1.4208846153846151E-3</v>
      </c>
      <c r="M1429" s="11">
        <f t="shared" si="123"/>
        <v>2.9413216560509551E-3</v>
      </c>
      <c r="N1429" s="2"/>
      <c r="O1429" s="2">
        <v>-0.34728999999999999</v>
      </c>
      <c r="P1429" s="4">
        <v>1.5811200000000001E-7</v>
      </c>
      <c r="Q1429" s="5">
        <f t="shared" si="124"/>
        <v>1.2588535031847134E-3</v>
      </c>
    </row>
    <row r="1430" spans="1:17" x14ac:dyDescent="0.25">
      <c r="A1430" s="2">
        <v>-0.34683199999999997</v>
      </c>
      <c r="B1430" s="4">
        <v>1.9616700000000001E-7</v>
      </c>
      <c r="C1430" s="5">
        <f t="shared" si="120"/>
        <v>1.5618391719745225E-3</v>
      </c>
      <c r="E1430" s="2">
        <v>-0.34683199999999997</v>
      </c>
      <c r="F1430" s="4">
        <v>1.2042199999999999E-7</v>
      </c>
      <c r="G1430" s="5">
        <f t="shared" si="121"/>
        <v>9.5877388535031845E-4</v>
      </c>
      <c r="H1430" s="2"/>
      <c r="I1430" s="2">
        <v>-0.34683199999999997</v>
      </c>
      <c r="J1430" s="4">
        <v>1.1618E-6</v>
      </c>
      <c r="K1430" s="5">
        <f t="shared" si="122"/>
        <v>4.4684615384615383E-3</v>
      </c>
      <c r="L1430" s="11">
        <f t="shared" si="119"/>
        <v>1.4384615384615382E-3</v>
      </c>
      <c r="M1430" s="11">
        <f t="shared" si="123"/>
        <v>2.9777070063694263E-3</v>
      </c>
      <c r="N1430" s="2"/>
      <c r="O1430" s="2">
        <v>-0.34683199999999997</v>
      </c>
      <c r="P1430" s="4">
        <v>1.5823400000000001E-7</v>
      </c>
      <c r="Q1430" s="5">
        <f t="shared" si="124"/>
        <v>1.2598248407643315E-3</v>
      </c>
    </row>
    <row r="1431" spans="1:17" x14ac:dyDescent="0.25">
      <c r="A1431" s="2">
        <v>-0.34637499999999999</v>
      </c>
      <c r="B1431" s="4">
        <v>1.9518999999999999E-7</v>
      </c>
      <c r="C1431" s="5">
        <f t="shared" si="120"/>
        <v>1.5540605095541403E-3</v>
      </c>
      <c r="E1431" s="2">
        <v>-0.34637499999999999</v>
      </c>
      <c r="F1431" s="4">
        <v>1.1923199999999999E-7</v>
      </c>
      <c r="G1431" s="5">
        <f t="shared" si="121"/>
        <v>9.4929936305732478E-4</v>
      </c>
      <c r="H1431" s="2"/>
      <c r="I1431" s="2">
        <v>-0.34637499999999999</v>
      </c>
      <c r="J1431" s="4">
        <v>1.1587499999999999E-6</v>
      </c>
      <c r="K1431" s="5">
        <f t="shared" si="122"/>
        <v>4.4567307692307684E-3</v>
      </c>
      <c r="L1431" s="11">
        <f t="shared" si="119"/>
        <v>1.4267307692307682E-3</v>
      </c>
      <c r="M1431" s="11">
        <f t="shared" si="123"/>
        <v>2.9534235668789792E-3</v>
      </c>
      <c r="N1431" s="2"/>
      <c r="O1431" s="2">
        <v>-0.34637499999999999</v>
      </c>
      <c r="P1431" s="4">
        <v>1.5863000000000001E-7</v>
      </c>
      <c r="Q1431" s="5">
        <f t="shared" si="124"/>
        <v>1.2629777070063697E-3</v>
      </c>
    </row>
    <row r="1432" spans="1:17" x14ac:dyDescent="0.25">
      <c r="A1432" s="2">
        <v>-0.34591699999999997</v>
      </c>
      <c r="B1432" s="4">
        <v>1.9738799999999999E-7</v>
      </c>
      <c r="C1432" s="5">
        <f t="shared" si="120"/>
        <v>1.5715605095541403E-3</v>
      </c>
      <c r="E1432" s="2">
        <v>-0.34591699999999997</v>
      </c>
      <c r="F1432" s="4">
        <v>1.2161299999999999E-7</v>
      </c>
      <c r="G1432" s="5">
        <f t="shared" si="121"/>
        <v>9.6825636942675169E-4</v>
      </c>
      <c r="H1432" s="2"/>
      <c r="I1432" s="2">
        <v>-0.34591699999999997</v>
      </c>
      <c r="J1432" s="4">
        <v>1.1587499999999999E-6</v>
      </c>
      <c r="K1432" s="5">
        <f t="shared" si="122"/>
        <v>4.4567307692307684E-3</v>
      </c>
      <c r="L1432" s="11">
        <f t="shared" si="119"/>
        <v>1.4267307692307682E-3</v>
      </c>
      <c r="M1432" s="11">
        <f t="shared" si="123"/>
        <v>2.9534235668789792E-3</v>
      </c>
      <c r="N1432" s="2"/>
      <c r="O1432" s="2">
        <v>-0.34591699999999997</v>
      </c>
      <c r="P1432" s="4">
        <v>1.5905799999999999E-7</v>
      </c>
      <c r="Q1432" s="5">
        <f t="shared" si="124"/>
        <v>1.2663853503184714E-3</v>
      </c>
    </row>
    <row r="1433" spans="1:17" x14ac:dyDescent="0.25">
      <c r="A1433" s="2">
        <v>-0.34545900000000002</v>
      </c>
      <c r="B1433" s="4">
        <v>1.97693E-7</v>
      </c>
      <c r="C1433" s="5">
        <f t="shared" si="120"/>
        <v>1.5739888535031847E-3</v>
      </c>
      <c r="E1433" s="2">
        <v>-0.34545900000000002</v>
      </c>
      <c r="F1433" s="4">
        <v>1.2112399999999999E-7</v>
      </c>
      <c r="G1433" s="5">
        <f t="shared" si="121"/>
        <v>9.6436305732484071E-4</v>
      </c>
      <c r="H1433" s="2"/>
      <c r="I1433" s="2">
        <v>-0.34545900000000002</v>
      </c>
      <c r="J1433" s="4">
        <v>1.16058E-6</v>
      </c>
      <c r="K1433" s="5">
        <f t="shared" si="122"/>
        <v>4.4637692307692304E-3</v>
      </c>
      <c r="L1433" s="11">
        <f t="shared" si="119"/>
        <v>1.4337692307692302E-3</v>
      </c>
      <c r="M1433" s="11">
        <f t="shared" si="123"/>
        <v>2.9679936305732476E-3</v>
      </c>
      <c r="N1433" s="2"/>
      <c r="O1433" s="2">
        <v>-0.34545900000000002</v>
      </c>
      <c r="P1433" s="4">
        <v>1.57379E-7</v>
      </c>
      <c r="Q1433" s="5">
        <f t="shared" si="124"/>
        <v>1.253017515923567E-3</v>
      </c>
    </row>
    <row r="1434" spans="1:17" x14ac:dyDescent="0.25">
      <c r="A1434" s="2">
        <v>-0.345001</v>
      </c>
      <c r="B1434" s="4">
        <v>1.9766199999999999E-7</v>
      </c>
      <c r="C1434" s="5">
        <f t="shared" si="120"/>
        <v>1.5737420382165605E-3</v>
      </c>
      <c r="E1434" s="2">
        <v>-0.345001</v>
      </c>
      <c r="F1434" s="4">
        <v>1.2112399999999999E-7</v>
      </c>
      <c r="G1434" s="5">
        <f t="shared" si="121"/>
        <v>9.6436305732484071E-4</v>
      </c>
      <c r="H1434" s="2"/>
      <c r="I1434" s="2">
        <v>-0.345001</v>
      </c>
      <c r="J1434" s="4">
        <v>1.16058E-6</v>
      </c>
      <c r="K1434" s="5">
        <f t="shared" si="122"/>
        <v>4.4637692307692304E-3</v>
      </c>
      <c r="L1434" s="11">
        <f t="shared" si="119"/>
        <v>1.4337692307692302E-3</v>
      </c>
      <c r="M1434" s="11">
        <f t="shared" si="123"/>
        <v>2.9679936305732476E-3</v>
      </c>
      <c r="N1434" s="2"/>
      <c r="O1434" s="2">
        <v>-0.345001</v>
      </c>
      <c r="P1434" s="4">
        <v>1.5734899999999999E-7</v>
      </c>
      <c r="Q1434" s="5">
        <f t="shared" si="124"/>
        <v>1.2527786624203822E-3</v>
      </c>
    </row>
    <row r="1435" spans="1:17" x14ac:dyDescent="0.25">
      <c r="A1435" s="2">
        <v>-0.34454299999999999</v>
      </c>
      <c r="B1435" s="4">
        <v>1.9833400000000001E-7</v>
      </c>
      <c r="C1435" s="5">
        <f t="shared" si="120"/>
        <v>1.5790923566878982E-3</v>
      </c>
      <c r="E1435" s="2">
        <v>-0.34454299999999999</v>
      </c>
      <c r="F1435" s="4">
        <v>1.2136800000000001E-7</v>
      </c>
      <c r="G1435" s="5">
        <f t="shared" si="121"/>
        <v>9.6630573248407663E-4</v>
      </c>
      <c r="H1435" s="2"/>
      <c r="I1435" s="2">
        <v>-0.34454299999999999</v>
      </c>
      <c r="J1435" s="4">
        <v>1.1624099999999999E-6</v>
      </c>
      <c r="K1435" s="5">
        <f t="shared" si="122"/>
        <v>4.4708076923076923E-3</v>
      </c>
      <c r="L1435" s="11">
        <f t="shared" si="119"/>
        <v>1.4408076923076922E-3</v>
      </c>
      <c r="M1435" s="11">
        <f t="shared" si="123"/>
        <v>2.982563694267516E-3</v>
      </c>
      <c r="N1435" s="2"/>
      <c r="O1435" s="2">
        <v>-0.34454299999999999</v>
      </c>
      <c r="P1435" s="4">
        <v>1.58295E-7</v>
      </c>
      <c r="Q1435" s="5">
        <f t="shared" si="124"/>
        <v>1.2603105095541404E-3</v>
      </c>
    </row>
    <row r="1436" spans="1:17" x14ac:dyDescent="0.25">
      <c r="A1436" s="2">
        <v>-0.344086</v>
      </c>
      <c r="B1436" s="4">
        <v>1.9775400000000001E-7</v>
      </c>
      <c r="C1436" s="5">
        <f t="shared" si="120"/>
        <v>1.5744745222929938E-3</v>
      </c>
      <c r="E1436" s="2">
        <v>-0.344086</v>
      </c>
      <c r="F1436" s="4">
        <v>1.2161299999999999E-7</v>
      </c>
      <c r="G1436" s="5">
        <f t="shared" si="121"/>
        <v>9.6825636942675169E-4</v>
      </c>
      <c r="H1436" s="2"/>
      <c r="I1436" s="2">
        <v>-0.344086</v>
      </c>
      <c r="J1436" s="4">
        <v>1.1633299999999999E-6</v>
      </c>
      <c r="K1436" s="5">
        <f t="shared" si="122"/>
        <v>4.4743461538461534E-3</v>
      </c>
      <c r="L1436" s="11">
        <f t="shared" si="119"/>
        <v>1.4443461538461533E-3</v>
      </c>
      <c r="M1436" s="11">
        <f t="shared" si="123"/>
        <v>2.9898885350318461E-3</v>
      </c>
      <c r="N1436" s="2"/>
      <c r="O1436" s="2">
        <v>-0.344086</v>
      </c>
      <c r="P1436" s="4">
        <v>1.5722700000000001E-7</v>
      </c>
      <c r="Q1436" s="5">
        <f t="shared" si="124"/>
        <v>1.2518073248407647E-3</v>
      </c>
    </row>
    <row r="1437" spans="1:17" x14ac:dyDescent="0.25">
      <c r="A1437" s="2">
        <v>-0.34362799999999999</v>
      </c>
      <c r="B1437" s="4">
        <v>1.9802900000000001E-7</v>
      </c>
      <c r="C1437" s="5">
        <f t="shared" si="120"/>
        <v>1.5766640127388538E-3</v>
      </c>
      <c r="E1437" s="2">
        <v>-0.34362799999999999</v>
      </c>
      <c r="F1437" s="4">
        <v>1.1874399999999999E-7</v>
      </c>
      <c r="G1437" s="5">
        <f t="shared" si="121"/>
        <v>9.4541401273885348E-4</v>
      </c>
      <c r="H1437" s="2"/>
      <c r="I1437" s="2">
        <v>-0.34362799999999999</v>
      </c>
      <c r="J1437" s="4">
        <v>1.1624099999999999E-6</v>
      </c>
      <c r="K1437" s="5">
        <f t="shared" si="122"/>
        <v>4.4708076923076923E-3</v>
      </c>
      <c r="L1437" s="11">
        <f t="shared" si="119"/>
        <v>1.4408076923076922E-3</v>
      </c>
      <c r="M1437" s="11">
        <f t="shared" si="123"/>
        <v>2.982563694267516E-3</v>
      </c>
      <c r="N1437" s="2"/>
      <c r="O1437" s="2">
        <v>-0.34362799999999999</v>
      </c>
      <c r="P1437" s="4">
        <v>1.6015599999999999E-7</v>
      </c>
      <c r="Q1437" s="5">
        <f t="shared" si="124"/>
        <v>1.2751273885350319E-3</v>
      </c>
    </row>
    <row r="1438" spans="1:17" x14ac:dyDescent="0.25">
      <c r="A1438" s="2">
        <v>-0.34316999999999998</v>
      </c>
      <c r="B1438" s="4">
        <v>1.99585E-7</v>
      </c>
      <c r="C1438" s="5">
        <f t="shared" si="120"/>
        <v>1.5890525477707008E-3</v>
      </c>
      <c r="E1438" s="2">
        <v>-0.34316999999999998</v>
      </c>
      <c r="F1438" s="4">
        <v>1.18622E-7</v>
      </c>
      <c r="G1438" s="5">
        <f t="shared" si="121"/>
        <v>9.4444267515923579E-4</v>
      </c>
      <c r="H1438" s="2"/>
      <c r="I1438" s="2">
        <v>-0.34316999999999998</v>
      </c>
      <c r="J1438" s="4">
        <v>1.16302E-6</v>
      </c>
      <c r="K1438" s="5">
        <f t="shared" si="122"/>
        <v>4.4731538461538463E-3</v>
      </c>
      <c r="L1438" s="11">
        <f t="shared" si="119"/>
        <v>1.4431538461538462E-3</v>
      </c>
      <c r="M1438" s="11">
        <f t="shared" si="123"/>
        <v>2.9874203821656053E-3</v>
      </c>
      <c r="N1438" s="2"/>
      <c r="O1438" s="2">
        <v>-0.34316999999999998</v>
      </c>
      <c r="P1438" s="4">
        <v>1.6091900000000001E-7</v>
      </c>
      <c r="Q1438" s="5">
        <f t="shared" si="124"/>
        <v>1.2812022292993633E-3</v>
      </c>
    </row>
    <row r="1439" spans="1:17" x14ac:dyDescent="0.25">
      <c r="A1439" s="2">
        <v>-0.34271200000000002</v>
      </c>
      <c r="B1439" s="4">
        <v>1.9805899999999999E-7</v>
      </c>
      <c r="C1439" s="5">
        <f t="shared" si="120"/>
        <v>1.5769028662420382E-3</v>
      </c>
      <c r="E1439" s="2">
        <v>-0.34271200000000002</v>
      </c>
      <c r="F1439" s="4">
        <v>1.18561E-7</v>
      </c>
      <c r="G1439" s="5">
        <f t="shared" si="121"/>
        <v>9.4395700636942684E-4</v>
      </c>
      <c r="H1439" s="2"/>
      <c r="I1439" s="2">
        <v>-0.34271200000000002</v>
      </c>
      <c r="J1439" s="4">
        <v>1.16394E-6</v>
      </c>
      <c r="K1439" s="5">
        <f t="shared" si="122"/>
        <v>4.4766923076923083E-3</v>
      </c>
      <c r="L1439" s="11">
        <f t="shared" si="119"/>
        <v>1.4466923076923081E-3</v>
      </c>
      <c r="M1439" s="11">
        <f t="shared" si="123"/>
        <v>2.9947452229299376E-3</v>
      </c>
      <c r="N1439" s="2"/>
      <c r="O1439" s="2">
        <v>-0.34271200000000002</v>
      </c>
      <c r="P1439" s="4">
        <v>1.5771500000000001E-7</v>
      </c>
      <c r="Q1439" s="5">
        <f t="shared" si="124"/>
        <v>1.2556926751592357E-3</v>
      </c>
    </row>
    <row r="1440" spans="1:17" x14ac:dyDescent="0.25">
      <c r="A1440" s="2">
        <v>-0.34225499999999998</v>
      </c>
      <c r="B1440" s="4">
        <v>1.9976799999999999E-7</v>
      </c>
      <c r="C1440" s="5">
        <f t="shared" si="120"/>
        <v>1.5905095541401274E-3</v>
      </c>
      <c r="E1440" s="2">
        <v>-0.34225499999999998</v>
      </c>
      <c r="F1440" s="4">
        <v>1.18103E-7</v>
      </c>
      <c r="G1440" s="5">
        <f t="shared" si="121"/>
        <v>9.4031050955414018E-4</v>
      </c>
      <c r="H1440" s="2"/>
      <c r="I1440" s="2">
        <v>-0.34225499999999998</v>
      </c>
      <c r="J1440" s="4">
        <v>1.16608E-6</v>
      </c>
      <c r="K1440" s="5">
        <f t="shared" si="122"/>
        <v>4.4849230769230765E-3</v>
      </c>
      <c r="L1440" s="11">
        <f t="shared" si="119"/>
        <v>1.4549230769230763E-3</v>
      </c>
      <c r="M1440" s="11">
        <f t="shared" si="123"/>
        <v>3.0117834394904446E-3</v>
      </c>
      <c r="N1440" s="2"/>
      <c r="O1440" s="2">
        <v>-0.34225499999999998</v>
      </c>
      <c r="P1440" s="4">
        <v>1.6113299999999999E-7</v>
      </c>
      <c r="Q1440" s="5">
        <f t="shared" si="124"/>
        <v>1.282906050955414E-3</v>
      </c>
    </row>
    <row r="1441" spans="1:17" x14ac:dyDescent="0.25">
      <c r="A1441" s="2">
        <v>-0.34179700000000002</v>
      </c>
      <c r="B1441" s="4">
        <v>1.9937099999999999E-7</v>
      </c>
      <c r="C1441" s="5">
        <f t="shared" si="120"/>
        <v>1.5873487261146497E-3</v>
      </c>
      <c r="E1441" s="2">
        <v>-0.34179700000000002</v>
      </c>
      <c r="F1441" s="4">
        <v>1.18164E-7</v>
      </c>
      <c r="G1441" s="5">
        <f t="shared" si="121"/>
        <v>9.4079617834394913E-4</v>
      </c>
      <c r="H1441" s="2"/>
      <c r="I1441" s="2">
        <v>-0.34179700000000002</v>
      </c>
      <c r="J1441" s="4">
        <v>1.16516E-6</v>
      </c>
      <c r="K1441" s="5">
        <f t="shared" si="122"/>
        <v>4.4813846153846154E-3</v>
      </c>
      <c r="L1441" s="11">
        <f t="shared" si="119"/>
        <v>1.4513846153846152E-3</v>
      </c>
      <c r="M1441" s="11">
        <f t="shared" si="123"/>
        <v>3.0044585987261149E-3</v>
      </c>
      <c r="N1441" s="2"/>
      <c r="O1441" s="2">
        <v>-0.34179700000000002</v>
      </c>
      <c r="P1441" s="4">
        <v>1.6110200000000001E-7</v>
      </c>
      <c r="Q1441" s="5">
        <f t="shared" si="124"/>
        <v>1.2826592356687901E-3</v>
      </c>
    </row>
    <row r="1442" spans="1:17" x14ac:dyDescent="0.25">
      <c r="A1442" s="2">
        <v>-0.341339</v>
      </c>
      <c r="B1442" s="4">
        <v>2.0071400000000001E-7</v>
      </c>
      <c r="C1442" s="5">
        <f t="shared" si="120"/>
        <v>1.5980414012738856E-3</v>
      </c>
      <c r="E1442" s="2">
        <v>-0.341339</v>
      </c>
      <c r="F1442" s="4">
        <v>1.2017800000000001E-7</v>
      </c>
      <c r="G1442" s="5">
        <f t="shared" si="121"/>
        <v>9.5683121019108307E-4</v>
      </c>
      <c r="H1442" s="2"/>
      <c r="I1442" s="2">
        <v>-0.341339</v>
      </c>
      <c r="J1442" s="4">
        <v>1.1679099999999999E-6</v>
      </c>
      <c r="K1442" s="5">
        <f t="shared" si="122"/>
        <v>4.4919615384615376E-3</v>
      </c>
      <c r="L1442" s="11">
        <f t="shared" si="119"/>
        <v>1.4619615384615374E-3</v>
      </c>
      <c r="M1442" s="11">
        <f t="shared" si="123"/>
        <v>3.0263535031847116E-3</v>
      </c>
      <c r="N1442" s="2"/>
      <c r="O1442" s="2">
        <v>-0.341339</v>
      </c>
      <c r="P1442" s="4">
        <v>1.60767E-7</v>
      </c>
      <c r="Q1442" s="5">
        <f t="shared" si="124"/>
        <v>1.2799920382165608E-3</v>
      </c>
    </row>
    <row r="1443" spans="1:17" x14ac:dyDescent="0.25">
      <c r="A1443" s="2">
        <v>-0.34088099999999999</v>
      </c>
      <c r="B1443" s="4">
        <v>2.0056199999999999E-7</v>
      </c>
      <c r="C1443" s="5">
        <f t="shared" si="120"/>
        <v>1.5968312101910828E-3</v>
      </c>
      <c r="E1443" s="2">
        <v>-0.34088099999999999</v>
      </c>
      <c r="F1443" s="4">
        <v>1.17737E-7</v>
      </c>
      <c r="G1443" s="5">
        <f t="shared" si="121"/>
        <v>9.3739649681528667E-4</v>
      </c>
      <c r="H1443" s="2"/>
      <c r="I1443" s="2">
        <v>-0.34088099999999999</v>
      </c>
      <c r="J1443" s="4">
        <v>1.1673E-6</v>
      </c>
      <c r="K1443" s="5">
        <f t="shared" si="122"/>
        <v>4.4896153846153844E-3</v>
      </c>
      <c r="L1443" s="11">
        <f t="shared" si="119"/>
        <v>1.4596153846153843E-3</v>
      </c>
      <c r="M1443" s="11">
        <f t="shared" si="123"/>
        <v>3.0214968152866241E-3</v>
      </c>
      <c r="N1443" s="2"/>
      <c r="O1443" s="2">
        <v>-0.34088099999999999</v>
      </c>
      <c r="P1443" s="4">
        <v>1.6088900000000001E-7</v>
      </c>
      <c r="Q1443" s="5">
        <f t="shared" si="124"/>
        <v>1.2809633757961784E-3</v>
      </c>
    </row>
    <row r="1444" spans="1:17" x14ac:dyDescent="0.25">
      <c r="A1444" s="2">
        <v>-0.340424</v>
      </c>
      <c r="B1444" s="4">
        <v>2.0031700000000001E-7</v>
      </c>
      <c r="C1444" s="5">
        <f t="shared" si="120"/>
        <v>1.5948805732484079E-3</v>
      </c>
      <c r="E1444" s="2">
        <v>-0.340424</v>
      </c>
      <c r="F1444" s="4">
        <v>1.2020899999999999E-7</v>
      </c>
      <c r="G1444" s="5">
        <f t="shared" si="121"/>
        <v>9.5707802547770706E-4</v>
      </c>
      <c r="H1444" s="2"/>
      <c r="I1444" s="2">
        <v>-0.340424</v>
      </c>
      <c r="J1444" s="4">
        <v>1.1666899999999999E-6</v>
      </c>
      <c r="K1444" s="5">
        <f t="shared" si="122"/>
        <v>4.4872692307692304E-3</v>
      </c>
      <c r="L1444" s="11">
        <f t="shared" si="119"/>
        <v>1.4572692307692303E-3</v>
      </c>
      <c r="M1444" s="11">
        <f t="shared" si="123"/>
        <v>3.0166401273885343E-3</v>
      </c>
      <c r="N1444" s="2"/>
      <c r="O1444" s="2">
        <v>-0.340424</v>
      </c>
      <c r="P1444" s="4">
        <v>1.6134599999999999E-7</v>
      </c>
      <c r="Q1444" s="5">
        <f t="shared" si="124"/>
        <v>1.2846019108280256E-3</v>
      </c>
    </row>
    <row r="1445" spans="1:17" x14ac:dyDescent="0.25">
      <c r="A1445" s="2">
        <v>-0.33996599999999999</v>
      </c>
      <c r="B1445" s="4">
        <v>2.0181300000000001E-7</v>
      </c>
      <c r="C1445" s="5">
        <f t="shared" si="120"/>
        <v>1.6067914012738856E-3</v>
      </c>
      <c r="E1445" s="2">
        <v>-0.33996599999999999</v>
      </c>
      <c r="F1445" s="4">
        <v>1.17828E-7</v>
      </c>
      <c r="G1445" s="5">
        <f t="shared" si="121"/>
        <v>9.3812101910828037E-4</v>
      </c>
      <c r="H1445" s="2"/>
      <c r="I1445" s="2">
        <v>-0.33996599999999999</v>
      </c>
      <c r="J1445" s="4">
        <v>1.1691299999999999E-6</v>
      </c>
      <c r="K1445" s="5">
        <f t="shared" si="122"/>
        <v>4.4966538461538455E-3</v>
      </c>
      <c r="L1445" s="11">
        <f t="shared" si="119"/>
        <v>1.4666538461538454E-3</v>
      </c>
      <c r="M1445" s="11">
        <f t="shared" si="123"/>
        <v>3.0360668789808907E-3</v>
      </c>
      <c r="N1445" s="2"/>
      <c r="O1445" s="2">
        <v>-0.33996599999999999</v>
      </c>
      <c r="P1445" s="4">
        <v>1.60583E-7</v>
      </c>
      <c r="Q1445" s="5">
        <f t="shared" si="124"/>
        <v>1.2785270700636944E-3</v>
      </c>
    </row>
    <row r="1446" spans="1:17" x14ac:dyDescent="0.25">
      <c r="A1446" s="2">
        <v>-0.33950799999999998</v>
      </c>
      <c r="B1446" s="4">
        <v>2.00378E-7</v>
      </c>
      <c r="C1446" s="5">
        <f t="shared" si="120"/>
        <v>1.5953662420382167E-3</v>
      </c>
      <c r="E1446" s="2">
        <v>-0.33950799999999998</v>
      </c>
      <c r="F1446" s="4">
        <v>1.19019E-7</v>
      </c>
      <c r="G1446" s="5">
        <f t="shared" si="121"/>
        <v>9.476035031847135E-4</v>
      </c>
      <c r="H1446" s="2"/>
      <c r="I1446" s="2">
        <v>-0.33950799999999998</v>
      </c>
      <c r="J1446" s="4">
        <v>1.1688200000000001E-6</v>
      </c>
      <c r="K1446" s="5">
        <f t="shared" si="122"/>
        <v>4.4954615384615385E-3</v>
      </c>
      <c r="L1446" s="11">
        <f t="shared" si="119"/>
        <v>1.4654615384615383E-3</v>
      </c>
      <c r="M1446" s="11">
        <f t="shared" si="123"/>
        <v>3.0335987261146499E-3</v>
      </c>
      <c r="N1446" s="2"/>
      <c r="O1446" s="2">
        <v>-0.33950799999999998</v>
      </c>
      <c r="P1446" s="4">
        <v>1.6183499999999999E-7</v>
      </c>
      <c r="Q1446" s="5">
        <f t="shared" si="124"/>
        <v>1.2884952229299364E-3</v>
      </c>
    </row>
    <row r="1447" spans="1:17" x14ac:dyDescent="0.25">
      <c r="A1447" s="2">
        <v>-0.33905000000000002</v>
      </c>
      <c r="B1447" s="4">
        <v>2.0016499999999999E-7</v>
      </c>
      <c r="C1447" s="5">
        <f t="shared" si="120"/>
        <v>1.5936703821656051E-3</v>
      </c>
      <c r="E1447" s="2">
        <v>-0.33905000000000002</v>
      </c>
      <c r="F1447" s="4">
        <v>1.2051399999999999E-7</v>
      </c>
      <c r="G1447" s="5">
        <f t="shared" si="121"/>
        <v>9.595063694267515E-4</v>
      </c>
      <c r="H1447" s="2"/>
      <c r="I1447" s="2">
        <v>-0.33905000000000002</v>
      </c>
      <c r="J1447" s="4">
        <v>1.1688200000000001E-6</v>
      </c>
      <c r="K1447" s="5">
        <f t="shared" si="122"/>
        <v>4.4954615384615385E-3</v>
      </c>
      <c r="L1447" s="11">
        <f t="shared" si="119"/>
        <v>1.4654615384615383E-3</v>
      </c>
      <c r="M1447" s="11">
        <f t="shared" si="123"/>
        <v>3.0335987261146499E-3</v>
      </c>
      <c r="N1447" s="2"/>
      <c r="O1447" s="2">
        <v>-0.33905000000000002</v>
      </c>
      <c r="P1447" s="4">
        <v>1.62354E-7</v>
      </c>
      <c r="Q1447" s="5">
        <f t="shared" si="124"/>
        <v>1.2926273885350318E-3</v>
      </c>
    </row>
    <row r="1448" spans="1:17" x14ac:dyDescent="0.25">
      <c r="A1448" s="2">
        <v>-0.33859299999999998</v>
      </c>
      <c r="B1448" s="4">
        <v>2.01782E-7</v>
      </c>
      <c r="C1448" s="5">
        <f t="shared" si="120"/>
        <v>1.6065445859872612E-3</v>
      </c>
      <c r="E1448" s="2">
        <v>-0.33859299999999998</v>
      </c>
      <c r="F1448" s="4">
        <v>1.1990400000000001E-7</v>
      </c>
      <c r="G1448" s="5">
        <f t="shared" si="121"/>
        <v>9.5464968152866251E-4</v>
      </c>
      <c r="H1448" s="2"/>
      <c r="I1448" s="2">
        <v>-0.33859299999999998</v>
      </c>
      <c r="J1448" s="4">
        <v>1.16943E-6</v>
      </c>
      <c r="K1448" s="5">
        <f t="shared" si="122"/>
        <v>4.4978076923076924E-3</v>
      </c>
      <c r="L1448" s="11">
        <f t="shared" si="119"/>
        <v>1.4678076923076923E-3</v>
      </c>
      <c r="M1448" s="11">
        <f t="shared" si="123"/>
        <v>3.0384554140127388E-3</v>
      </c>
      <c r="N1448" s="2"/>
      <c r="O1448" s="2">
        <v>-0.33859299999999998</v>
      </c>
      <c r="P1448" s="4">
        <v>1.62048E-7</v>
      </c>
      <c r="Q1448" s="5">
        <f t="shared" si="124"/>
        <v>1.2901910828025478E-3</v>
      </c>
    </row>
    <row r="1449" spans="1:17" x14ac:dyDescent="0.25">
      <c r="A1449" s="2">
        <v>-0.33813500000000002</v>
      </c>
      <c r="B1449" s="4">
        <v>2.0150800000000001E-7</v>
      </c>
      <c r="C1449" s="5">
        <f t="shared" si="120"/>
        <v>1.604363057324841E-3</v>
      </c>
      <c r="E1449" s="2">
        <v>-0.33813500000000002</v>
      </c>
      <c r="F1449" s="4">
        <v>1.1859100000000001E-7</v>
      </c>
      <c r="G1449" s="5">
        <f t="shared" si="121"/>
        <v>9.4419585987261159E-4</v>
      </c>
      <c r="H1449" s="2"/>
      <c r="I1449" s="2">
        <v>-0.33813500000000002</v>
      </c>
      <c r="J1449" s="4">
        <v>1.1737099999999999E-6</v>
      </c>
      <c r="K1449" s="5">
        <f t="shared" si="122"/>
        <v>4.5142692307692297E-3</v>
      </c>
      <c r="L1449" s="11">
        <f t="shared" si="119"/>
        <v>1.4842692307692295E-3</v>
      </c>
      <c r="M1449" s="11">
        <f t="shared" si="123"/>
        <v>3.0725318471337558E-3</v>
      </c>
      <c r="N1449" s="2"/>
      <c r="O1449" s="2">
        <v>-0.33813500000000002</v>
      </c>
      <c r="P1449" s="4">
        <v>1.63635E-7</v>
      </c>
      <c r="Q1449" s="5">
        <f t="shared" si="124"/>
        <v>1.3028264331210191E-3</v>
      </c>
    </row>
    <row r="1450" spans="1:17" x14ac:dyDescent="0.25">
      <c r="A1450" s="2">
        <v>-0.337677</v>
      </c>
      <c r="B1450" s="4">
        <v>2.0184299999999999E-7</v>
      </c>
      <c r="C1450" s="5">
        <f t="shared" si="120"/>
        <v>1.6070302547770701E-3</v>
      </c>
      <c r="E1450" s="2">
        <v>-0.337677</v>
      </c>
      <c r="F1450" s="4">
        <v>1.19019E-7</v>
      </c>
      <c r="G1450" s="5">
        <f t="shared" si="121"/>
        <v>9.476035031847135E-4</v>
      </c>
      <c r="H1450" s="2"/>
      <c r="I1450" s="2">
        <v>-0.337677</v>
      </c>
      <c r="J1450" s="4">
        <v>1.1731E-6</v>
      </c>
      <c r="K1450" s="5">
        <f t="shared" si="122"/>
        <v>4.5119230769230774E-3</v>
      </c>
      <c r="L1450" s="11">
        <f t="shared" si="119"/>
        <v>1.4819230769230773E-3</v>
      </c>
      <c r="M1450" s="11">
        <f t="shared" si="123"/>
        <v>3.06767515923567E-3</v>
      </c>
      <c r="N1450" s="2"/>
      <c r="O1450" s="2">
        <v>-0.337677</v>
      </c>
      <c r="P1450" s="4">
        <v>1.61865E-7</v>
      </c>
      <c r="Q1450" s="5">
        <f t="shared" si="124"/>
        <v>1.2887340764331213E-3</v>
      </c>
    </row>
    <row r="1451" spans="1:17" x14ac:dyDescent="0.25">
      <c r="A1451" s="2">
        <v>-0.33721899999999999</v>
      </c>
      <c r="B1451" s="4">
        <v>2.03461E-7</v>
      </c>
      <c r="C1451" s="5">
        <f t="shared" si="120"/>
        <v>1.6199124203821658E-3</v>
      </c>
      <c r="E1451" s="2">
        <v>-0.33721899999999999</v>
      </c>
      <c r="F1451" s="4">
        <v>1.19873E-7</v>
      </c>
      <c r="G1451" s="5">
        <f t="shared" si="121"/>
        <v>9.5440286624203831E-4</v>
      </c>
      <c r="H1451" s="2"/>
      <c r="I1451" s="2">
        <v>-0.33721899999999999</v>
      </c>
      <c r="J1451" s="4">
        <v>1.1734000000000001E-6</v>
      </c>
      <c r="K1451" s="5">
        <f t="shared" si="122"/>
        <v>4.5130769230769235E-3</v>
      </c>
      <c r="L1451" s="11">
        <f t="shared" si="119"/>
        <v>1.4830769230769233E-3</v>
      </c>
      <c r="M1451" s="11">
        <f t="shared" si="123"/>
        <v>3.0700636942675168E-3</v>
      </c>
      <c r="N1451" s="2"/>
      <c r="O1451" s="2">
        <v>-0.33721899999999999</v>
      </c>
      <c r="P1451" s="4">
        <v>1.63849E-7</v>
      </c>
      <c r="Q1451" s="5">
        <f t="shared" si="124"/>
        <v>1.3045302547770702E-3</v>
      </c>
    </row>
    <row r="1452" spans="1:17" x14ac:dyDescent="0.25">
      <c r="A1452" s="2">
        <v>-0.33676099999999998</v>
      </c>
      <c r="B1452" s="4">
        <v>2.0330800000000001E-7</v>
      </c>
      <c r="C1452" s="5">
        <f t="shared" si="120"/>
        <v>1.6186942675159239E-3</v>
      </c>
      <c r="E1452" s="2">
        <v>-0.33676099999999998</v>
      </c>
      <c r="F1452" s="4">
        <v>1.18683E-7</v>
      </c>
      <c r="G1452" s="5">
        <f t="shared" si="121"/>
        <v>9.4492834394904464E-4</v>
      </c>
      <c r="H1452" s="2"/>
      <c r="I1452" s="2">
        <v>-0.33676099999999998</v>
      </c>
      <c r="J1452" s="4">
        <v>1.17401E-6</v>
      </c>
      <c r="K1452" s="5">
        <f t="shared" si="122"/>
        <v>4.5154230769230766E-3</v>
      </c>
      <c r="L1452" s="11">
        <f t="shared" si="119"/>
        <v>1.4854230769230765E-3</v>
      </c>
      <c r="M1452" s="11">
        <f t="shared" si="123"/>
        <v>3.0749203821656044E-3</v>
      </c>
      <c r="N1452" s="2"/>
      <c r="O1452" s="2">
        <v>-0.33676099999999998</v>
      </c>
      <c r="P1452" s="4">
        <v>1.6262799999999999E-7</v>
      </c>
      <c r="Q1452" s="5">
        <f t="shared" si="124"/>
        <v>1.2948089171974523E-3</v>
      </c>
    </row>
    <row r="1453" spans="1:17" x14ac:dyDescent="0.25">
      <c r="A1453" s="2">
        <v>-0.33630399999999999</v>
      </c>
      <c r="B1453" s="4">
        <v>2.0379600000000001E-7</v>
      </c>
      <c r="C1453" s="5">
        <f t="shared" si="120"/>
        <v>1.6225796178343951E-3</v>
      </c>
      <c r="E1453" s="2">
        <v>-0.33630399999999999</v>
      </c>
      <c r="F1453" s="4">
        <v>1.18469E-7</v>
      </c>
      <c r="G1453" s="5">
        <f t="shared" si="121"/>
        <v>9.4322452229299368E-4</v>
      </c>
      <c r="H1453" s="2"/>
      <c r="I1453" s="2">
        <v>-0.33630399999999999</v>
      </c>
      <c r="J1453" s="4">
        <v>1.17401E-6</v>
      </c>
      <c r="K1453" s="5">
        <f t="shared" si="122"/>
        <v>4.5154230769230766E-3</v>
      </c>
      <c r="L1453" s="11">
        <f t="shared" si="119"/>
        <v>1.4854230769230765E-3</v>
      </c>
      <c r="M1453" s="11">
        <f t="shared" si="123"/>
        <v>3.0749203821656044E-3</v>
      </c>
      <c r="N1453" s="2"/>
      <c r="O1453" s="2">
        <v>-0.33630399999999999</v>
      </c>
      <c r="P1453" s="4">
        <v>1.63849E-7</v>
      </c>
      <c r="Q1453" s="5">
        <f t="shared" si="124"/>
        <v>1.3045302547770702E-3</v>
      </c>
    </row>
    <row r="1454" spans="1:17" x14ac:dyDescent="0.25">
      <c r="A1454" s="2">
        <v>-0.33584599999999998</v>
      </c>
      <c r="B1454" s="4">
        <v>2.0349100000000001E-7</v>
      </c>
      <c r="C1454" s="5">
        <f t="shared" si="120"/>
        <v>1.6201512738853506E-3</v>
      </c>
      <c r="E1454" s="2">
        <v>-0.33584599999999998</v>
      </c>
      <c r="F1454" s="4">
        <v>1.19446E-7</v>
      </c>
      <c r="G1454" s="5">
        <f t="shared" si="121"/>
        <v>9.5100318471337585E-4</v>
      </c>
      <c r="H1454" s="2"/>
      <c r="I1454" s="2">
        <v>-0.33584599999999998</v>
      </c>
      <c r="J1454" s="4">
        <v>1.1746200000000001E-6</v>
      </c>
      <c r="K1454" s="5">
        <f t="shared" si="122"/>
        <v>4.5177692307692306E-3</v>
      </c>
      <c r="L1454" s="11">
        <f t="shared" si="119"/>
        <v>1.4877692307692304E-3</v>
      </c>
      <c r="M1454" s="11">
        <f t="shared" si="123"/>
        <v>3.0797770700636937E-3</v>
      </c>
      <c r="N1454" s="2"/>
      <c r="O1454" s="2">
        <v>-0.33584599999999998</v>
      </c>
      <c r="P1454" s="4">
        <v>1.6568000000000001E-7</v>
      </c>
      <c r="Q1454" s="5">
        <f t="shared" si="124"/>
        <v>1.3191082802547773E-3</v>
      </c>
    </row>
    <row r="1455" spans="1:17" x14ac:dyDescent="0.25">
      <c r="A1455" s="2">
        <v>-0.33538800000000002</v>
      </c>
      <c r="B1455" s="4">
        <v>2.0233199999999999E-7</v>
      </c>
      <c r="C1455" s="5">
        <f t="shared" si="120"/>
        <v>1.610923566878981E-3</v>
      </c>
      <c r="E1455" s="2">
        <v>-0.33538800000000002</v>
      </c>
      <c r="F1455" s="4">
        <v>1.18317E-7</v>
      </c>
      <c r="G1455" s="5">
        <f t="shared" si="121"/>
        <v>9.4201433121019113E-4</v>
      </c>
      <c r="H1455" s="2"/>
      <c r="I1455" s="2">
        <v>-0.33538800000000002</v>
      </c>
      <c r="J1455" s="4">
        <v>1.1746200000000001E-6</v>
      </c>
      <c r="K1455" s="5">
        <f t="shared" si="122"/>
        <v>4.5177692307692306E-3</v>
      </c>
      <c r="L1455" s="11">
        <f t="shared" si="119"/>
        <v>1.4877692307692304E-3</v>
      </c>
      <c r="M1455" s="11">
        <f t="shared" si="123"/>
        <v>3.0797770700636937E-3</v>
      </c>
      <c r="N1455" s="2"/>
      <c r="O1455" s="2">
        <v>-0.33538800000000002</v>
      </c>
      <c r="P1455" s="4">
        <v>1.65924E-7</v>
      </c>
      <c r="Q1455" s="5">
        <f t="shared" si="124"/>
        <v>1.3210509554140127E-3</v>
      </c>
    </row>
    <row r="1456" spans="1:17" x14ac:dyDescent="0.25">
      <c r="A1456" s="2">
        <v>-0.33493000000000001</v>
      </c>
      <c r="B1456" s="4">
        <v>2.0461999999999999E-7</v>
      </c>
      <c r="C1456" s="5">
        <f t="shared" si="120"/>
        <v>1.6291401273885351E-3</v>
      </c>
      <c r="E1456" s="2">
        <v>-0.33493000000000001</v>
      </c>
      <c r="F1456" s="4">
        <v>1.1914099999999999E-7</v>
      </c>
      <c r="G1456" s="5">
        <f t="shared" si="121"/>
        <v>9.4857484076433119E-4</v>
      </c>
      <c r="H1456" s="2"/>
      <c r="I1456" s="2">
        <v>-0.33493000000000001</v>
      </c>
      <c r="J1456" s="4">
        <v>1.1755400000000001E-6</v>
      </c>
      <c r="K1456" s="5">
        <f t="shared" si="122"/>
        <v>4.5213076923076925E-3</v>
      </c>
      <c r="L1456" s="11">
        <f t="shared" ref="L1456:L1519" si="125">K1456-0.00303</f>
        <v>1.4913076923076924E-3</v>
      </c>
      <c r="M1456" s="11">
        <f t="shared" si="123"/>
        <v>3.0871019108280259E-3</v>
      </c>
      <c r="N1456" s="2"/>
      <c r="O1456" s="2">
        <v>-0.33493000000000001</v>
      </c>
      <c r="P1456" s="4">
        <v>1.65649E-7</v>
      </c>
      <c r="Q1456" s="5">
        <f t="shared" si="124"/>
        <v>1.3188614649681529E-3</v>
      </c>
    </row>
    <row r="1457" spans="1:17" x14ac:dyDescent="0.25">
      <c r="A1457" s="2">
        <v>-0.33447300000000002</v>
      </c>
      <c r="B1457" s="4">
        <v>2.0413199999999999E-7</v>
      </c>
      <c r="C1457" s="5">
        <f t="shared" si="120"/>
        <v>1.6252547770700637E-3</v>
      </c>
      <c r="E1457" s="2">
        <v>-0.33447300000000002</v>
      </c>
      <c r="F1457" s="4">
        <v>1.18652E-7</v>
      </c>
      <c r="G1457" s="5">
        <f t="shared" si="121"/>
        <v>9.4468152866242043E-4</v>
      </c>
      <c r="H1457" s="2"/>
      <c r="I1457" s="2">
        <v>-0.33447300000000002</v>
      </c>
      <c r="J1457" s="4">
        <v>1.1770600000000001E-6</v>
      </c>
      <c r="K1457" s="5">
        <f t="shared" si="122"/>
        <v>4.5271538461538465E-3</v>
      </c>
      <c r="L1457" s="11">
        <f t="shared" si="125"/>
        <v>1.4971538461538464E-3</v>
      </c>
      <c r="M1457" s="11">
        <f t="shared" si="123"/>
        <v>3.0992038216560523E-3</v>
      </c>
      <c r="N1457" s="2"/>
      <c r="O1457" s="2">
        <v>-0.33447300000000002</v>
      </c>
      <c r="P1457" s="4">
        <v>1.65649E-7</v>
      </c>
      <c r="Q1457" s="5">
        <f t="shared" si="124"/>
        <v>1.3188614649681529E-3</v>
      </c>
    </row>
    <row r="1458" spans="1:17" x14ac:dyDescent="0.25">
      <c r="A1458" s="2">
        <v>-0.33401500000000001</v>
      </c>
      <c r="B1458" s="4">
        <v>2.0382699999999999E-7</v>
      </c>
      <c r="C1458" s="5">
        <f t="shared" si="120"/>
        <v>1.6228264331210193E-3</v>
      </c>
      <c r="E1458" s="2">
        <v>-0.33401500000000001</v>
      </c>
      <c r="F1458" s="4">
        <v>1.16974E-7</v>
      </c>
      <c r="G1458" s="5">
        <f t="shared" si="121"/>
        <v>9.3132165605095546E-4</v>
      </c>
      <c r="H1458" s="2"/>
      <c r="I1458" s="2">
        <v>-0.33401500000000001</v>
      </c>
      <c r="J1458" s="4">
        <v>1.17615E-6</v>
      </c>
      <c r="K1458" s="5">
        <f t="shared" si="122"/>
        <v>4.5236538461538457E-3</v>
      </c>
      <c r="L1458" s="11">
        <f t="shared" si="125"/>
        <v>1.4936538461538455E-3</v>
      </c>
      <c r="M1458" s="11">
        <f t="shared" si="123"/>
        <v>3.0919585987261139E-3</v>
      </c>
      <c r="N1458" s="2"/>
      <c r="O1458" s="2">
        <v>-0.33401500000000001</v>
      </c>
      <c r="P1458" s="4">
        <v>1.6619899999999999E-7</v>
      </c>
      <c r="Q1458" s="5">
        <f t="shared" si="124"/>
        <v>1.3232404458598727E-3</v>
      </c>
    </row>
    <row r="1459" spans="1:17" x14ac:dyDescent="0.25">
      <c r="A1459" s="2">
        <v>-0.33355699999999999</v>
      </c>
      <c r="B1459" s="4">
        <v>2.0507800000000001E-7</v>
      </c>
      <c r="C1459" s="5">
        <f t="shared" si="120"/>
        <v>1.6327866242038219E-3</v>
      </c>
      <c r="E1459" s="2">
        <v>-0.33355699999999999</v>
      </c>
      <c r="F1459" s="4">
        <v>1.17706E-7</v>
      </c>
      <c r="G1459" s="5">
        <f t="shared" si="121"/>
        <v>9.3714968152866247E-4</v>
      </c>
      <c r="H1459" s="2"/>
      <c r="I1459" s="2">
        <v>-0.33355699999999999</v>
      </c>
      <c r="J1459" s="4">
        <v>1.17615E-6</v>
      </c>
      <c r="K1459" s="5">
        <f t="shared" si="122"/>
        <v>4.5236538461538457E-3</v>
      </c>
      <c r="L1459" s="11">
        <f t="shared" si="125"/>
        <v>1.4936538461538455E-3</v>
      </c>
      <c r="M1459" s="11">
        <f t="shared" si="123"/>
        <v>3.0919585987261139E-3</v>
      </c>
      <c r="N1459" s="2"/>
      <c r="O1459" s="2">
        <v>-0.33355699999999999</v>
      </c>
      <c r="P1459" s="4">
        <v>1.6674800000000001E-7</v>
      </c>
      <c r="Q1459" s="5">
        <f t="shared" si="124"/>
        <v>1.327611464968153E-3</v>
      </c>
    </row>
    <row r="1460" spans="1:17" x14ac:dyDescent="0.25">
      <c r="A1460" s="2">
        <v>-0.33309899999999998</v>
      </c>
      <c r="B1460" s="4">
        <v>2.04651E-7</v>
      </c>
      <c r="C1460" s="5">
        <f t="shared" si="120"/>
        <v>1.6293869426751593E-3</v>
      </c>
      <c r="E1460" s="2">
        <v>-0.33309899999999998</v>
      </c>
      <c r="F1460" s="4">
        <v>1.16974E-7</v>
      </c>
      <c r="G1460" s="5">
        <f t="shared" si="121"/>
        <v>9.3132165605095546E-4</v>
      </c>
      <c r="H1460" s="2"/>
      <c r="I1460" s="2">
        <v>-0.33309899999999998</v>
      </c>
      <c r="J1460" s="4">
        <v>1.17645E-6</v>
      </c>
      <c r="K1460" s="5">
        <f t="shared" si="122"/>
        <v>4.5248076923076926E-3</v>
      </c>
      <c r="L1460" s="11">
        <f t="shared" si="125"/>
        <v>1.4948076923076924E-3</v>
      </c>
      <c r="M1460" s="11">
        <f t="shared" si="123"/>
        <v>3.0943471337579625E-3</v>
      </c>
      <c r="N1460" s="2"/>
      <c r="O1460" s="2">
        <v>-0.33309899999999998</v>
      </c>
      <c r="P1460" s="4">
        <v>1.6497800000000001E-7</v>
      </c>
      <c r="Q1460" s="5">
        <f t="shared" si="124"/>
        <v>1.313519108280255E-3</v>
      </c>
    </row>
    <row r="1461" spans="1:17" x14ac:dyDescent="0.25">
      <c r="A1461" s="2">
        <v>-0.33264199999999999</v>
      </c>
      <c r="B1461" s="4">
        <v>2.0507800000000001E-7</v>
      </c>
      <c r="C1461" s="5">
        <f t="shared" si="120"/>
        <v>1.6327866242038219E-3</v>
      </c>
      <c r="E1461" s="2">
        <v>-0.33264199999999999</v>
      </c>
      <c r="F1461" s="4">
        <v>1.18103E-7</v>
      </c>
      <c r="G1461" s="5">
        <f t="shared" si="121"/>
        <v>9.4031050955414018E-4</v>
      </c>
      <c r="H1461" s="2"/>
      <c r="I1461" s="2">
        <v>-0.33264199999999999</v>
      </c>
      <c r="J1461" s="4">
        <v>1.1779800000000001E-6</v>
      </c>
      <c r="K1461" s="5">
        <f t="shared" si="122"/>
        <v>4.5306923076923076E-3</v>
      </c>
      <c r="L1461" s="11">
        <f t="shared" si="125"/>
        <v>1.5006923076923075E-3</v>
      </c>
      <c r="M1461" s="11">
        <f t="shared" si="123"/>
        <v>3.1065286624203819E-3</v>
      </c>
      <c r="N1461" s="2"/>
      <c r="O1461" s="2">
        <v>-0.33264199999999999</v>
      </c>
      <c r="P1461" s="4">
        <v>1.6641199999999999E-7</v>
      </c>
      <c r="Q1461" s="5">
        <f t="shared" si="124"/>
        <v>1.3249363057324841E-3</v>
      </c>
    </row>
    <row r="1462" spans="1:17" x14ac:dyDescent="0.25">
      <c r="A1462" s="2">
        <v>-0.33218399999999998</v>
      </c>
      <c r="B1462" s="4">
        <v>2.0498700000000001E-7</v>
      </c>
      <c r="C1462" s="5">
        <f t="shared" si="120"/>
        <v>1.6320621019108282E-3</v>
      </c>
      <c r="E1462" s="2">
        <v>-0.33218399999999998</v>
      </c>
      <c r="F1462" s="4">
        <v>1.1734E-7</v>
      </c>
      <c r="G1462" s="5">
        <f t="shared" si="121"/>
        <v>9.3423566878980896E-4</v>
      </c>
      <c r="H1462" s="2"/>
      <c r="I1462" s="2">
        <v>-0.33218399999999998</v>
      </c>
      <c r="J1462" s="4">
        <v>1.17767E-6</v>
      </c>
      <c r="K1462" s="5">
        <f t="shared" si="122"/>
        <v>4.5294999999999997E-3</v>
      </c>
      <c r="L1462" s="11">
        <f t="shared" si="125"/>
        <v>1.4994999999999995E-3</v>
      </c>
      <c r="M1462" s="11">
        <f t="shared" si="123"/>
        <v>3.1040605095541394E-3</v>
      </c>
      <c r="N1462" s="2"/>
      <c r="O1462" s="2">
        <v>-0.33218399999999998</v>
      </c>
      <c r="P1462" s="4">
        <v>1.6699199999999999E-7</v>
      </c>
      <c r="Q1462" s="5">
        <f t="shared" si="124"/>
        <v>1.3295541401273886E-3</v>
      </c>
    </row>
    <row r="1463" spans="1:17" x14ac:dyDescent="0.25">
      <c r="A1463" s="2">
        <v>-0.33172600000000002</v>
      </c>
      <c r="B1463" s="4">
        <v>2.0532199999999999E-7</v>
      </c>
      <c r="C1463" s="5">
        <f t="shared" si="120"/>
        <v>1.6347292993630575E-3</v>
      </c>
      <c r="E1463" s="2">
        <v>-0.33172600000000002</v>
      </c>
      <c r="F1463" s="4">
        <v>1.15936E-7</v>
      </c>
      <c r="G1463" s="5">
        <f t="shared" si="121"/>
        <v>9.2305732484076434E-4</v>
      </c>
      <c r="H1463" s="2"/>
      <c r="I1463" s="2">
        <v>-0.33172600000000002</v>
      </c>
      <c r="J1463" s="4">
        <v>1.1804200000000001E-6</v>
      </c>
      <c r="K1463" s="5">
        <f t="shared" si="122"/>
        <v>4.5400769230769236E-3</v>
      </c>
      <c r="L1463" s="11">
        <f t="shared" si="125"/>
        <v>1.5100769230769234E-3</v>
      </c>
      <c r="M1463" s="11">
        <f t="shared" si="123"/>
        <v>3.12595541401274E-3</v>
      </c>
      <c r="N1463" s="2"/>
      <c r="O1463" s="2">
        <v>-0.33172600000000002</v>
      </c>
      <c r="P1463" s="4">
        <v>1.6519199999999999E-7</v>
      </c>
      <c r="Q1463" s="5">
        <f t="shared" si="124"/>
        <v>1.3152229299363057E-3</v>
      </c>
    </row>
    <row r="1464" spans="1:17" x14ac:dyDescent="0.25">
      <c r="A1464" s="2">
        <v>-0.33126800000000001</v>
      </c>
      <c r="B1464" s="4">
        <v>2.04865E-7</v>
      </c>
      <c r="C1464" s="5">
        <f t="shared" si="120"/>
        <v>1.6310907643312103E-3</v>
      </c>
      <c r="E1464" s="2">
        <v>-0.33126800000000001</v>
      </c>
      <c r="F1464" s="4">
        <v>1.19568E-7</v>
      </c>
      <c r="G1464" s="5">
        <f t="shared" si="121"/>
        <v>9.5197452229299376E-4</v>
      </c>
      <c r="H1464" s="2"/>
      <c r="I1464" s="2">
        <v>-0.33126800000000001</v>
      </c>
      <c r="J1464" s="4">
        <v>1.17859E-6</v>
      </c>
      <c r="K1464" s="5">
        <f t="shared" si="122"/>
        <v>4.5330384615384616E-3</v>
      </c>
      <c r="L1464" s="11">
        <f t="shared" si="125"/>
        <v>1.5030384615384615E-3</v>
      </c>
      <c r="M1464" s="11">
        <f t="shared" si="123"/>
        <v>3.1113853503184716E-3</v>
      </c>
      <c r="N1464" s="2"/>
      <c r="O1464" s="2">
        <v>-0.33126800000000001</v>
      </c>
      <c r="P1464" s="4">
        <v>1.6656500000000001E-7</v>
      </c>
      <c r="Q1464" s="5">
        <f t="shared" si="124"/>
        <v>1.3261544585987264E-3</v>
      </c>
    </row>
    <row r="1465" spans="1:17" x14ac:dyDescent="0.25">
      <c r="A1465" s="2">
        <v>-0.33081100000000002</v>
      </c>
      <c r="B1465" s="4">
        <v>2.0547500000000001E-7</v>
      </c>
      <c r="C1465" s="5">
        <f t="shared" si="120"/>
        <v>1.6359474522292996E-3</v>
      </c>
      <c r="E1465" s="2">
        <v>-0.33081100000000002</v>
      </c>
      <c r="F1465" s="4">
        <v>1.16821E-7</v>
      </c>
      <c r="G1465" s="5">
        <f t="shared" si="121"/>
        <v>9.3010350318471346E-4</v>
      </c>
      <c r="H1465" s="2"/>
      <c r="I1465" s="2">
        <v>-0.33081100000000002</v>
      </c>
      <c r="J1465" s="4">
        <v>1.18011E-6</v>
      </c>
      <c r="K1465" s="5">
        <f t="shared" si="122"/>
        <v>4.5388846153846156E-3</v>
      </c>
      <c r="L1465" s="11">
        <f t="shared" si="125"/>
        <v>1.5088846153846155E-3</v>
      </c>
      <c r="M1465" s="11">
        <f t="shared" si="123"/>
        <v>3.1234872611464975E-3</v>
      </c>
      <c r="N1465" s="2"/>
      <c r="O1465" s="2">
        <v>-0.33081100000000002</v>
      </c>
      <c r="P1465" s="4">
        <v>1.67023E-7</v>
      </c>
      <c r="Q1465" s="5">
        <f t="shared" si="124"/>
        <v>1.329800955414013E-3</v>
      </c>
    </row>
    <row r="1466" spans="1:17" x14ac:dyDescent="0.25">
      <c r="A1466" s="2">
        <v>-0.33035300000000001</v>
      </c>
      <c r="B1466" s="4">
        <v>2.05566E-7</v>
      </c>
      <c r="C1466" s="5">
        <f t="shared" si="120"/>
        <v>1.6366719745222931E-3</v>
      </c>
      <c r="E1466" s="2">
        <v>-0.33035300000000001</v>
      </c>
      <c r="F1466" s="4">
        <v>1.1709600000000001E-7</v>
      </c>
      <c r="G1466" s="5">
        <f t="shared" si="121"/>
        <v>9.3229299363057337E-4</v>
      </c>
      <c r="H1466" s="2"/>
      <c r="I1466" s="2">
        <v>-0.33035300000000001</v>
      </c>
      <c r="J1466" s="4">
        <v>1.18011E-6</v>
      </c>
      <c r="K1466" s="5">
        <f t="shared" si="122"/>
        <v>4.5388846153846156E-3</v>
      </c>
      <c r="L1466" s="11">
        <f t="shared" si="125"/>
        <v>1.5088846153846155E-3</v>
      </c>
      <c r="M1466" s="11">
        <f t="shared" si="123"/>
        <v>3.1234872611464975E-3</v>
      </c>
      <c r="N1466" s="2"/>
      <c r="O1466" s="2">
        <v>-0.33035300000000001</v>
      </c>
      <c r="P1466" s="4">
        <v>1.66016E-7</v>
      </c>
      <c r="Q1466" s="5">
        <f t="shared" si="124"/>
        <v>1.321783439490446E-3</v>
      </c>
    </row>
    <row r="1467" spans="1:17" x14ac:dyDescent="0.25">
      <c r="A1467" s="2">
        <v>-0.32989499999999999</v>
      </c>
      <c r="B1467" s="4">
        <v>2.0532199999999999E-7</v>
      </c>
      <c r="C1467" s="5">
        <f t="shared" si="120"/>
        <v>1.6347292993630575E-3</v>
      </c>
      <c r="E1467" s="2">
        <v>-0.32989499999999999</v>
      </c>
      <c r="F1467" s="4">
        <v>1.18011E-7</v>
      </c>
      <c r="G1467" s="5">
        <f t="shared" si="121"/>
        <v>9.3957802547770712E-4</v>
      </c>
      <c r="H1467" s="2"/>
      <c r="I1467" s="2">
        <v>-0.32989499999999999</v>
      </c>
      <c r="J1467" s="4">
        <v>1.1813400000000001E-6</v>
      </c>
      <c r="K1467" s="5">
        <f t="shared" si="122"/>
        <v>4.5436153846153847E-3</v>
      </c>
      <c r="L1467" s="11">
        <f t="shared" si="125"/>
        <v>1.5136153846153845E-3</v>
      </c>
      <c r="M1467" s="11">
        <f t="shared" si="123"/>
        <v>3.1332802547770705E-3</v>
      </c>
      <c r="N1467" s="2"/>
      <c r="O1467" s="2">
        <v>-0.32989499999999999</v>
      </c>
      <c r="P1467" s="4">
        <v>1.6516100000000001E-7</v>
      </c>
      <c r="Q1467" s="5">
        <f t="shared" si="124"/>
        <v>1.3149761146496817E-3</v>
      </c>
    </row>
    <row r="1468" spans="1:17" x14ac:dyDescent="0.25">
      <c r="A1468" s="2">
        <v>-0.32943699999999998</v>
      </c>
      <c r="B1468" s="4">
        <v>2.0575E-7</v>
      </c>
      <c r="C1468" s="5">
        <f t="shared" si="120"/>
        <v>1.6381369426751594E-3</v>
      </c>
      <c r="E1468" s="2">
        <v>-0.32943699999999998</v>
      </c>
      <c r="F1468" s="4">
        <v>1.14349E-7</v>
      </c>
      <c r="G1468" s="5">
        <f t="shared" si="121"/>
        <v>9.1042197452229307E-4</v>
      </c>
      <c r="H1468" s="2"/>
      <c r="I1468" s="2">
        <v>-0.32943699999999998</v>
      </c>
      <c r="J1468" s="4">
        <v>1.1825600000000001E-6</v>
      </c>
      <c r="K1468" s="5">
        <f t="shared" si="122"/>
        <v>4.5483076923076926E-3</v>
      </c>
      <c r="L1468" s="11">
        <f t="shared" si="125"/>
        <v>1.5183076923076925E-3</v>
      </c>
      <c r="M1468" s="11">
        <f t="shared" si="123"/>
        <v>3.1429936305732492E-3</v>
      </c>
      <c r="N1468" s="2"/>
      <c r="O1468" s="2">
        <v>-0.32943699999999998</v>
      </c>
      <c r="P1468" s="4">
        <v>1.67816E-7</v>
      </c>
      <c r="Q1468" s="5">
        <f t="shared" si="124"/>
        <v>1.3361146496815286E-3</v>
      </c>
    </row>
    <row r="1469" spans="1:17" x14ac:dyDescent="0.25">
      <c r="A1469" s="2">
        <v>-0.32897900000000002</v>
      </c>
      <c r="B1469" s="4">
        <v>2.06848E-7</v>
      </c>
      <c r="C1469" s="5">
        <f t="shared" si="120"/>
        <v>1.6468789808917199E-3</v>
      </c>
      <c r="E1469" s="2">
        <v>-0.32897900000000002</v>
      </c>
      <c r="F1469" s="4">
        <v>1.17828E-7</v>
      </c>
      <c r="G1469" s="5">
        <f t="shared" si="121"/>
        <v>9.3812101910828037E-4</v>
      </c>
      <c r="H1469" s="2"/>
      <c r="I1469" s="2">
        <v>-0.32897900000000002</v>
      </c>
      <c r="J1469" s="4">
        <v>1.18195E-6</v>
      </c>
      <c r="K1469" s="5">
        <f t="shared" si="122"/>
        <v>4.5459615384615387E-3</v>
      </c>
      <c r="L1469" s="11">
        <f t="shared" si="125"/>
        <v>1.5159615384615385E-3</v>
      </c>
      <c r="M1469" s="11">
        <f t="shared" si="123"/>
        <v>3.1381369426751594E-3</v>
      </c>
      <c r="N1469" s="2"/>
      <c r="O1469" s="2">
        <v>-0.32897900000000002</v>
      </c>
      <c r="P1469" s="4">
        <v>1.68213E-7</v>
      </c>
      <c r="Q1469" s="5">
        <f t="shared" si="124"/>
        <v>1.3392754777070063E-3</v>
      </c>
    </row>
    <row r="1470" spans="1:17" x14ac:dyDescent="0.25">
      <c r="A1470" s="2">
        <v>-0.32852199999999998</v>
      </c>
      <c r="B1470" s="4">
        <v>2.0681799999999999E-7</v>
      </c>
      <c r="C1470" s="5">
        <f t="shared" si="120"/>
        <v>1.646640127388535E-3</v>
      </c>
      <c r="E1470" s="2">
        <v>-0.32852199999999998</v>
      </c>
      <c r="F1470" s="4">
        <v>1.14777E-7</v>
      </c>
      <c r="G1470" s="5">
        <f t="shared" si="121"/>
        <v>9.1382961783439487E-4</v>
      </c>
      <c r="H1470" s="2"/>
      <c r="I1470" s="2">
        <v>-0.32852199999999998</v>
      </c>
      <c r="J1470" s="4">
        <v>1.1825600000000001E-6</v>
      </c>
      <c r="K1470" s="5">
        <f t="shared" si="122"/>
        <v>4.5483076923076926E-3</v>
      </c>
      <c r="L1470" s="11">
        <f t="shared" si="125"/>
        <v>1.5183076923076925E-3</v>
      </c>
      <c r="M1470" s="11">
        <f t="shared" si="123"/>
        <v>3.1429936305732492E-3</v>
      </c>
      <c r="N1470" s="2"/>
      <c r="O1470" s="2">
        <v>-0.32852199999999998</v>
      </c>
      <c r="P1470" s="4">
        <v>1.6809099999999999E-7</v>
      </c>
      <c r="Q1470" s="5">
        <f t="shared" si="124"/>
        <v>1.3383041401273887E-3</v>
      </c>
    </row>
    <row r="1471" spans="1:17" x14ac:dyDescent="0.25">
      <c r="A1471" s="2">
        <v>-0.32806400000000002</v>
      </c>
      <c r="B1471" s="4">
        <v>2.0651199999999999E-7</v>
      </c>
      <c r="C1471" s="5">
        <f t="shared" si="120"/>
        <v>1.644203821656051E-3</v>
      </c>
      <c r="E1471" s="2">
        <v>-0.32806400000000002</v>
      </c>
      <c r="F1471" s="4">
        <v>1.1566199999999999E-7</v>
      </c>
      <c r="G1471" s="5">
        <f t="shared" si="121"/>
        <v>9.2087579617834399E-4</v>
      </c>
      <c r="H1471" s="2"/>
      <c r="I1471" s="2">
        <v>-0.32806400000000002</v>
      </c>
      <c r="J1471" s="4">
        <v>1.18469E-6</v>
      </c>
      <c r="K1471" s="5">
        <f t="shared" si="122"/>
        <v>4.5564999999999998E-3</v>
      </c>
      <c r="L1471" s="11">
        <f t="shared" si="125"/>
        <v>1.5264999999999996E-3</v>
      </c>
      <c r="M1471" s="11">
        <f t="shared" si="123"/>
        <v>3.1599522292993626E-3</v>
      </c>
      <c r="N1471" s="2"/>
      <c r="O1471" s="2">
        <v>-0.32806400000000002</v>
      </c>
      <c r="P1471" s="4">
        <v>1.6967799999999999E-7</v>
      </c>
      <c r="Q1471" s="5">
        <f t="shared" si="124"/>
        <v>1.3509394904458599E-3</v>
      </c>
    </row>
    <row r="1472" spans="1:17" x14ac:dyDescent="0.25">
      <c r="A1472" s="2">
        <v>-0.32760600000000001</v>
      </c>
      <c r="B1472" s="4">
        <v>2.0602399999999999E-7</v>
      </c>
      <c r="C1472" s="5">
        <f t="shared" si="120"/>
        <v>1.6403184713375796E-3</v>
      </c>
      <c r="E1472" s="2">
        <v>-0.32760600000000001</v>
      </c>
      <c r="F1472" s="4">
        <v>1.14777E-7</v>
      </c>
      <c r="G1472" s="5">
        <f t="shared" si="121"/>
        <v>9.1382961783439487E-4</v>
      </c>
      <c r="H1472" s="2"/>
      <c r="I1472" s="2">
        <v>-0.32760600000000001</v>
      </c>
      <c r="J1472" s="4">
        <v>1.18317E-6</v>
      </c>
      <c r="K1472" s="5">
        <f t="shared" si="122"/>
        <v>4.5506538461538458E-3</v>
      </c>
      <c r="L1472" s="11">
        <f t="shared" si="125"/>
        <v>1.5206538461538456E-3</v>
      </c>
      <c r="M1472" s="11">
        <f t="shared" si="123"/>
        <v>3.1478503184713368E-3</v>
      </c>
      <c r="N1472" s="2"/>
      <c r="O1472" s="2">
        <v>-0.32760600000000001</v>
      </c>
      <c r="P1472" s="4">
        <v>1.6873200000000001E-7</v>
      </c>
      <c r="Q1472" s="5">
        <f t="shared" si="124"/>
        <v>1.343407643312102E-3</v>
      </c>
    </row>
    <row r="1473" spans="1:17" x14ac:dyDescent="0.25">
      <c r="A1473" s="2">
        <v>-0.32714799999999999</v>
      </c>
      <c r="B1473" s="4">
        <v>2.06757E-7</v>
      </c>
      <c r="C1473" s="5">
        <f t="shared" si="120"/>
        <v>1.6461544585987262E-3</v>
      </c>
      <c r="E1473" s="2">
        <v>-0.32714799999999999</v>
      </c>
      <c r="F1473" s="4">
        <v>1.1673E-7</v>
      </c>
      <c r="G1473" s="5">
        <f t="shared" si="121"/>
        <v>9.2937898089171975E-4</v>
      </c>
      <c r="H1473" s="2"/>
      <c r="I1473" s="2">
        <v>-0.32714799999999999</v>
      </c>
      <c r="J1473" s="4">
        <v>1.18561E-6</v>
      </c>
      <c r="K1473" s="5">
        <f t="shared" si="122"/>
        <v>4.5600384615384617E-3</v>
      </c>
      <c r="L1473" s="11">
        <f t="shared" si="125"/>
        <v>1.5300384615384616E-3</v>
      </c>
      <c r="M1473" s="11">
        <f t="shared" si="123"/>
        <v>3.1672770700636945E-3</v>
      </c>
      <c r="N1473" s="2"/>
      <c r="O1473" s="2">
        <v>-0.32714799999999999</v>
      </c>
      <c r="P1473" s="4">
        <v>1.68823E-7</v>
      </c>
      <c r="Q1473" s="5">
        <f t="shared" si="124"/>
        <v>1.3441321656050957E-3</v>
      </c>
    </row>
    <row r="1474" spans="1:17" x14ac:dyDescent="0.25">
      <c r="A1474" s="2">
        <v>-0.32669100000000001</v>
      </c>
      <c r="B1474" s="4">
        <v>2.06055E-7</v>
      </c>
      <c r="C1474" s="5">
        <f t="shared" si="120"/>
        <v>1.6405652866242041E-3</v>
      </c>
      <c r="E1474" s="2">
        <v>-0.32669100000000001</v>
      </c>
      <c r="F1474" s="4">
        <v>1.18408E-7</v>
      </c>
      <c r="G1474" s="5">
        <f t="shared" si="121"/>
        <v>9.4273885350318483E-4</v>
      </c>
      <c r="H1474" s="2"/>
      <c r="I1474" s="2">
        <v>-0.32669100000000001</v>
      </c>
      <c r="J1474" s="4">
        <v>1.1862200000000001E-6</v>
      </c>
      <c r="K1474" s="5">
        <f t="shared" si="122"/>
        <v>4.5623846153846157E-3</v>
      </c>
      <c r="L1474" s="11">
        <f t="shared" si="125"/>
        <v>1.5323846153846156E-3</v>
      </c>
      <c r="M1474" s="11">
        <f t="shared" si="123"/>
        <v>3.1721337579617842E-3</v>
      </c>
      <c r="N1474" s="2"/>
      <c r="O1474" s="2">
        <v>-0.32669100000000001</v>
      </c>
      <c r="P1474" s="4">
        <v>1.6839599999999999E-7</v>
      </c>
      <c r="Q1474" s="5">
        <f t="shared" si="124"/>
        <v>1.3407324840764331E-3</v>
      </c>
    </row>
    <row r="1475" spans="1:17" x14ac:dyDescent="0.25">
      <c r="A1475" s="2">
        <v>-0.326233</v>
      </c>
      <c r="B1475" s="4">
        <v>2.0611599999999999E-7</v>
      </c>
      <c r="C1475" s="5">
        <f t="shared" si="120"/>
        <v>1.6410509554140129E-3</v>
      </c>
      <c r="E1475" s="2">
        <v>-0.326233</v>
      </c>
      <c r="F1475" s="4">
        <v>1.1566199999999999E-7</v>
      </c>
      <c r="G1475" s="5">
        <f t="shared" si="121"/>
        <v>9.2087579617834399E-4</v>
      </c>
      <c r="H1475" s="2"/>
      <c r="I1475" s="2">
        <v>-0.326233</v>
      </c>
      <c r="J1475" s="4">
        <v>1.1852999999999999E-6</v>
      </c>
      <c r="K1475" s="5">
        <f t="shared" si="122"/>
        <v>4.5588461538461529E-3</v>
      </c>
      <c r="L1475" s="11">
        <f t="shared" si="125"/>
        <v>1.5288461538461528E-3</v>
      </c>
      <c r="M1475" s="11">
        <f t="shared" si="123"/>
        <v>3.1648089171974502E-3</v>
      </c>
      <c r="N1475" s="2"/>
      <c r="O1475" s="2">
        <v>-0.326233</v>
      </c>
      <c r="P1475" s="4">
        <v>1.68213E-7</v>
      </c>
      <c r="Q1475" s="5">
        <f t="shared" si="124"/>
        <v>1.3392754777070063E-3</v>
      </c>
    </row>
    <row r="1476" spans="1:17" x14ac:dyDescent="0.25">
      <c r="A1476" s="2">
        <v>-0.32577499999999998</v>
      </c>
      <c r="B1476" s="4">
        <v>2.0599400000000001E-7</v>
      </c>
      <c r="C1476" s="5">
        <f t="shared" ref="C1476:C1539" si="126">(B1476/0.1256)*1000</f>
        <v>1.640079617834395E-3</v>
      </c>
      <c r="E1476" s="2">
        <v>-0.32577499999999998</v>
      </c>
      <c r="F1476" s="4">
        <v>1.1557E-7</v>
      </c>
      <c r="G1476" s="5">
        <f t="shared" ref="G1476:G1539" si="127">(F1476/0.1256)*1000</f>
        <v>9.2014331210191083E-4</v>
      </c>
      <c r="H1476" s="2"/>
      <c r="I1476" s="2">
        <v>-0.32577499999999998</v>
      </c>
      <c r="J1476" s="4">
        <v>1.1862200000000001E-6</v>
      </c>
      <c r="K1476" s="5">
        <f t="shared" ref="K1476:K1539" si="128">(J1476/0.26)*1000</f>
        <v>4.5623846153846157E-3</v>
      </c>
      <c r="L1476" s="11">
        <f t="shared" si="125"/>
        <v>1.5323846153846156E-3</v>
      </c>
      <c r="M1476" s="11">
        <f t="shared" ref="M1476:M1539" si="129">+L1476*0.26/0.1256</f>
        <v>3.1721337579617842E-3</v>
      </c>
      <c r="N1476" s="2"/>
      <c r="O1476" s="2">
        <v>-0.32577499999999998</v>
      </c>
      <c r="P1476" s="4">
        <v>1.70013E-7</v>
      </c>
      <c r="Q1476" s="5">
        <f t="shared" ref="Q1476:Q1539" si="130">(P1476/0.1256)*1000</f>
        <v>1.3536066878980894E-3</v>
      </c>
    </row>
    <row r="1477" spans="1:17" x14ac:dyDescent="0.25">
      <c r="A1477" s="2">
        <v>-0.32531700000000002</v>
      </c>
      <c r="B1477" s="4">
        <v>2.06238E-7</v>
      </c>
      <c r="C1477" s="5">
        <f t="shared" si="126"/>
        <v>1.6420222929936308E-3</v>
      </c>
      <c r="E1477" s="2">
        <v>-0.32531700000000002</v>
      </c>
      <c r="F1477" s="4">
        <v>1.14502E-7</v>
      </c>
      <c r="G1477" s="5">
        <f t="shared" si="127"/>
        <v>9.1164012738853518E-4</v>
      </c>
      <c r="H1477" s="2"/>
      <c r="I1477" s="2">
        <v>-0.32531700000000002</v>
      </c>
      <c r="J1477" s="4">
        <v>1.1874400000000001E-6</v>
      </c>
      <c r="K1477" s="5">
        <f t="shared" si="128"/>
        <v>4.5670769230769237E-3</v>
      </c>
      <c r="L1477" s="11">
        <f t="shared" si="125"/>
        <v>1.5370769230769236E-3</v>
      </c>
      <c r="M1477" s="11">
        <f t="shared" si="129"/>
        <v>3.1818471337579633E-3</v>
      </c>
      <c r="N1477" s="2"/>
      <c r="O1477" s="2">
        <v>-0.32531700000000002</v>
      </c>
      <c r="P1477" s="4">
        <v>1.6973900000000001E-7</v>
      </c>
      <c r="Q1477" s="5">
        <f t="shared" si="130"/>
        <v>1.351425159235669E-3</v>
      </c>
    </row>
    <row r="1478" spans="1:17" x14ac:dyDescent="0.25">
      <c r="A1478" s="2">
        <v>-0.32485999999999998</v>
      </c>
      <c r="B1478" s="4">
        <v>2.0721399999999999E-7</v>
      </c>
      <c r="C1478" s="5">
        <f t="shared" si="126"/>
        <v>1.6497929936305734E-3</v>
      </c>
      <c r="E1478" s="2">
        <v>-0.32485999999999998</v>
      </c>
      <c r="F1478" s="4">
        <v>1.16272E-7</v>
      </c>
      <c r="G1478" s="5">
        <f t="shared" si="127"/>
        <v>9.257324840764332E-4</v>
      </c>
      <c r="H1478" s="2"/>
      <c r="I1478" s="2">
        <v>-0.32485999999999998</v>
      </c>
      <c r="J1478" s="4">
        <v>1.18835E-6</v>
      </c>
      <c r="K1478" s="5">
        <f t="shared" si="128"/>
        <v>4.5705769230769229E-3</v>
      </c>
      <c r="L1478" s="11">
        <f t="shared" si="125"/>
        <v>1.5405769230769227E-3</v>
      </c>
      <c r="M1478" s="11">
        <f t="shared" si="129"/>
        <v>3.1890923566878977E-3</v>
      </c>
      <c r="N1478" s="2"/>
      <c r="O1478" s="2">
        <v>-0.32485999999999998</v>
      </c>
      <c r="P1478" s="4">
        <v>1.68823E-7</v>
      </c>
      <c r="Q1478" s="5">
        <f t="shared" si="130"/>
        <v>1.3441321656050957E-3</v>
      </c>
    </row>
    <row r="1479" spans="1:17" x14ac:dyDescent="0.25">
      <c r="A1479" s="2">
        <v>-0.32440200000000002</v>
      </c>
      <c r="B1479" s="4">
        <v>2.0681799999999999E-7</v>
      </c>
      <c r="C1479" s="5">
        <f t="shared" si="126"/>
        <v>1.646640127388535E-3</v>
      </c>
      <c r="E1479" s="2">
        <v>-0.32440200000000002</v>
      </c>
      <c r="F1479" s="4">
        <v>1.12152E-7</v>
      </c>
      <c r="G1479" s="5">
        <f t="shared" si="127"/>
        <v>8.9292993630573259E-4</v>
      </c>
      <c r="H1479" s="2"/>
      <c r="I1479" s="2">
        <v>-0.32440200000000002</v>
      </c>
      <c r="J1479" s="4">
        <v>1.18805E-6</v>
      </c>
      <c r="K1479" s="5">
        <f t="shared" si="128"/>
        <v>4.5694230769230768E-3</v>
      </c>
      <c r="L1479" s="11">
        <f t="shared" si="125"/>
        <v>1.5394230769230767E-3</v>
      </c>
      <c r="M1479" s="11">
        <f t="shared" si="129"/>
        <v>3.1867038216560509E-3</v>
      </c>
      <c r="N1479" s="2"/>
      <c r="O1479" s="2">
        <v>-0.32440200000000002</v>
      </c>
      <c r="P1479" s="4">
        <v>1.70685E-7</v>
      </c>
      <c r="Q1479" s="5">
        <f t="shared" si="130"/>
        <v>1.3589570063694267E-3</v>
      </c>
    </row>
    <row r="1480" spans="1:17" x14ac:dyDescent="0.25">
      <c r="A1480" s="2">
        <v>-0.32394400000000001</v>
      </c>
      <c r="B1480" s="4">
        <v>2.07733E-7</v>
      </c>
      <c r="C1480" s="5">
        <f t="shared" si="126"/>
        <v>1.653925159235669E-3</v>
      </c>
      <c r="E1480" s="2">
        <v>-0.32394400000000001</v>
      </c>
      <c r="F1480" s="4">
        <v>1.1486800000000001E-7</v>
      </c>
      <c r="G1480" s="5">
        <f t="shared" si="127"/>
        <v>9.1455414012738868E-4</v>
      </c>
      <c r="H1480" s="2"/>
      <c r="I1480" s="2">
        <v>-0.32394400000000001</v>
      </c>
      <c r="J1480" s="4">
        <v>1.18927E-6</v>
      </c>
      <c r="K1480" s="5">
        <f t="shared" si="128"/>
        <v>4.5741153846153848E-3</v>
      </c>
      <c r="L1480" s="11">
        <f t="shared" si="125"/>
        <v>1.5441153846153847E-3</v>
      </c>
      <c r="M1480" s="11">
        <f t="shared" si="129"/>
        <v>3.1964171974522295E-3</v>
      </c>
      <c r="N1480" s="2"/>
      <c r="O1480" s="2">
        <v>-0.32394400000000001</v>
      </c>
      <c r="P1480" s="4">
        <v>1.7275999999999999E-7</v>
      </c>
      <c r="Q1480" s="5">
        <f t="shared" si="130"/>
        <v>1.3754777070063694E-3</v>
      </c>
    </row>
    <row r="1481" spans="1:17" x14ac:dyDescent="0.25">
      <c r="A1481" s="2">
        <v>-0.323486</v>
      </c>
      <c r="B1481" s="4">
        <v>2.0751999999999999E-7</v>
      </c>
      <c r="C1481" s="5">
        <f t="shared" si="126"/>
        <v>1.6522292993630574E-3</v>
      </c>
      <c r="E1481" s="2">
        <v>-0.323486</v>
      </c>
      <c r="F1481" s="4">
        <v>1.1203E-7</v>
      </c>
      <c r="G1481" s="5">
        <f t="shared" si="127"/>
        <v>8.9195859872611479E-4</v>
      </c>
      <c r="H1481" s="2"/>
      <c r="I1481" s="2">
        <v>-0.323486</v>
      </c>
      <c r="J1481" s="4">
        <v>1.19019E-6</v>
      </c>
      <c r="K1481" s="5">
        <f t="shared" si="128"/>
        <v>4.5776538461538459E-3</v>
      </c>
      <c r="L1481" s="11">
        <f t="shared" si="125"/>
        <v>1.5476538461538457E-3</v>
      </c>
      <c r="M1481" s="11">
        <f t="shared" si="129"/>
        <v>3.20374203821656E-3</v>
      </c>
      <c r="N1481" s="2"/>
      <c r="O1481" s="2">
        <v>-0.323486</v>
      </c>
      <c r="P1481" s="4">
        <v>1.7245499999999999E-7</v>
      </c>
      <c r="Q1481" s="5">
        <f t="shared" si="130"/>
        <v>1.373049363057325E-3</v>
      </c>
    </row>
    <row r="1482" spans="1:17" x14ac:dyDescent="0.25">
      <c r="A1482" s="2">
        <v>-0.32302900000000001</v>
      </c>
      <c r="B1482" s="4">
        <v>2.0721399999999999E-7</v>
      </c>
      <c r="C1482" s="5">
        <f t="shared" si="126"/>
        <v>1.6497929936305734E-3</v>
      </c>
      <c r="E1482" s="2">
        <v>-0.32302900000000001</v>
      </c>
      <c r="F1482" s="4">
        <v>1.17188E-7</v>
      </c>
      <c r="G1482" s="5">
        <f t="shared" si="127"/>
        <v>9.3302547770700642E-4</v>
      </c>
      <c r="H1482" s="2"/>
      <c r="I1482" s="2">
        <v>-0.32302900000000001</v>
      </c>
      <c r="J1482" s="4">
        <v>1.1910999999999999E-6</v>
      </c>
      <c r="K1482" s="5">
        <f t="shared" si="128"/>
        <v>4.5811538461538459E-3</v>
      </c>
      <c r="L1482" s="11">
        <f t="shared" si="125"/>
        <v>1.5511538461538458E-3</v>
      </c>
      <c r="M1482" s="11">
        <f t="shared" si="129"/>
        <v>3.2109872611464966E-3</v>
      </c>
      <c r="N1482" s="2"/>
      <c r="O1482" s="2">
        <v>-0.32302900000000001</v>
      </c>
      <c r="P1482" s="4">
        <v>1.71692E-7</v>
      </c>
      <c r="Q1482" s="5">
        <f t="shared" si="130"/>
        <v>1.3669745222929938E-3</v>
      </c>
    </row>
    <row r="1483" spans="1:17" x14ac:dyDescent="0.25">
      <c r="A1483" s="2">
        <v>-0.322571</v>
      </c>
      <c r="B1483" s="4">
        <v>2.07458E-7</v>
      </c>
      <c r="C1483" s="5">
        <f t="shared" si="126"/>
        <v>1.651735668789809E-3</v>
      </c>
      <c r="E1483" s="2">
        <v>-0.322571</v>
      </c>
      <c r="F1483" s="4">
        <v>1.1550900000000001E-7</v>
      </c>
      <c r="G1483" s="5">
        <f t="shared" si="127"/>
        <v>9.1965764331210199E-4</v>
      </c>
      <c r="H1483" s="2"/>
      <c r="I1483" s="2">
        <v>-0.322571</v>
      </c>
      <c r="J1483" s="4">
        <v>1.1895800000000001E-6</v>
      </c>
      <c r="K1483" s="5">
        <f t="shared" si="128"/>
        <v>4.5753076923076928E-3</v>
      </c>
      <c r="L1483" s="11">
        <f t="shared" si="125"/>
        <v>1.5453076923076926E-3</v>
      </c>
      <c r="M1483" s="11">
        <f t="shared" si="129"/>
        <v>3.198885350318472E-3</v>
      </c>
      <c r="N1483" s="2"/>
      <c r="O1483" s="2">
        <v>-0.322571</v>
      </c>
      <c r="P1483" s="4">
        <v>1.7105099999999999E-7</v>
      </c>
      <c r="Q1483" s="5">
        <f t="shared" si="130"/>
        <v>1.3618710191082802E-3</v>
      </c>
    </row>
    <row r="1484" spans="1:17" x14ac:dyDescent="0.25">
      <c r="A1484" s="2">
        <v>-0.32211299999999998</v>
      </c>
      <c r="B1484" s="4">
        <v>2.0770299999999999E-7</v>
      </c>
      <c r="C1484" s="5">
        <f t="shared" si="126"/>
        <v>1.6536863057324842E-3</v>
      </c>
      <c r="E1484" s="2">
        <v>-0.32211299999999998</v>
      </c>
      <c r="F1484" s="4">
        <v>1.15326E-7</v>
      </c>
      <c r="G1484" s="5">
        <f t="shared" si="127"/>
        <v>9.1820063694267513E-4</v>
      </c>
      <c r="H1484" s="2"/>
      <c r="I1484" s="2">
        <v>-0.32211299999999998</v>
      </c>
      <c r="J1484" s="4">
        <v>1.1898799999999999E-6</v>
      </c>
      <c r="K1484" s="5">
        <f t="shared" si="128"/>
        <v>4.5764615384615379E-3</v>
      </c>
      <c r="L1484" s="11">
        <f t="shared" si="125"/>
        <v>1.5464615384615378E-3</v>
      </c>
      <c r="M1484" s="11">
        <f t="shared" si="129"/>
        <v>3.2012738853503175E-3</v>
      </c>
      <c r="N1484" s="2"/>
      <c r="O1484" s="2">
        <v>-0.32211299999999998</v>
      </c>
      <c r="P1484" s="4">
        <v>1.7092900000000001E-7</v>
      </c>
      <c r="Q1484" s="5">
        <f t="shared" si="130"/>
        <v>1.3608996815286628E-3</v>
      </c>
    </row>
    <row r="1485" spans="1:17" x14ac:dyDescent="0.25">
      <c r="A1485" s="2">
        <v>-0.32165500000000002</v>
      </c>
      <c r="B1485" s="4">
        <v>2.0758100000000001E-7</v>
      </c>
      <c r="C1485" s="5">
        <f t="shared" si="126"/>
        <v>1.6527149681528665E-3</v>
      </c>
      <c r="E1485" s="2">
        <v>-0.32165500000000002</v>
      </c>
      <c r="F1485" s="4">
        <v>1.1502099999999999E-7</v>
      </c>
      <c r="G1485" s="5">
        <f t="shared" si="127"/>
        <v>9.1577229299363058E-4</v>
      </c>
      <c r="H1485" s="2"/>
      <c r="I1485" s="2">
        <v>-0.32165500000000002</v>
      </c>
      <c r="J1485" s="4">
        <v>1.19049E-6</v>
      </c>
      <c r="K1485" s="5">
        <f t="shared" si="128"/>
        <v>4.5788076923076919E-3</v>
      </c>
      <c r="L1485" s="11">
        <f t="shared" si="125"/>
        <v>1.5488076923076918E-3</v>
      </c>
      <c r="M1485" s="11">
        <f t="shared" si="129"/>
        <v>3.2061305732484068E-3</v>
      </c>
      <c r="N1485" s="2"/>
      <c r="O1485" s="2">
        <v>-0.32165500000000002</v>
      </c>
      <c r="P1485" s="4">
        <v>1.716E-7</v>
      </c>
      <c r="Q1485" s="5">
        <f t="shared" si="130"/>
        <v>1.3662420382165607E-3</v>
      </c>
    </row>
    <row r="1486" spans="1:17" x14ac:dyDescent="0.25">
      <c r="A1486" s="2">
        <v>-0.32119799999999998</v>
      </c>
      <c r="B1486" s="4">
        <v>2.0678700000000001E-7</v>
      </c>
      <c r="C1486" s="5">
        <f t="shared" si="126"/>
        <v>1.6463933121019111E-3</v>
      </c>
      <c r="E1486" s="2">
        <v>-0.32119799999999998</v>
      </c>
      <c r="F1486" s="4">
        <v>1.1297600000000001E-7</v>
      </c>
      <c r="G1486" s="5">
        <f t="shared" si="127"/>
        <v>8.9949044585987264E-4</v>
      </c>
      <c r="H1486" s="2"/>
      <c r="I1486" s="2">
        <v>-0.32119799999999998</v>
      </c>
      <c r="J1486" s="4">
        <v>1.19263E-6</v>
      </c>
      <c r="K1486" s="5">
        <f t="shared" si="128"/>
        <v>4.587038461538461E-3</v>
      </c>
      <c r="L1486" s="11">
        <f t="shared" si="125"/>
        <v>1.5570384615384608E-3</v>
      </c>
      <c r="M1486" s="11">
        <f t="shared" si="129"/>
        <v>3.2231687898089164E-3</v>
      </c>
      <c r="N1486" s="2"/>
      <c r="O1486" s="2">
        <v>-0.32119799999999998</v>
      </c>
      <c r="P1486" s="4">
        <v>1.7077599999999999E-7</v>
      </c>
      <c r="Q1486" s="5">
        <f t="shared" si="130"/>
        <v>1.3596815286624204E-3</v>
      </c>
    </row>
    <row r="1487" spans="1:17" x14ac:dyDescent="0.25">
      <c r="A1487" s="2">
        <v>-0.32074000000000003</v>
      </c>
      <c r="B1487" s="4">
        <v>2.0770299999999999E-7</v>
      </c>
      <c r="C1487" s="5">
        <f t="shared" si="126"/>
        <v>1.6536863057324842E-3</v>
      </c>
      <c r="E1487" s="2">
        <v>-0.32074000000000003</v>
      </c>
      <c r="F1487" s="4">
        <v>1.13556E-7</v>
      </c>
      <c r="G1487" s="5">
        <f t="shared" si="127"/>
        <v>9.0410828025477711E-4</v>
      </c>
      <c r="H1487" s="2"/>
      <c r="I1487" s="2">
        <v>-0.32074000000000003</v>
      </c>
      <c r="J1487" s="4">
        <v>1.1910999999999999E-6</v>
      </c>
      <c r="K1487" s="5">
        <f t="shared" si="128"/>
        <v>4.5811538461538459E-3</v>
      </c>
      <c r="L1487" s="11">
        <f t="shared" si="125"/>
        <v>1.5511538461538458E-3</v>
      </c>
      <c r="M1487" s="11">
        <f t="shared" si="129"/>
        <v>3.2109872611464966E-3</v>
      </c>
      <c r="N1487" s="2"/>
      <c r="O1487" s="2">
        <v>-0.32074000000000003</v>
      </c>
      <c r="P1487" s="4">
        <v>1.7337E-7</v>
      </c>
      <c r="Q1487" s="5">
        <f t="shared" si="130"/>
        <v>1.3803343949044587E-3</v>
      </c>
    </row>
    <row r="1488" spans="1:17" x14ac:dyDescent="0.25">
      <c r="A1488" s="2">
        <v>-0.32028200000000001</v>
      </c>
      <c r="B1488" s="4">
        <v>2.0858799999999999E-7</v>
      </c>
      <c r="C1488" s="5">
        <f t="shared" si="126"/>
        <v>1.6607324840764333E-3</v>
      </c>
      <c r="E1488" s="2">
        <v>-0.32028200000000001</v>
      </c>
      <c r="F1488" s="4">
        <v>1.14532E-7</v>
      </c>
      <c r="G1488" s="5">
        <f t="shared" si="127"/>
        <v>9.1187898089171971E-4</v>
      </c>
      <c r="H1488" s="2"/>
      <c r="I1488" s="2">
        <v>-0.32028200000000001</v>
      </c>
      <c r="J1488" s="4">
        <v>1.19507E-6</v>
      </c>
      <c r="K1488" s="5">
        <f t="shared" si="128"/>
        <v>4.5964230769230769E-3</v>
      </c>
      <c r="L1488" s="11">
        <f t="shared" si="125"/>
        <v>1.5664230769230768E-3</v>
      </c>
      <c r="M1488" s="11">
        <f t="shared" si="129"/>
        <v>3.2425955414012741E-3</v>
      </c>
      <c r="N1488" s="2"/>
      <c r="O1488" s="2">
        <v>-0.32028200000000001</v>
      </c>
      <c r="P1488" s="4">
        <v>1.7004400000000001E-7</v>
      </c>
      <c r="Q1488" s="5">
        <f t="shared" si="130"/>
        <v>1.3538535031847136E-3</v>
      </c>
    </row>
    <row r="1489" spans="1:17" x14ac:dyDescent="0.25">
      <c r="A1489" s="2">
        <v>-0.319824</v>
      </c>
      <c r="B1489" s="4">
        <v>2.08221E-7</v>
      </c>
      <c r="C1489" s="5">
        <f t="shared" si="126"/>
        <v>1.6578105095541402E-3</v>
      </c>
      <c r="E1489" s="2">
        <v>-0.319824</v>
      </c>
      <c r="F1489" s="4">
        <v>1.14136E-7</v>
      </c>
      <c r="G1489" s="5">
        <f t="shared" si="127"/>
        <v>9.0872611464968168E-4</v>
      </c>
      <c r="H1489" s="2"/>
      <c r="I1489" s="2">
        <v>-0.319824</v>
      </c>
      <c r="J1489" s="4">
        <v>1.1935399999999999E-6</v>
      </c>
      <c r="K1489" s="5">
        <f t="shared" si="128"/>
        <v>4.590538461538461E-3</v>
      </c>
      <c r="L1489" s="11">
        <f t="shared" si="125"/>
        <v>1.5605384615384609E-3</v>
      </c>
      <c r="M1489" s="11">
        <f t="shared" si="129"/>
        <v>3.2304140127388521E-3</v>
      </c>
      <c r="N1489" s="2"/>
      <c r="O1489" s="2">
        <v>-0.319824</v>
      </c>
      <c r="P1489" s="4">
        <v>1.7214999999999999E-7</v>
      </c>
      <c r="Q1489" s="5">
        <f t="shared" si="130"/>
        <v>1.3706210191082803E-3</v>
      </c>
    </row>
    <row r="1490" spans="1:17" x14ac:dyDescent="0.25">
      <c r="A1490" s="2">
        <v>-0.31936599999999998</v>
      </c>
      <c r="B1490" s="4">
        <v>2.0816000000000001E-7</v>
      </c>
      <c r="C1490" s="5">
        <f t="shared" si="126"/>
        <v>1.6573248407643314E-3</v>
      </c>
      <c r="E1490" s="2">
        <v>-0.31936599999999998</v>
      </c>
      <c r="F1490" s="4">
        <v>1.1441E-7</v>
      </c>
      <c r="G1490" s="5">
        <f t="shared" si="127"/>
        <v>9.1090764331210202E-4</v>
      </c>
      <c r="H1490" s="2"/>
      <c r="I1490" s="2">
        <v>-0.31936599999999998</v>
      </c>
      <c r="J1490" s="4">
        <v>1.1947599999999999E-6</v>
      </c>
      <c r="K1490" s="5">
        <f t="shared" si="128"/>
        <v>4.595230769230769E-3</v>
      </c>
      <c r="L1490" s="11">
        <f t="shared" si="125"/>
        <v>1.5652307692307688E-3</v>
      </c>
      <c r="M1490" s="11">
        <f t="shared" si="129"/>
        <v>3.2401273885350316E-3</v>
      </c>
      <c r="N1490" s="2"/>
      <c r="O1490" s="2">
        <v>-0.31936599999999998</v>
      </c>
      <c r="P1490" s="4">
        <v>1.7214999999999999E-7</v>
      </c>
      <c r="Q1490" s="5">
        <f t="shared" si="130"/>
        <v>1.3706210191082803E-3</v>
      </c>
    </row>
    <row r="1491" spans="1:17" x14ac:dyDescent="0.25">
      <c r="A1491" s="2">
        <v>-0.318909</v>
      </c>
      <c r="B1491" s="4">
        <v>2.08435E-7</v>
      </c>
      <c r="C1491" s="5">
        <f t="shared" si="126"/>
        <v>1.6595143312101912E-3</v>
      </c>
      <c r="E1491" s="2">
        <v>-0.318909</v>
      </c>
      <c r="F1491" s="4">
        <v>1.15326E-7</v>
      </c>
      <c r="G1491" s="5">
        <f t="shared" si="127"/>
        <v>9.1820063694267513E-4</v>
      </c>
      <c r="H1491" s="2"/>
      <c r="I1491" s="2">
        <v>-0.318909</v>
      </c>
      <c r="J1491" s="4">
        <v>1.1947599999999999E-6</v>
      </c>
      <c r="K1491" s="5">
        <f t="shared" si="128"/>
        <v>4.595230769230769E-3</v>
      </c>
      <c r="L1491" s="11">
        <f t="shared" si="125"/>
        <v>1.5652307692307688E-3</v>
      </c>
      <c r="M1491" s="11">
        <f t="shared" si="129"/>
        <v>3.2401273885350316E-3</v>
      </c>
      <c r="N1491" s="2"/>
      <c r="O1491" s="2">
        <v>-0.318909</v>
      </c>
      <c r="P1491" s="4">
        <v>1.7370600000000001E-7</v>
      </c>
      <c r="Q1491" s="5">
        <f t="shared" si="130"/>
        <v>1.3830095541401274E-3</v>
      </c>
    </row>
    <row r="1492" spans="1:17" x14ac:dyDescent="0.25">
      <c r="A1492" s="2">
        <v>-0.31845099999999998</v>
      </c>
      <c r="B1492" s="4">
        <v>2.0806900000000001E-7</v>
      </c>
      <c r="C1492" s="5">
        <f t="shared" si="126"/>
        <v>1.6566003184713379E-3</v>
      </c>
      <c r="E1492" s="2">
        <v>-0.31845099999999998</v>
      </c>
      <c r="F1492" s="4">
        <v>1.13861E-7</v>
      </c>
      <c r="G1492" s="5">
        <f t="shared" si="127"/>
        <v>9.0653662420382176E-4</v>
      </c>
      <c r="H1492" s="2"/>
      <c r="I1492" s="2">
        <v>-0.31845099999999998</v>
      </c>
      <c r="J1492" s="4">
        <v>1.1968999999999999E-6</v>
      </c>
      <c r="K1492" s="5">
        <f t="shared" si="128"/>
        <v>4.603461538461538E-3</v>
      </c>
      <c r="L1492" s="11">
        <f t="shared" si="125"/>
        <v>1.5734615384615379E-3</v>
      </c>
      <c r="M1492" s="11">
        <f t="shared" si="129"/>
        <v>3.2571656050955407E-3</v>
      </c>
      <c r="N1492" s="2"/>
      <c r="O1492" s="2">
        <v>-0.31845099999999998</v>
      </c>
      <c r="P1492" s="4">
        <v>1.73462E-7</v>
      </c>
      <c r="Q1492" s="5">
        <f t="shared" si="130"/>
        <v>1.3810668789808918E-3</v>
      </c>
    </row>
    <row r="1493" spans="1:17" x14ac:dyDescent="0.25">
      <c r="A1493" s="2">
        <v>-0.31799300000000003</v>
      </c>
      <c r="B1493" s="4">
        <v>2.0858799999999999E-7</v>
      </c>
      <c r="C1493" s="5">
        <f t="shared" si="126"/>
        <v>1.6607324840764333E-3</v>
      </c>
      <c r="E1493" s="2">
        <v>-0.31799300000000003</v>
      </c>
      <c r="F1493" s="4">
        <v>1.13251E-7</v>
      </c>
      <c r="G1493" s="5">
        <f t="shared" si="127"/>
        <v>9.0167993630573256E-4</v>
      </c>
      <c r="H1493" s="2"/>
      <c r="I1493" s="2">
        <v>-0.31799300000000003</v>
      </c>
      <c r="J1493" s="4">
        <v>1.19659E-6</v>
      </c>
      <c r="K1493" s="5">
        <f t="shared" si="128"/>
        <v>4.602269230769231E-3</v>
      </c>
      <c r="L1493" s="11">
        <f t="shared" si="125"/>
        <v>1.5722692307692308E-3</v>
      </c>
      <c r="M1493" s="11">
        <f t="shared" si="129"/>
        <v>3.2546974522293E-3</v>
      </c>
      <c r="N1493" s="2"/>
      <c r="O1493" s="2">
        <v>-0.31799300000000003</v>
      </c>
      <c r="P1493" s="4">
        <v>1.7343100000000001E-7</v>
      </c>
      <c r="Q1493" s="5">
        <f t="shared" si="130"/>
        <v>1.3808200636942678E-3</v>
      </c>
    </row>
    <row r="1494" spans="1:17" x14ac:dyDescent="0.25">
      <c r="A1494" s="2">
        <v>-0.31753500000000001</v>
      </c>
      <c r="B1494" s="4">
        <v>2.0712299999999999E-7</v>
      </c>
      <c r="C1494" s="5">
        <f t="shared" si="126"/>
        <v>1.6490684713375797E-3</v>
      </c>
      <c r="E1494" s="2">
        <v>-0.31753500000000001</v>
      </c>
      <c r="F1494" s="4">
        <v>1.15295E-7</v>
      </c>
      <c r="G1494" s="5">
        <f t="shared" si="127"/>
        <v>9.1795382165605103E-4</v>
      </c>
      <c r="H1494" s="2"/>
      <c r="I1494" s="2">
        <v>-0.31753500000000001</v>
      </c>
      <c r="J1494" s="4">
        <v>1.1978100000000001E-6</v>
      </c>
      <c r="K1494" s="5">
        <f t="shared" si="128"/>
        <v>4.6069615384615381E-3</v>
      </c>
      <c r="L1494" s="11">
        <f t="shared" si="125"/>
        <v>1.5769615384615379E-3</v>
      </c>
      <c r="M1494" s="11">
        <f t="shared" si="129"/>
        <v>3.2644108280254769E-3</v>
      </c>
      <c r="N1494" s="2"/>
      <c r="O1494" s="2">
        <v>-0.31753500000000001</v>
      </c>
      <c r="P1494" s="4">
        <v>1.74164E-7</v>
      </c>
      <c r="Q1494" s="5">
        <f t="shared" si="130"/>
        <v>1.3866560509554139E-3</v>
      </c>
    </row>
    <row r="1495" spans="1:17" x14ac:dyDescent="0.25">
      <c r="A1495" s="2">
        <v>-0.31707800000000003</v>
      </c>
      <c r="B1495" s="4">
        <v>2.0886200000000001E-7</v>
      </c>
      <c r="C1495" s="5">
        <f t="shared" si="126"/>
        <v>1.6629140127388537E-3</v>
      </c>
      <c r="E1495" s="2">
        <v>-0.31707800000000003</v>
      </c>
      <c r="F1495" s="4">
        <v>1.12671E-7</v>
      </c>
      <c r="G1495" s="5">
        <f t="shared" si="127"/>
        <v>8.9706210191082809E-4</v>
      </c>
      <c r="H1495" s="2"/>
      <c r="I1495" s="2">
        <v>-0.31707800000000003</v>
      </c>
      <c r="J1495" s="4">
        <v>1.19751E-6</v>
      </c>
      <c r="K1495" s="5">
        <f t="shared" si="128"/>
        <v>4.605807692307692E-3</v>
      </c>
      <c r="L1495" s="11">
        <f t="shared" si="125"/>
        <v>1.5758076923076919E-3</v>
      </c>
      <c r="M1495" s="11">
        <f t="shared" si="129"/>
        <v>3.2620222929936301E-3</v>
      </c>
      <c r="N1495" s="2"/>
      <c r="O1495" s="2">
        <v>-0.31707800000000003</v>
      </c>
      <c r="P1495" s="4">
        <v>1.7513999999999999E-7</v>
      </c>
      <c r="Q1495" s="5">
        <f t="shared" si="130"/>
        <v>1.3944267515923568E-3</v>
      </c>
    </row>
    <row r="1496" spans="1:17" x14ac:dyDescent="0.25">
      <c r="A1496" s="2">
        <v>-0.31662000000000001</v>
      </c>
      <c r="B1496" s="4">
        <v>2.0907600000000001E-7</v>
      </c>
      <c r="C1496" s="5">
        <f t="shared" si="126"/>
        <v>1.6646178343949047E-3</v>
      </c>
      <c r="E1496" s="2">
        <v>-0.31662000000000001</v>
      </c>
      <c r="F1496" s="4">
        <v>1.1377000000000001E-7</v>
      </c>
      <c r="G1496" s="5">
        <f t="shared" si="127"/>
        <v>9.0581210191082806E-4</v>
      </c>
      <c r="H1496" s="2"/>
      <c r="I1496" s="2">
        <v>-0.31662000000000001</v>
      </c>
      <c r="J1496" s="4">
        <v>1.1971999999999999E-6</v>
      </c>
      <c r="K1496" s="5">
        <f t="shared" si="128"/>
        <v>4.6046153846153841E-3</v>
      </c>
      <c r="L1496" s="11">
        <f t="shared" si="125"/>
        <v>1.5746153846153839E-3</v>
      </c>
      <c r="M1496" s="11">
        <f t="shared" si="129"/>
        <v>3.2595541401273871E-3</v>
      </c>
      <c r="N1496" s="2"/>
      <c r="O1496" s="2">
        <v>-0.31662000000000001</v>
      </c>
      <c r="P1496" s="4">
        <v>1.75171E-7</v>
      </c>
      <c r="Q1496" s="5">
        <f t="shared" si="130"/>
        <v>1.394673566878981E-3</v>
      </c>
    </row>
    <row r="1497" spans="1:17" x14ac:dyDescent="0.25">
      <c r="A1497" s="2">
        <v>-0.316162</v>
      </c>
      <c r="B1497" s="4">
        <v>2.0916700000000001E-7</v>
      </c>
      <c r="C1497" s="5">
        <f t="shared" si="126"/>
        <v>1.6653423566878982E-3</v>
      </c>
      <c r="E1497" s="2">
        <v>-0.316162</v>
      </c>
      <c r="F1497" s="4">
        <v>1.15753E-7</v>
      </c>
      <c r="G1497" s="5">
        <f t="shared" si="127"/>
        <v>9.2160031847133769E-4</v>
      </c>
      <c r="H1497" s="2"/>
      <c r="I1497" s="2">
        <v>-0.316162</v>
      </c>
      <c r="J1497" s="4">
        <v>1.19995E-6</v>
      </c>
      <c r="K1497" s="5">
        <f t="shared" si="128"/>
        <v>4.615192307692308E-3</v>
      </c>
      <c r="L1497" s="11">
        <f t="shared" si="125"/>
        <v>1.5851923076923079E-3</v>
      </c>
      <c r="M1497" s="11">
        <f t="shared" si="129"/>
        <v>3.2814490445859882E-3</v>
      </c>
      <c r="N1497" s="2"/>
      <c r="O1497" s="2">
        <v>-0.316162</v>
      </c>
      <c r="P1497" s="4">
        <v>1.76178E-7</v>
      </c>
      <c r="Q1497" s="5">
        <f t="shared" si="130"/>
        <v>1.402691082802548E-3</v>
      </c>
    </row>
    <row r="1498" spans="1:17" x14ac:dyDescent="0.25">
      <c r="A1498" s="2">
        <v>-0.31570399999999998</v>
      </c>
      <c r="B1498" s="4">
        <v>2.0806900000000001E-7</v>
      </c>
      <c r="C1498" s="5">
        <f t="shared" si="126"/>
        <v>1.6566003184713379E-3</v>
      </c>
      <c r="E1498" s="2">
        <v>-0.31570399999999998</v>
      </c>
      <c r="F1498" s="4">
        <v>1.12549E-7</v>
      </c>
      <c r="G1498" s="5">
        <f t="shared" si="127"/>
        <v>8.960907643312103E-4</v>
      </c>
      <c r="H1498" s="2"/>
      <c r="I1498" s="2">
        <v>-0.31570399999999998</v>
      </c>
      <c r="J1498" s="4">
        <v>1.1993399999999999E-6</v>
      </c>
      <c r="K1498" s="5">
        <f t="shared" si="128"/>
        <v>4.612846153846154E-3</v>
      </c>
      <c r="L1498" s="11">
        <f t="shared" si="125"/>
        <v>1.5828461538461539E-3</v>
      </c>
      <c r="M1498" s="11">
        <f t="shared" si="129"/>
        <v>3.2765923566878984E-3</v>
      </c>
      <c r="N1498" s="2"/>
      <c r="O1498" s="2">
        <v>-0.31570399999999998</v>
      </c>
      <c r="P1498" s="4">
        <v>1.73279E-7</v>
      </c>
      <c r="Q1498" s="5">
        <f t="shared" si="130"/>
        <v>1.3796098726114652E-3</v>
      </c>
    </row>
    <row r="1499" spans="1:17" x14ac:dyDescent="0.25">
      <c r="A1499" s="2">
        <v>-0.315247</v>
      </c>
      <c r="B1499" s="4">
        <v>2.0928999999999999E-7</v>
      </c>
      <c r="C1499" s="5">
        <f t="shared" si="126"/>
        <v>1.6663216560509554E-3</v>
      </c>
      <c r="E1499" s="2">
        <v>-0.315247</v>
      </c>
      <c r="F1499" s="4">
        <v>1.1297600000000001E-7</v>
      </c>
      <c r="G1499" s="5">
        <f t="shared" si="127"/>
        <v>8.9949044585987264E-4</v>
      </c>
      <c r="H1499" s="2"/>
      <c r="I1499" s="2">
        <v>-0.315247</v>
      </c>
      <c r="J1499" s="4">
        <v>1.1993399999999999E-6</v>
      </c>
      <c r="K1499" s="5">
        <f t="shared" si="128"/>
        <v>4.612846153846154E-3</v>
      </c>
      <c r="L1499" s="11">
        <f t="shared" si="125"/>
        <v>1.5828461538461539E-3</v>
      </c>
      <c r="M1499" s="11">
        <f t="shared" si="129"/>
        <v>3.2765923566878984E-3</v>
      </c>
      <c r="N1499" s="2"/>
      <c r="O1499" s="2">
        <v>-0.315247</v>
      </c>
      <c r="P1499" s="4">
        <v>1.7569000000000001E-7</v>
      </c>
      <c r="Q1499" s="5">
        <f t="shared" si="130"/>
        <v>1.3988057324840766E-3</v>
      </c>
    </row>
    <row r="1500" spans="1:17" x14ac:dyDescent="0.25">
      <c r="A1500" s="2">
        <v>-0.31478899999999999</v>
      </c>
      <c r="B1500" s="4">
        <v>2.09015E-7</v>
      </c>
      <c r="C1500" s="5">
        <f t="shared" si="126"/>
        <v>1.6641321656050959E-3</v>
      </c>
      <c r="E1500" s="2">
        <v>-0.31478899999999999</v>
      </c>
      <c r="F1500" s="4">
        <v>1.13007E-7</v>
      </c>
      <c r="G1500" s="5">
        <f t="shared" si="127"/>
        <v>8.9973726114649685E-4</v>
      </c>
      <c r="H1500" s="2"/>
      <c r="I1500" s="2">
        <v>-0.31478899999999999</v>
      </c>
      <c r="J1500" s="4">
        <v>1.19965E-6</v>
      </c>
      <c r="K1500" s="5">
        <f t="shared" si="128"/>
        <v>4.6140384615384611E-3</v>
      </c>
      <c r="L1500" s="11">
        <f t="shared" si="125"/>
        <v>1.5840384615384609E-3</v>
      </c>
      <c r="M1500" s="11">
        <f t="shared" si="129"/>
        <v>3.2790605095541392E-3</v>
      </c>
      <c r="N1500" s="2"/>
      <c r="O1500" s="2">
        <v>-0.31478899999999999</v>
      </c>
      <c r="P1500" s="4">
        <v>1.7541500000000001E-7</v>
      </c>
      <c r="Q1500" s="5">
        <f t="shared" si="130"/>
        <v>1.3966162420382168E-3</v>
      </c>
    </row>
    <row r="1501" spans="1:17" x14ac:dyDescent="0.25">
      <c r="A1501" s="2">
        <v>-0.31433100000000003</v>
      </c>
      <c r="B1501" s="4">
        <v>2.0919799999999999E-7</v>
      </c>
      <c r="C1501" s="5">
        <f t="shared" si="126"/>
        <v>1.6655891719745224E-3</v>
      </c>
      <c r="E1501" s="2">
        <v>-0.31433100000000003</v>
      </c>
      <c r="F1501" s="4">
        <v>1.12854E-7</v>
      </c>
      <c r="G1501" s="5">
        <f t="shared" si="127"/>
        <v>8.9851910828025485E-4</v>
      </c>
      <c r="H1501" s="2"/>
      <c r="I1501" s="2">
        <v>-0.31433100000000003</v>
      </c>
      <c r="J1501" s="4">
        <v>1.20087E-6</v>
      </c>
      <c r="K1501" s="5">
        <f t="shared" si="128"/>
        <v>4.6187307692307699E-3</v>
      </c>
      <c r="L1501" s="11">
        <f t="shared" si="125"/>
        <v>1.5887307692307698E-3</v>
      </c>
      <c r="M1501" s="11">
        <f t="shared" si="129"/>
        <v>3.28877388535032E-3</v>
      </c>
      <c r="N1501" s="2"/>
      <c r="O1501" s="2">
        <v>-0.31433100000000003</v>
      </c>
      <c r="P1501" s="4">
        <v>1.75171E-7</v>
      </c>
      <c r="Q1501" s="5">
        <f t="shared" si="130"/>
        <v>1.394673566878981E-3</v>
      </c>
    </row>
    <row r="1502" spans="1:17" x14ac:dyDescent="0.25">
      <c r="A1502" s="2">
        <v>-0.31387300000000001</v>
      </c>
      <c r="B1502" s="4">
        <v>2.0880099999999999E-7</v>
      </c>
      <c r="C1502" s="5">
        <f t="shared" si="126"/>
        <v>1.6624283439490447E-3</v>
      </c>
      <c r="E1502" s="2">
        <v>-0.31387300000000001</v>
      </c>
      <c r="F1502" s="4">
        <v>1.13434E-7</v>
      </c>
      <c r="G1502" s="5">
        <f t="shared" si="127"/>
        <v>9.0313694267515931E-4</v>
      </c>
      <c r="H1502" s="2"/>
      <c r="I1502" s="2">
        <v>-0.31387300000000001</v>
      </c>
      <c r="J1502" s="4">
        <v>1.20178E-6</v>
      </c>
      <c r="K1502" s="5">
        <f t="shared" si="128"/>
        <v>4.6222307692307691E-3</v>
      </c>
      <c r="L1502" s="11">
        <f t="shared" si="125"/>
        <v>1.592230769230769E-3</v>
      </c>
      <c r="M1502" s="11">
        <f t="shared" si="129"/>
        <v>3.2960191082802544E-3</v>
      </c>
      <c r="N1502" s="2"/>
      <c r="O1502" s="2">
        <v>-0.31387300000000001</v>
      </c>
      <c r="P1502" s="4">
        <v>1.7492699999999999E-7</v>
      </c>
      <c r="Q1502" s="5">
        <f t="shared" si="130"/>
        <v>1.3927308917197451E-3</v>
      </c>
    </row>
    <row r="1503" spans="1:17" x14ac:dyDescent="0.25">
      <c r="A1503" s="2">
        <v>-0.31341599999999997</v>
      </c>
      <c r="B1503" s="4">
        <v>2.0886200000000001E-7</v>
      </c>
      <c r="C1503" s="5">
        <f t="shared" si="126"/>
        <v>1.6629140127388537E-3</v>
      </c>
      <c r="E1503" s="2">
        <v>-0.31341599999999997</v>
      </c>
      <c r="F1503" s="4">
        <v>1.13159E-7</v>
      </c>
      <c r="G1503" s="5">
        <f t="shared" si="127"/>
        <v>9.009474522292994E-4</v>
      </c>
      <c r="H1503" s="2"/>
      <c r="I1503" s="2">
        <v>-0.31341599999999997</v>
      </c>
      <c r="J1503" s="4">
        <v>1.203E-6</v>
      </c>
      <c r="K1503" s="5">
        <f t="shared" si="128"/>
        <v>4.6269230769230771E-3</v>
      </c>
      <c r="L1503" s="11">
        <f t="shared" si="125"/>
        <v>1.5969230769230769E-3</v>
      </c>
      <c r="M1503" s="11">
        <f t="shared" si="129"/>
        <v>3.3057324840764335E-3</v>
      </c>
      <c r="N1503" s="2"/>
      <c r="O1503" s="2">
        <v>-0.31341599999999997</v>
      </c>
      <c r="P1503" s="4">
        <v>1.77155E-7</v>
      </c>
      <c r="Q1503" s="5">
        <f t="shared" si="130"/>
        <v>1.4104697452229302E-3</v>
      </c>
    </row>
    <row r="1504" spans="1:17" x14ac:dyDescent="0.25">
      <c r="A1504" s="2">
        <v>-0.31295800000000001</v>
      </c>
      <c r="B1504" s="4">
        <v>2.0907600000000001E-7</v>
      </c>
      <c r="C1504" s="5">
        <f t="shared" si="126"/>
        <v>1.6646178343949047E-3</v>
      </c>
      <c r="E1504" s="2">
        <v>-0.31295800000000001</v>
      </c>
      <c r="F1504" s="4">
        <v>1.11267E-7</v>
      </c>
      <c r="G1504" s="5">
        <f t="shared" si="127"/>
        <v>8.8588375796178347E-4</v>
      </c>
      <c r="H1504" s="2"/>
      <c r="I1504" s="2">
        <v>-0.31295800000000001</v>
      </c>
      <c r="J1504" s="4">
        <v>1.2023900000000001E-6</v>
      </c>
      <c r="K1504" s="5">
        <f t="shared" si="128"/>
        <v>4.6245769230769231E-3</v>
      </c>
      <c r="L1504" s="11">
        <f t="shared" si="125"/>
        <v>1.594576923076923E-3</v>
      </c>
      <c r="M1504" s="11">
        <f t="shared" si="129"/>
        <v>3.3008757961783442E-3</v>
      </c>
      <c r="N1504" s="2"/>
      <c r="O1504" s="2">
        <v>-0.31295800000000001</v>
      </c>
      <c r="P1504" s="4">
        <v>1.76178E-7</v>
      </c>
      <c r="Q1504" s="5">
        <f t="shared" si="130"/>
        <v>1.402691082802548E-3</v>
      </c>
    </row>
    <row r="1505" spans="1:17" x14ac:dyDescent="0.25">
      <c r="A1505" s="2">
        <v>-0.3125</v>
      </c>
      <c r="B1505" s="4">
        <v>2.0916700000000001E-7</v>
      </c>
      <c r="C1505" s="5">
        <f t="shared" si="126"/>
        <v>1.6653423566878982E-3</v>
      </c>
      <c r="E1505" s="2">
        <v>-0.3125</v>
      </c>
      <c r="F1505" s="4">
        <v>1.1352500000000001E-7</v>
      </c>
      <c r="G1505" s="5">
        <f t="shared" si="127"/>
        <v>9.038614649681529E-4</v>
      </c>
      <c r="H1505" s="2"/>
      <c r="I1505" s="2">
        <v>-0.3125</v>
      </c>
      <c r="J1505" s="4">
        <v>1.2036100000000001E-6</v>
      </c>
      <c r="K1505" s="5">
        <f t="shared" si="128"/>
        <v>4.6292692307692311E-3</v>
      </c>
      <c r="L1505" s="11">
        <f t="shared" si="125"/>
        <v>1.5992692307692309E-3</v>
      </c>
      <c r="M1505" s="11">
        <f t="shared" si="129"/>
        <v>3.3105891719745232E-3</v>
      </c>
      <c r="N1505" s="2"/>
      <c r="O1505" s="2">
        <v>-0.3125</v>
      </c>
      <c r="P1505" s="4">
        <v>1.7782599999999999E-7</v>
      </c>
      <c r="Q1505" s="5">
        <f t="shared" si="130"/>
        <v>1.4158121019108281E-3</v>
      </c>
    </row>
    <row r="1506" spans="1:17" x14ac:dyDescent="0.25">
      <c r="A1506" s="2">
        <v>-0.31204199999999999</v>
      </c>
      <c r="B1506" s="4">
        <v>2.0956400000000001E-7</v>
      </c>
      <c r="C1506" s="5">
        <f t="shared" si="126"/>
        <v>1.6685031847133759E-3</v>
      </c>
      <c r="E1506" s="2">
        <v>-0.31204199999999999</v>
      </c>
      <c r="F1506" s="4">
        <v>1.14502E-7</v>
      </c>
      <c r="G1506" s="5">
        <f t="shared" si="127"/>
        <v>9.1164012738853518E-4</v>
      </c>
      <c r="H1506" s="2"/>
      <c r="I1506" s="2">
        <v>-0.31204199999999999</v>
      </c>
      <c r="J1506" s="4">
        <v>1.2014799999999999E-6</v>
      </c>
      <c r="K1506" s="5">
        <f t="shared" si="128"/>
        <v>4.6210769230769222E-3</v>
      </c>
      <c r="L1506" s="11">
        <f t="shared" si="125"/>
        <v>1.5910769230769221E-3</v>
      </c>
      <c r="M1506" s="11">
        <f t="shared" si="129"/>
        <v>3.2936305732484059E-3</v>
      </c>
      <c r="N1506" s="2"/>
      <c r="O1506" s="2">
        <v>-0.31204199999999999</v>
      </c>
      <c r="P1506" s="4">
        <v>1.7550700000000001E-7</v>
      </c>
      <c r="Q1506" s="5">
        <f t="shared" si="130"/>
        <v>1.3973487261146498E-3</v>
      </c>
    </row>
    <row r="1507" spans="1:17" x14ac:dyDescent="0.25">
      <c r="A1507" s="2">
        <v>-0.31158400000000003</v>
      </c>
      <c r="B1507" s="4">
        <v>2.1014400000000001E-7</v>
      </c>
      <c r="C1507" s="5">
        <f t="shared" si="126"/>
        <v>1.6731210191082806E-3</v>
      </c>
      <c r="E1507" s="2">
        <v>-0.31158400000000003</v>
      </c>
      <c r="F1507" s="4">
        <v>1.11847E-7</v>
      </c>
      <c r="G1507" s="5">
        <f t="shared" si="127"/>
        <v>8.9050159235668793E-4</v>
      </c>
      <c r="H1507" s="2"/>
      <c r="I1507" s="2">
        <v>-0.31158400000000003</v>
      </c>
      <c r="J1507" s="4">
        <v>1.20544E-6</v>
      </c>
      <c r="K1507" s="5">
        <f t="shared" si="128"/>
        <v>4.6363076923076922E-3</v>
      </c>
      <c r="L1507" s="11">
        <f t="shared" si="125"/>
        <v>1.606307692307692E-3</v>
      </c>
      <c r="M1507" s="11">
        <f t="shared" si="129"/>
        <v>3.3251592356687894E-3</v>
      </c>
      <c r="N1507" s="2"/>
      <c r="O1507" s="2">
        <v>-0.31158400000000003</v>
      </c>
      <c r="P1507" s="4">
        <v>1.7639200000000001E-7</v>
      </c>
      <c r="Q1507" s="5">
        <f t="shared" si="130"/>
        <v>1.4043949044585989E-3</v>
      </c>
    </row>
    <row r="1508" spans="1:17" x14ac:dyDescent="0.25">
      <c r="A1508" s="2">
        <v>-0.31112699999999999</v>
      </c>
      <c r="B1508" s="4">
        <v>2.1093800000000001E-7</v>
      </c>
      <c r="C1508" s="5">
        <f t="shared" si="126"/>
        <v>1.679442675159236E-3</v>
      </c>
      <c r="E1508" s="2">
        <v>-0.31112699999999999</v>
      </c>
      <c r="F1508" s="4">
        <v>1.12152E-7</v>
      </c>
      <c r="G1508" s="5">
        <f t="shared" si="127"/>
        <v>8.9292993630573259E-4</v>
      </c>
      <c r="H1508" s="2"/>
      <c r="I1508" s="2">
        <v>-0.31112699999999999</v>
      </c>
      <c r="J1508" s="4">
        <v>1.20636E-6</v>
      </c>
      <c r="K1508" s="5">
        <f t="shared" si="128"/>
        <v>4.6398461538461541E-3</v>
      </c>
      <c r="L1508" s="11">
        <f t="shared" si="125"/>
        <v>1.609846153846154E-3</v>
      </c>
      <c r="M1508" s="11">
        <f t="shared" si="129"/>
        <v>3.3324840764331217E-3</v>
      </c>
      <c r="N1508" s="2"/>
      <c r="O1508" s="2">
        <v>-0.31112699999999999</v>
      </c>
      <c r="P1508" s="4">
        <v>1.76666E-7</v>
      </c>
      <c r="Q1508" s="5">
        <f t="shared" si="130"/>
        <v>1.4065764331210192E-3</v>
      </c>
    </row>
    <row r="1509" spans="1:17" x14ac:dyDescent="0.25">
      <c r="A1509" s="2">
        <v>-0.31066899999999997</v>
      </c>
      <c r="B1509" s="4">
        <v>2.0965600000000001E-7</v>
      </c>
      <c r="C1509" s="5">
        <f t="shared" si="126"/>
        <v>1.6692356687898092E-3</v>
      </c>
      <c r="E1509" s="2">
        <v>-0.31066899999999997</v>
      </c>
      <c r="F1509" s="4">
        <v>1.1263999999999999E-7</v>
      </c>
      <c r="G1509" s="5">
        <f t="shared" si="127"/>
        <v>8.9681528662420389E-4</v>
      </c>
      <c r="H1509" s="2"/>
      <c r="I1509" s="2">
        <v>-0.31066899999999997</v>
      </c>
      <c r="J1509" s="4">
        <v>1.2069700000000001E-6</v>
      </c>
      <c r="K1509" s="5">
        <f t="shared" si="128"/>
        <v>4.6421923076923072E-3</v>
      </c>
      <c r="L1509" s="11">
        <f t="shared" si="125"/>
        <v>1.6121923076923071E-3</v>
      </c>
      <c r="M1509" s="11">
        <f t="shared" si="129"/>
        <v>3.3373407643312093E-3</v>
      </c>
      <c r="N1509" s="2"/>
      <c r="O1509" s="2">
        <v>-0.31066899999999997</v>
      </c>
      <c r="P1509" s="4">
        <v>1.76941E-7</v>
      </c>
      <c r="Q1509" s="5">
        <f t="shared" si="130"/>
        <v>1.408765923566879E-3</v>
      </c>
    </row>
    <row r="1510" spans="1:17" x14ac:dyDescent="0.25">
      <c r="A1510" s="2">
        <v>-0.31021100000000001</v>
      </c>
      <c r="B1510" s="4">
        <v>2.09015E-7</v>
      </c>
      <c r="C1510" s="5">
        <f t="shared" si="126"/>
        <v>1.6641321656050959E-3</v>
      </c>
      <c r="E1510" s="2">
        <v>-0.31021100000000001</v>
      </c>
      <c r="F1510" s="4">
        <v>1.12061E-7</v>
      </c>
      <c r="G1510" s="5">
        <f t="shared" si="127"/>
        <v>8.9220541401273889E-4</v>
      </c>
      <c r="H1510" s="2"/>
      <c r="I1510" s="2">
        <v>-0.31021100000000001</v>
      </c>
      <c r="J1510" s="4">
        <v>1.2060500000000001E-6</v>
      </c>
      <c r="K1510" s="5">
        <f t="shared" si="128"/>
        <v>4.6386538461538462E-3</v>
      </c>
      <c r="L1510" s="11">
        <f t="shared" si="125"/>
        <v>1.608653846153846E-3</v>
      </c>
      <c r="M1510" s="11">
        <f t="shared" si="129"/>
        <v>3.3300159235668792E-3</v>
      </c>
      <c r="N1510" s="2"/>
      <c r="O1510" s="2">
        <v>-0.31021100000000001</v>
      </c>
      <c r="P1510" s="4">
        <v>1.79749E-7</v>
      </c>
      <c r="Q1510" s="5">
        <f t="shared" si="130"/>
        <v>1.4311226114649682E-3</v>
      </c>
    </row>
    <row r="1511" spans="1:17" x14ac:dyDescent="0.25">
      <c r="A1511" s="2">
        <v>-0.309753</v>
      </c>
      <c r="B1511" s="4">
        <v>2.0993E-7</v>
      </c>
      <c r="C1511" s="5">
        <f t="shared" si="126"/>
        <v>1.6714171974522294E-3</v>
      </c>
      <c r="E1511" s="2">
        <v>-0.309753</v>
      </c>
      <c r="F1511" s="4">
        <v>1.1257900000000001E-7</v>
      </c>
      <c r="G1511" s="5">
        <f t="shared" si="127"/>
        <v>8.9632961783439494E-4</v>
      </c>
      <c r="H1511" s="2"/>
      <c r="I1511" s="2">
        <v>-0.309753</v>
      </c>
      <c r="J1511" s="4">
        <v>1.20544E-6</v>
      </c>
      <c r="K1511" s="5">
        <f t="shared" si="128"/>
        <v>4.6363076923076922E-3</v>
      </c>
      <c r="L1511" s="11">
        <f t="shared" si="125"/>
        <v>1.606307692307692E-3</v>
      </c>
      <c r="M1511" s="11">
        <f t="shared" si="129"/>
        <v>3.3251592356687894E-3</v>
      </c>
      <c r="N1511" s="2"/>
      <c r="O1511" s="2">
        <v>-0.309753</v>
      </c>
      <c r="P1511" s="4">
        <v>1.76971E-7</v>
      </c>
      <c r="Q1511" s="5">
        <f t="shared" si="130"/>
        <v>1.4090047770700638E-3</v>
      </c>
    </row>
    <row r="1512" spans="1:17" x14ac:dyDescent="0.25">
      <c r="A1512" s="2">
        <v>-0.30929600000000002</v>
      </c>
      <c r="B1512" s="4">
        <v>7.6068700000000004E-6</v>
      </c>
      <c r="C1512" s="5">
        <f t="shared" si="126"/>
        <v>6.0564251592356691E-2</v>
      </c>
      <c r="E1512" s="2">
        <v>-0.30929600000000002</v>
      </c>
      <c r="F1512" s="4">
        <v>1.12518E-7</v>
      </c>
      <c r="G1512" s="5">
        <f t="shared" si="127"/>
        <v>8.9584394904458609E-4</v>
      </c>
      <c r="H1512" s="2"/>
      <c r="I1512" s="2">
        <v>-0.30929600000000002</v>
      </c>
      <c r="J1512" s="4">
        <v>1.2072799999999999E-6</v>
      </c>
      <c r="K1512" s="5">
        <f t="shared" si="128"/>
        <v>4.6433846153846152E-3</v>
      </c>
      <c r="L1512" s="11">
        <f t="shared" si="125"/>
        <v>1.6133846153846151E-3</v>
      </c>
      <c r="M1512" s="11">
        <f t="shared" si="129"/>
        <v>3.3398089171974518E-3</v>
      </c>
      <c r="N1512" s="2"/>
      <c r="O1512" s="2">
        <v>-0.30929600000000002</v>
      </c>
      <c r="P1512" s="4">
        <v>1.77856E-7</v>
      </c>
      <c r="Q1512" s="5">
        <f t="shared" si="130"/>
        <v>1.416050955414013E-3</v>
      </c>
    </row>
    <row r="1513" spans="1:17" x14ac:dyDescent="0.25">
      <c r="A1513" s="2">
        <v>-0.308838</v>
      </c>
      <c r="B1513" s="4">
        <v>7.4993700000000002E-6</v>
      </c>
      <c r="C1513" s="5">
        <f t="shared" si="126"/>
        <v>5.9708359872611472E-2</v>
      </c>
      <c r="E1513" s="2">
        <v>-0.308838</v>
      </c>
      <c r="F1513" s="4">
        <v>9.3637099999999999E-7</v>
      </c>
      <c r="G1513" s="5">
        <f t="shared" si="127"/>
        <v>7.4551831210191086E-3</v>
      </c>
      <c r="H1513" s="2"/>
      <c r="I1513" s="2">
        <v>-0.308838</v>
      </c>
      <c r="J1513" s="4">
        <v>9.1430700000000002E-6</v>
      </c>
      <c r="K1513" s="5">
        <f t="shared" si="128"/>
        <v>3.5165653846153846E-2</v>
      </c>
      <c r="L1513" s="11">
        <f t="shared" si="125"/>
        <v>3.2135653846153849E-2</v>
      </c>
      <c r="M1513" s="11">
        <f t="shared" si="129"/>
        <v>6.6522850318471355E-2</v>
      </c>
      <c r="N1513" s="2"/>
      <c r="O1513" s="2">
        <v>-0.308838</v>
      </c>
      <c r="P1513" s="4">
        <v>4.5696999999999996E-6</v>
      </c>
      <c r="Q1513" s="5">
        <f t="shared" si="130"/>
        <v>3.6382961783439492E-2</v>
      </c>
    </row>
    <row r="1514" spans="1:17" x14ac:dyDescent="0.25">
      <c r="A1514" s="2">
        <v>-0.30837999999999999</v>
      </c>
      <c r="B1514" s="4">
        <v>7.4613299999999996E-6</v>
      </c>
      <c r="C1514" s="5">
        <f t="shared" si="126"/>
        <v>5.940549363057325E-2</v>
      </c>
      <c r="E1514" s="2">
        <v>-0.30837999999999999</v>
      </c>
      <c r="F1514" s="4">
        <v>9.1876199999999996E-6</v>
      </c>
      <c r="G1514" s="5">
        <f t="shared" si="127"/>
        <v>7.3149840764331217E-2</v>
      </c>
      <c r="H1514" s="2"/>
      <c r="I1514" s="2">
        <v>-0.30837999999999999</v>
      </c>
      <c r="J1514" s="4">
        <v>8.69751E-6</v>
      </c>
      <c r="K1514" s="5">
        <f t="shared" si="128"/>
        <v>3.3451961538461542E-2</v>
      </c>
      <c r="L1514" s="11">
        <f t="shared" si="125"/>
        <v>3.042196153846154E-2</v>
      </c>
      <c r="M1514" s="11">
        <f t="shared" si="129"/>
        <v>6.2975398089171977E-2</v>
      </c>
      <c r="N1514" s="2"/>
      <c r="O1514" s="2">
        <v>-0.30837999999999999</v>
      </c>
      <c r="P1514" s="4">
        <v>4.4702099999999998E-6</v>
      </c>
      <c r="Q1514" s="5">
        <f t="shared" si="130"/>
        <v>3.559084394904459E-2</v>
      </c>
    </row>
    <row r="1515" spans="1:17" x14ac:dyDescent="0.25">
      <c r="A1515" s="2">
        <v>-0.30792199999999997</v>
      </c>
      <c r="B1515" s="4">
        <v>7.39583E-6</v>
      </c>
      <c r="C1515" s="5">
        <f t="shared" si="126"/>
        <v>5.8883996815286631E-2</v>
      </c>
      <c r="E1515" s="2">
        <v>-0.30792199999999997</v>
      </c>
      <c r="F1515" s="4">
        <v>8.8714600000000003E-6</v>
      </c>
      <c r="G1515" s="5">
        <f t="shared" si="127"/>
        <v>7.0632643312101923E-2</v>
      </c>
      <c r="H1515" s="2"/>
      <c r="I1515" s="2">
        <v>-0.30792199999999997</v>
      </c>
      <c r="J1515" s="4">
        <v>8.3923299999999997E-6</v>
      </c>
      <c r="K1515" s="5">
        <f t="shared" si="128"/>
        <v>3.2278192307692306E-2</v>
      </c>
      <c r="L1515" s="11">
        <f t="shared" si="125"/>
        <v>2.9248192307692305E-2</v>
      </c>
      <c r="M1515" s="11">
        <f t="shared" si="129"/>
        <v>6.0545621019108278E-2</v>
      </c>
      <c r="N1515" s="2"/>
      <c r="O1515" s="2">
        <v>-0.30792199999999997</v>
      </c>
      <c r="P1515" s="4">
        <v>4.3722500000000004E-6</v>
      </c>
      <c r="Q1515" s="5">
        <f t="shared" si="130"/>
        <v>3.4810907643312107E-2</v>
      </c>
    </row>
    <row r="1516" spans="1:17" x14ac:dyDescent="0.25">
      <c r="A1516" s="2">
        <v>-0.30746499999999999</v>
      </c>
      <c r="B1516" s="4">
        <v>7.3303199999999996E-6</v>
      </c>
      <c r="C1516" s="5">
        <f t="shared" si="126"/>
        <v>5.836242038216561E-2</v>
      </c>
      <c r="E1516" s="2">
        <v>-0.30746499999999999</v>
      </c>
      <c r="F1516" s="4">
        <v>8.6791999999999998E-6</v>
      </c>
      <c r="G1516" s="5">
        <f t="shared" si="127"/>
        <v>6.9101910828025484E-2</v>
      </c>
      <c r="H1516" s="2"/>
      <c r="I1516" s="2">
        <v>-0.30746499999999999</v>
      </c>
      <c r="J1516" s="4">
        <v>8.2488999999999999E-6</v>
      </c>
      <c r="K1516" s="5">
        <f t="shared" si="128"/>
        <v>3.1726538461538459E-2</v>
      </c>
      <c r="L1516" s="11">
        <f t="shared" si="125"/>
        <v>2.8696538461538457E-2</v>
      </c>
      <c r="M1516" s="11">
        <f t="shared" si="129"/>
        <v>5.9403662420382163E-2</v>
      </c>
      <c r="N1516" s="2"/>
      <c r="O1516" s="2">
        <v>-0.30746499999999999</v>
      </c>
      <c r="P1516" s="4">
        <v>4.3048099999999997E-6</v>
      </c>
      <c r="Q1516" s="5">
        <f t="shared" si="130"/>
        <v>3.4273964968152867E-2</v>
      </c>
    </row>
    <row r="1517" spans="1:17" x14ac:dyDescent="0.25">
      <c r="A1517" s="2">
        <v>-0.30700699999999997</v>
      </c>
      <c r="B1517" s="4">
        <v>7.3364300000000002E-6</v>
      </c>
      <c r="C1517" s="5">
        <f t="shared" si="126"/>
        <v>5.84110668789809E-2</v>
      </c>
      <c r="E1517" s="2">
        <v>-0.30700699999999997</v>
      </c>
      <c r="F1517" s="4">
        <v>8.5876500000000007E-6</v>
      </c>
      <c r="G1517" s="5">
        <f t="shared" si="127"/>
        <v>6.8373009554140149E-2</v>
      </c>
      <c r="H1517" s="2"/>
      <c r="I1517" s="2">
        <v>-0.30700699999999997</v>
      </c>
      <c r="J1517" s="4">
        <v>8.1481900000000003E-6</v>
      </c>
      <c r="K1517" s="5">
        <f t="shared" si="128"/>
        <v>3.1339192307692304E-2</v>
      </c>
      <c r="L1517" s="11">
        <f t="shared" si="125"/>
        <v>2.8309192307692303E-2</v>
      </c>
      <c r="M1517" s="11">
        <f t="shared" si="129"/>
        <v>5.860183121019108E-2</v>
      </c>
      <c r="N1517" s="2"/>
      <c r="O1517" s="2">
        <v>-0.30700699999999997</v>
      </c>
      <c r="P1517" s="4">
        <v>4.2089800000000001E-6</v>
      </c>
      <c r="Q1517" s="5">
        <f t="shared" si="130"/>
        <v>3.3510987261146499E-2</v>
      </c>
    </row>
    <row r="1518" spans="1:17" x14ac:dyDescent="0.25">
      <c r="A1518" s="2">
        <v>-0.30654900000000002</v>
      </c>
      <c r="B1518" s="4">
        <v>7.2143599999999997E-6</v>
      </c>
      <c r="C1518" s="5">
        <f t="shared" si="126"/>
        <v>5.7439171974522293E-2</v>
      </c>
      <c r="E1518" s="2">
        <v>-0.30654900000000002</v>
      </c>
      <c r="F1518" s="4">
        <v>8.5082999999999995E-6</v>
      </c>
      <c r="G1518" s="5">
        <f t="shared" si="127"/>
        <v>6.7741242038216562E-2</v>
      </c>
      <c r="H1518" s="2"/>
      <c r="I1518" s="2">
        <v>-0.30654900000000002</v>
      </c>
      <c r="J1518" s="4">
        <v>8.0535899999999996E-6</v>
      </c>
      <c r="K1518" s="5">
        <f t="shared" si="128"/>
        <v>3.0975346153846155E-2</v>
      </c>
      <c r="L1518" s="11">
        <f t="shared" si="125"/>
        <v>2.7945346153846154E-2</v>
      </c>
      <c r="M1518" s="11">
        <f t="shared" si="129"/>
        <v>5.7848646496815294E-2</v>
      </c>
      <c r="N1518" s="2"/>
      <c r="O1518" s="2">
        <v>-0.30654900000000002</v>
      </c>
      <c r="P1518" s="4">
        <v>4.1680900000000001E-6</v>
      </c>
      <c r="Q1518" s="5">
        <f t="shared" si="130"/>
        <v>3.3185429936305737E-2</v>
      </c>
    </row>
    <row r="1519" spans="1:17" x14ac:dyDescent="0.25">
      <c r="A1519" s="2">
        <v>-0.306091</v>
      </c>
      <c r="B1519" s="4">
        <v>7.0526099999999999E-6</v>
      </c>
      <c r="C1519" s="5">
        <f t="shared" si="126"/>
        <v>5.6151353503184717E-2</v>
      </c>
      <c r="E1519" s="2">
        <v>-0.306091</v>
      </c>
      <c r="F1519" s="4">
        <v>8.4686299999999992E-6</v>
      </c>
      <c r="G1519" s="5">
        <f t="shared" si="127"/>
        <v>6.7425398089171973E-2</v>
      </c>
      <c r="H1519" s="2"/>
      <c r="I1519" s="2">
        <v>-0.306091</v>
      </c>
      <c r="J1519" s="4">
        <v>8.0078100000000005E-6</v>
      </c>
      <c r="K1519" s="5">
        <f t="shared" si="128"/>
        <v>3.0799269230769231E-2</v>
      </c>
      <c r="L1519" s="11">
        <f t="shared" si="125"/>
        <v>2.7769269230769229E-2</v>
      </c>
      <c r="M1519" s="11">
        <f t="shared" si="129"/>
        <v>5.7484156050955415E-2</v>
      </c>
      <c r="N1519" s="2"/>
      <c r="O1519" s="2">
        <v>-0.306091</v>
      </c>
      <c r="P1519" s="4">
        <v>4.1345199999999997E-6</v>
      </c>
      <c r="Q1519" s="5">
        <f t="shared" si="130"/>
        <v>3.2918152866242036E-2</v>
      </c>
    </row>
    <row r="1520" spans="1:17" x14ac:dyDescent="0.25">
      <c r="A1520" s="2">
        <v>-0.30563400000000002</v>
      </c>
      <c r="B1520" s="4">
        <v>7.0373499999999996E-6</v>
      </c>
      <c r="C1520" s="5">
        <f t="shared" si="126"/>
        <v>5.6029856687898096E-2</v>
      </c>
      <c r="E1520" s="2">
        <v>-0.30563400000000002</v>
      </c>
      <c r="F1520" s="4">
        <v>8.4777800000000007E-6</v>
      </c>
      <c r="G1520" s="5">
        <f t="shared" si="127"/>
        <v>6.7498248407643333E-2</v>
      </c>
      <c r="H1520" s="2"/>
      <c r="I1520" s="2">
        <v>-0.30563400000000002</v>
      </c>
      <c r="J1520" s="4">
        <v>7.9650900000000003E-6</v>
      </c>
      <c r="K1520" s="5">
        <f t="shared" si="128"/>
        <v>3.0634961538461535E-2</v>
      </c>
      <c r="L1520" s="11">
        <f t="shared" ref="L1520:L1583" si="131">K1520-0.00303</f>
        <v>2.7604961538461533E-2</v>
      </c>
      <c r="M1520" s="11">
        <f t="shared" si="129"/>
        <v>5.7144028662420375E-2</v>
      </c>
      <c r="N1520" s="2"/>
      <c r="O1520" s="2">
        <v>-0.30563400000000002</v>
      </c>
      <c r="P1520" s="4">
        <v>4.1204800000000001E-6</v>
      </c>
      <c r="Q1520" s="5">
        <f t="shared" si="130"/>
        <v>3.2806369426751594E-2</v>
      </c>
    </row>
    <row r="1521" spans="1:17" x14ac:dyDescent="0.25">
      <c r="A1521" s="2">
        <v>-0.305176</v>
      </c>
      <c r="B1521" s="4">
        <v>7.0373499999999996E-6</v>
      </c>
      <c r="C1521" s="5">
        <f t="shared" si="126"/>
        <v>5.6029856687898096E-2</v>
      </c>
      <c r="E1521" s="2">
        <v>-0.305176</v>
      </c>
      <c r="F1521" s="4">
        <v>8.5113499999999994E-6</v>
      </c>
      <c r="G1521" s="5">
        <f t="shared" si="127"/>
        <v>6.7765525477707006E-2</v>
      </c>
      <c r="H1521" s="2"/>
      <c r="I1521" s="2">
        <v>-0.305176</v>
      </c>
      <c r="J1521" s="4">
        <v>7.9650900000000003E-6</v>
      </c>
      <c r="K1521" s="5">
        <f t="shared" si="128"/>
        <v>3.0634961538461535E-2</v>
      </c>
      <c r="L1521" s="11">
        <f t="shared" si="131"/>
        <v>2.7604961538461533E-2</v>
      </c>
      <c r="M1521" s="11">
        <f t="shared" si="129"/>
        <v>5.7144028662420375E-2</v>
      </c>
      <c r="N1521" s="2"/>
      <c r="O1521" s="2">
        <v>-0.305176</v>
      </c>
      <c r="P1521" s="4">
        <v>4.0698200000000001E-6</v>
      </c>
      <c r="Q1521" s="5">
        <f t="shared" si="130"/>
        <v>3.2403025477707008E-2</v>
      </c>
    </row>
    <row r="1522" spans="1:17" x14ac:dyDescent="0.25">
      <c r="A1522" s="2">
        <v>-0.30471799999999999</v>
      </c>
      <c r="B1522" s="4">
        <v>7.0526099999999999E-6</v>
      </c>
      <c r="C1522" s="5">
        <f t="shared" si="126"/>
        <v>5.6151353503184717E-2</v>
      </c>
      <c r="E1522" s="2">
        <v>-0.30471799999999999</v>
      </c>
      <c r="F1522" s="4">
        <v>8.4320100000000006E-6</v>
      </c>
      <c r="G1522" s="5">
        <f t="shared" si="127"/>
        <v>6.7133837579617842E-2</v>
      </c>
      <c r="H1522" s="2"/>
      <c r="I1522" s="2">
        <v>-0.30471799999999999</v>
      </c>
      <c r="J1522" s="4">
        <v>7.9437300000000003E-6</v>
      </c>
      <c r="K1522" s="5">
        <f t="shared" si="128"/>
        <v>3.0552807692307692E-2</v>
      </c>
      <c r="L1522" s="11">
        <f t="shared" si="131"/>
        <v>2.752280769230769E-2</v>
      </c>
      <c r="M1522" s="11">
        <f t="shared" si="129"/>
        <v>5.6973964968152865E-2</v>
      </c>
      <c r="N1522" s="2"/>
      <c r="O1522" s="2">
        <v>-0.30471799999999999</v>
      </c>
      <c r="P1522" s="4">
        <v>4.0670799999999999E-6</v>
      </c>
      <c r="Q1522" s="5">
        <f t="shared" si="130"/>
        <v>3.2381210191082803E-2</v>
      </c>
    </row>
    <row r="1523" spans="1:17" x14ac:dyDescent="0.25">
      <c r="A1523" s="2">
        <v>-0.30425999999999997</v>
      </c>
      <c r="B1523" s="4">
        <v>6.9854699999999999E-6</v>
      </c>
      <c r="C1523" s="5">
        <f t="shared" si="126"/>
        <v>5.5616799363057329E-2</v>
      </c>
      <c r="E1523" s="2">
        <v>-0.30425999999999997</v>
      </c>
      <c r="F1523" s="4">
        <v>8.4686299999999992E-6</v>
      </c>
      <c r="G1523" s="5">
        <f t="shared" si="127"/>
        <v>6.7425398089171973E-2</v>
      </c>
      <c r="H1523" s="2"/>
      <c r="I1523" s="2">
        <v>-0.30425999999999997</v>
      </c>
      <c r="J1523" s="4">
        <v>7.8857400000000008E-6</v>
      </c>
      <c r="K1523" s="5">
        <f t="shared" si="128"/>
        <v>3.0329769230769233E-2</v>
      </c>
      <c r="L1523" s="11">
        <f t="shared" si="131"/>
        <v>2.7299769230769232E-2</v>
      </c>
      <c r="M1523" s="11">
        <f t="shared" si="129"/>
        <v>5.6512261146496823E-2</v>
      </c>
      <c r="N1523" s="2"/>
      <c r="O1523" s="2">
        <v>-0.30425999999999997</v>
      </c>
      <c r="P1523" s="4">
        <v>4.05731E-6</v>
      </c>
      <c r="Q1523" s="5">
        <f t="shared" si="130"/>
        <v>3.2303423566878986E-2</v>
      </c>
    </row>
    <row r="1524" spans="1:17" x14ac:dyDescent="0.25">
      <c r="A1524" s="2">
        <v>-0.30380200000000002</v>
      </c>
      <c r="B1524" s="4">
        <v>6.9366499999999999E-6</v>
      </c>
      <c r="C1524" s="5">
        <f t="shared" si="126"/>
        <v>5.5228105095541408E-2</v>
      </c>
      <c r="E1524" s="2">
        <v>-0.30380200000000002</v>
      </c>
      <c r="F1524" s="4">
        <v>8.4228500000000002E-6</v>
      </c>
      <c r="G1524" s="5">
        <f t="shared" si="127"/>
        <v>6.7060907643312115E-2</v>
      </c>
      <c r="H1524" s="2"/>
      <c r="I1524" s="2">
        <v>-0.30380200000000002</v>
      </c>
      <c r="J1524" s="4">
        <v>7.8918499999999997E-6</v>
      </c>
      <c r="K1524" s="5">
        <f t="shared" si="128"/>
        <v>3.0353269230769229E-2</v>
      </c>
      <c r="L1524" s="11">
        <f t="shared" si="131"/>
        <v>2.7323269230769227E-2</v>
      </c>
      <c r="M1524" s="11">
        <f t="shared" si="129"/>
        <v>5.6560907643312106E-2</v>
      </c>
      <c r="N1524" s="2"/>
      <c r="O1524" s="2">
        <v>-0.30380200000000002</v>
      </c>
      <c r="P1524" s="4">
        <v>4.0194699999999998E-6</v>
      </c>
      <c r="Q1524" s="5">
        <f t="shared" si="130"/>
        <v>3.200214968152866E-2</v>
      </c>
    </row>
    <row r="1525" spans="1:17" x14ac:dyDescent="0.25">
      <c r="A1525" s="2">
        <v>-0.30334499999999998</v>
      </c>
      <c r="B1525" s="4">
        <v>6.9061300000000002E-6</v>
      </c>
      <c r="C1525" s="5">
        <f t="shared" si="126"/>
        <v>5.4985111464968157E-2</v>
      </c>
      <c r="E1525" s="2">
        <v>-0.30334499999999998</v>
      </c>
      <c r="F1525" s="4">
        <v>8.3862299999999998E-6</v>
      </c>
      <c r="G1525" s="5">
        <f t="shared" si="127"/>
        <v>6.6769347133757956E-2</v>
      </c>
      <c r="H1525" s="2"/>
      <c r="I1525" s="2">
        <v>-0.30334499999999998</v>
      </c>
      <c r="J1525" s="4">
        <v>7.9345699999999998E-6</v>
      </c>
      <c r="K1525" s="5">
        <f t="shared" si="128"/>
        <v>3.0517576923076922E-2</v>
      </c>
      <c r="L1525" s="11">
        <f t="shared" si="131"/>
        <v>2.748757692307692E-2</v>
      </c>
      <c r="M1525" s="11">
        <f t="shared" si="129"/>
        <v>5.6901035031847132E-2</v>
      </c>
      <c r="N1525" s="2"/>
      <c r="O1525" s="2">
        <v>-0.30334499999999998</v>
      </c>
      <c r="P1525" s="4">
        <v>4.0225199999999997E-6</v>
      </c>
      <c r="Q1525" s="5">
        <f t="shared" si="130"/>
        <v>3.2026433121019104E-2</v>
      </c>
    </row>
    <row r="1526" spans="1:17" x14ac:dyDescent="0.25">
      <c r="A1526" s="2">
        <v>-0.30288700000000002</v>
      </c>
      <c r="B1526" s="4">
        <v>6.9274900000000003E-6</v>
      </c>
      <c r="C1526" s="5">
        <f t="shared" si="126"/>
        <v>5.5155175159235674E-2</v>
      </c>
      <c r="E1526" s="2">
        <v>-0.30288700000000002</v>
      </c>
      <c r="F1526" s="4">
        <v>8.3923299999999997E-6</v>
      </c>
      <c r="G1526" s="5">
        <f t="shared" si="127"/>
        <v>6.6817914012738858E-2</v>
      </c>
      <c r="H1526" s="2"/>
      <c r="I1526" s="2">
        <v>-0.30288700000000002</v>
      </c>
      <c r="J1526" s="4">
        <v>7.8826899999999992E-6</v>
      </c>
      <c r="K1526" s="5">
        <f t="shared" si="128"/>
        <v>3.0318038461538459E-2</v>
      </c>
      <c r="L1526" s="11">
        <f t="shared" si="131"/>
        <v>2.7288038461538457E-2</v>
      </c>
      <c r="M1526" s="11">
        <f t="shared" si="129"/>
        <v>5.6487977707006372E-2</v>
      </c>
      <c r="N1526" s="2"/>
      <c r="O1526" s="2">
        <v>-0.30288700000000002</v>
      </c>
      <c r="P1526" s="4">
        <v>4.0176399999999997E-6</v>
      </c>
      <c r="Q1526" s="5">
        <f t="shared" si="130"/>
        <v>3.1987579617834397E-2</v>
      </c>
    </row>
    <row r="1527" spans="1:17" x14ac:dyDescent="0.25">
      <c r="A1527" s="2">
        <v>-0.302429</v>
      </c>
      <c r="B1527" s="4">
        <v>6.89087E-6</v>
      </c>
      <c r="C1527" s="5">
        <f t="shared" si="126"/>
        <v>5.4863614649681536E-2</v>
      </c>
      <c r="E1527" s="2">
        <v>-0.302429</v>
      </c>
      <c r="F1527" s="4">
        <v>8.3953900000000003E-6</v>
      </c>
      <c r="G1527" s="5">
        <f t="shared" si="127"/>
        <v>6.684227707006371E-2</v>
      </c>
      <c r="H1527" s="2"/>
      <c r="I1527" s="2">
        <v>-0.302429</v>
      </c>
      <c r="J1527" s="4">
        <v>7.8582799999999992E-6</v>
      </c>
      <c r="K1527" s="5">
        <f t="shared" si="128"/>
        <v>3.0224153846153842E-2</v>
      </c>
      <c r="L1527" s="11">
        <f t="shared" si="131"/>
        <v>2.719415384615384E-2</v>
      </c>
      <c r="M1527" s="11">
        <f t="shared" si="129"/>
        <v>5.6293630573248404E-2</v>
      </c>
      <c r="N1527" s="2"/>
      <c r="O1527" s="2">
        <v>-0.302429</v>
      </c>
      <c r="P1527" s="4">
        <v>4.0216099999999996E-6</v>
      </c>
      <c r="Q1527" s="5">
        <f t="shared" si="130"/>
        <v>3.201918789808917E-2</v>
      </c>
    </row>
    <row r="1528" spans="1:17" x14ac:dyDescent="0.25">
      <c r="A1528" s="2">
        <v>-0.30197099999999999</v>
      </c>
      <c r="B1528" s="4">
        <v>6.9091800000000001E-6</v>
      </c>
      <c r="C1528" s="5">
        <f t="shared" si="126"/>
        <v>5.5009394904458601E-2</v>
      </c>
      <c r="E1528" s="2">
        <v>-0.30197099999999999</v>
      </c>
      <c r="F1528" s="4">
        <v>8.3557099999999993E-6</v>
      </c>
      <c r="G1528" s="5">
        <f t="shared" si="127"/>
        <v>6.6526353503184713E-2</v>
      </c>
      <c r="H1528" s="2"/>
      <c r="I1528" s="2">
        <v>-0.30197099999999999</v>
      </c>
      <c r="J1528" s="4">
        <v>7.8979499999999995E-6</v>
      </c>
      <c r="K1528" s="5">
        <f t="shared" si="128"/>
        <v>3.0376730769230767E-2</v>
      </c>
      <c r="L1528" s="11">
        <f t="shared" si="131"/>
        <v>2.7346730769230766E-2</v>
      </c>
      <c r="M1528" s="11">
        <f t="shared" si="129"/>
        <v>5.6609474522292993E-2</v>
      </c>
      <c r="N1528" s="2"/>
      <c r="O1528" s="2">
        <v>-0.30197099999999999</v>
      </c>
      <c r="P1528" s="4">
        <v>4.0054300000000002E-6</v>
      </c>
      <c r="Q1528" s="5">
        <f t="shared" si="130"/>
        <v>3.1890366242038226E-2</v>
      </c>
    </row>
    <row r="1529" spans="1:17" x14ac:dyDescent="0.25">
      <c r="A1529" s="2">
        <v>-0.301514</v>
      </c>
      <c r="B1529" s="4">
        <v>6.8969699999999998E-6</v>
      </c>
      <c r="C1529" s="5">
        <f t="shared" si="126"/>
        <v>5.4912181528662424E-2</v>
      </c>
      <c r="E1529" s="2">
        <v>-0.301514</v>
      </c>
      <c r="F1529" s="4">
        <v>8.4350600000000005E-6</v>
      </c>
      <c r="G1529" s="5">
        <f t="shared" si="127"/>
        <v>6.7158121019108286E-2</v>
      </c>
      <c r="H1529" s="2"/>
      <c r="I1529" s="2">
        <v>-0.301514</v>
      </c>
      <c r="J1529" s="4">
        <v>7.8369100000000002E-6</v>
      </c>
      <c r="K1529" s="5">
        <f t="shared" si="128"/>
        <v>3.0141961538461538E-2</v>
      </c>
      <c r="L1529" s="11">
        <f t="shared" si="131"/>
        <v>2.7111961538461536E-2</v>
      </c>
      <c r="M1529" s="11">
        <f t="shared" si="129"/>
        <v>5.61234872611465E-2</v>
      </c>
      <c r="N1529" s="2"/>
      <c r="O1529" s="2">
        <v>-0.301514</v>
      </c>
      <c r="P1529" s="4">
        <v>4.0243499999999998E-6</v>
      </c>
      <c r="Q1529" s="5">
        <f t="shared" si="130"/>
        <v>3.2041003184713375E-2</v>
      </c>
    </row>
    <row r="1530" spans="1:17" x14ac:dyDescent="0.25">
      <c r="A1530" s="2">
        <v>-0.30105599999999999</v>
      </c>
      <c r="B1530" s="4">
        <v>6.8878200000000001E-6</v>
      </c>
      <c r="C1530" s="5">
        <f t="shared" si="126"/>
        <v>5.4839331210191092E-2</v>
      </c>
      <c r="E1530" s="2">
        <v>-0.30105599999999999</v>
      </c>
      <c r="F1530" s="4">
        <v>8.4289600000000007E-6</v>
      </c>
      <c r="G1530" s="5">
        <f t="shared" si="127"/>
        <v>6.7109554140127398E-2</v>
      </c>
      <c r="H1530" s="2"/>
      <c r="I1530" s="2">
        <v>-0.30105599999999999</v>
      </c>
      <c r="J1530" s="4">
        <v>7.8399700000000008E-6</v>
      </c>
      <c r="K1530" s="5">
        <f t="shared" si="128"/>
        <v>3.0153730769230769E-2</v>
      </c>
      <c r="L1530" s="11">
        <f t="shared" si="131"/>
        <v>2.7123730769230768E-2</v>
      </c>
      <c r="M1530" s="11">
        <f t="shared" si="129"/>
        <v>5.6147850318471339E-2</v>
      </c>
      <c r="N1530" s="2"/>
      <c r="O1530" s="2">
        <v>-0.30105599999999999</v>
      </c>
      <c r="P1530" s="4">
        <v>4.0164199999999999E-6</v>
      </c>
      <c r="Q1530" s="5">
        <f t="shared" si="130"/>
        <v>3.1977866242038216E-2</v>
      </c>
    </row>
    <row r="1531" spans="1:17" x14ac:dyDescent="0.25">
      <c r="A1531" s="2">
        <v>-0.30059799999999998</v>
      </c>
      <c r="B1531" s="4">
        <v>6.8634000000000002E-6</v>
      </c>
      <c r="C1531" s="5">
        <f t="shared" si="126"/>
        <v>5.4644904458598736E-2</v>
      </c>
      <c r="E1531" s="2">
        <v>-0.30059799999999998</v>
      </c>
      <c r="F1531" s="4">
        <v>8.4655799999999993E-6</v>
      </c>
      <c r="G1531" s="5">
        <f t="shared" si="127"/>
        <v>6.7401114649681529E-2</v>
      </c>
      <c r="H1531" s="2"/>
      <c r="I1531" s="2">
        <v>-0.30059799999999998</v>
      </c>
      <c r="J1531" s="4">
        <v>7.9040499999999993E-6</v>
      </c>
      <c r="K1531" s="5">
        <f t="shared" si="128"/>
        <v>3.0400192307692302E-2</v>
      </c>
      <c r="L1531" s="11">
        <f t="shared" si="131"/>
        <v>2.73701923076923E-2</v>
      </c>
      <c r="M1531" s="11">
        <f t="shared" si="129"/>
        <v>5.6658041401273875E-2</v>
      </c>
      <c r="N1531" s="2"/>
      <c r="O1531" s="2">
        <v>-0.30059799999999998</v>
      </c>
      <c r="P1531" s="4">
        <v>4.0002399999999997E-6</v>
      </c>
      <c r="Q1531" s="5">
        <f t="shared" si="130"/>
        <v>3.1849044585987259E-2</v>
      </c>
    </row>
    <row r="1532" spans="1:17" x14ac:dyDescent="0.25">
      <c r="A1532" s="2">
        <v>-0.30014000000000002</v>
      </c>
      <c r="B1532" s="4">
        <v>6.8145800000000002E-6</v>
      </c>
      <c r="C1532" s="5">
        <f t="shared" si="126"/>
        <v>5.4256210191082808E-2</v>
      </c>
      <c r="E1532" s="2">
        <v>-0.30014000000000002</v>
      </c>
      <c r="F1532" s="4">
        <v>8.3984400000000002E-6</v>
      </c>
      <c r="G1532" s="5">
        <f t="shared" si="127"/>
        <v>6.686656050955414E-2</v>
      </c>
      <c r="H1532" s="2"/>
      <c r="I1532" s="2">
        <v>-0.30014000000000002</v>
      </c>
      <c r="J1532" s="4">
        <v>7.8521700000000004E-6</v>
      </c>
      <c r="K1532" s="5">
        <f t="shared" si="128"/>
        <v>3.0200653846153846E-2</v>
      </c>
      <c r="L1532" s="11">
        <f t="shared" si="131"/>
        <v>2.7170653846153844E-2</v>
      </c>
      <c r="M1532" s="11">
        <f t="shared" si="129"/>
        <v>5.6244984076433122E-2</v>
      </c>
      <c r="N1532" s="2"/>
      <c r="O1532" s="2">
        <v>-0.30014000000000002</v>
      </c>
      <c r="P1532" s="4">
        <v>3.9730800000000004E-6</v>
      </c>
      <c r="Q1532" s="5">
        <f t="shared" si="130"/>
        <v>3.1632802547770712E-2</v>
      </c>
    </row>
    <row r="1533" spans="1:17" x14ac:dyDescent="0.25">
      <c r="A1533" s="2">
        <v>-0.29968299999999998</v>
      </c>
      <c r="B1533" s="4">
        <v>6.86646E-6</v>
      </c>
      <c r="C1533" s="5">
        <f t="shared" si="126"/>
        <v>5.4669267515923575E-2</v>
      </c>
      <c r="E1533" s="2">
        <v>-0.29968299999999998</v>
      </c>
      <c r="F1533" s="4">
        <v>8.4228500000000002E-6</v>
      </c>
      <c r="G1533" s="5">
        <f t="shared" si="127"/>
        <v>6.7060907643312115E-2</v>
      </c>
      <c r="H1533" s="2"/>
      <c r="I1533" s="2">
        <v>-0.29968299999999998</v>
      </c>
      <c r="J1533" s="4">
        <v>7.8857400000000008E-6</v>
      </c>
      <c r="K1533" s="5">
        <f t="shared" si="128"/>
        <v>3.0329769230769233E-2</v>
      </c>
      <c r="L1533" s="11">
        <f t="shared" si="131"/>
        <v>2.7299769230769232E-2</v>
      </c>
      <c r="M1533" s="11">
        <f t="shared" si="129"/>
        <v>5.6512261146496823E-2</v>
      </c>
      <c r="N1533" s="2"/>
      <c r="O1533" s="2">
        <v>-0.29968299999999998</v>
      </c>
      <c r="P1533" s="4">
        <v>3.9978000000000001E-6</v>
      </c>
      <c r="Q1533" s="5">
        <f t="shared" si="130"/>
        <v>3.1829617834394905E-2</v>
      </c>
    </row>
    <row r="1534" spans="1:17" x14ac:dyDescent="0.25">
      <c r="A1534" s="2">
        <v>-0.29922500000000002</v>
      </c>
      <c r="B1534" s="4">
        <v>6.8054199999999998E-6</v>
      </c>
      <c r="C1534" s="5">
        <f t="shared" si="126"/>
        <v>5.4183280254777075E-2</v>
      </c>
      <c r="E1534" s="2">
        <v>-0.29922500000000002</v>
      </c>
      <c r="F1534" s="4">
        <v>8.4289600000000007E-6</v>
      </c>
      <c r="G1534" s="5">
        <f t="shared" si="127"/>
        <v>6.7109554140127398E-2</v>
      </c>
      <c r="H1534" s="2"/>
      <c r="I1534" s="2">
        <v>-0.29922500000000002</v>
      </c>
      <c r="J1534" s="4">
        <v>7.9193099999999996E-6</v>
      </c>
      <c r="K1534" s="5">
        <f t="shared" si="128"/>
        <v>3.0458884615384613E-2</v>
      </c>
      <c r="L1534" s="11">
        <f t="shared" si="131"/>
        <v>2.7428884615384612E-2</v>
      </c>
      <c r="M1534" s="11">
        <f t="shared" si="129"/>
        <v>5.677953821656051E-2</v>
      </c>
      <c r="N1534" s="2"/>
      <c r="O1534" s="2">
        <v>-0.29922500000000002</v>
      </c>
      <c r="P1534" s="4">
        <v>3.99597E-6</v>
      </c>
      <c r="Q1534" s="5">
        <f t="shared" si="130"/>
        <v>3.1815047770700634E-2</v>
      </c>
    </row>
    <row r="1535" spans="1:17" x14ac:dyDescent="0.25">
      <c r="A1535" s="2">
        <v>-0.298767</v>
      </c>
      <c r="B1535" s="4">
        <v>6.8298299999999998E-6</v>
      </c>
      <c r="C1535" s="5">
        <f t="shared" si="126"/>
        <v>5.4377627388535035E-2</v>
      </c>
      <c r="E1535" s="2">
        <v>-0.298767</v>
      </c>
      <c r="F1535" s="4">
        <v>8.4442100000000003E-6</v>
      </c>
      <c r="G1535" s="5">
        <f t="shared" si="127"/>
        <v>6.7230971337579631E-2</v>
      </c>
      <c r="H1535" s="2"/>
      <c r="I1535" s="2">
        <v>-0.298767</v>
      </c>
      <c r="J1535" s="4">
        <v>7.8918499999999997E-6</v>
      </c>
      <c r="K1535" s="5">
        <f t="shared" si="128"/>
        <v>3.0353269230769229E-2</v>
      </c>
      <c r="L1535" s="11">
        <f t="shared" si="131"/>
        <v>2.7323269230769227E-2</v>
      </c>
      <c r="M1535" s="11">
        <f t="shared" si="129"/>
        <v>5.6560907643312106E-2</v>
      </c>
      <c r="N1535" s="2"/>
      <c r="O1535" s="2">
        <v>-0.298767</v>
      </c>
      <c r="P1535" s="4">
        <v>3.9935300000000004E-6</v>
      </c>
      <c r="Q1535" s="5">
        <f t="shared" si="130"/>
        <v>3.1795621019108287E-2</v>
      </c>
    </row>
    <row r="1536" spans="1:17" x14ac:dyDescent="0.25">
      <c r="A1536" s="2">
        <v>-0.29830899999999999</v>
      </c>
      <c r="B1536" s="4">
        <v>6.8511999999999997E-6</v>
      </c>
      <c r="C1536" s="5">
        <f t="shared" si="126"/>
        <v>5.4547770700636947E-2</v>
      </c>
      <c r="E1536" s="2">
        <v>-0.29830899999999999</v>
      </c>
      <c r="F1536" s="4">
        <v>8.4106399999999998E-6</v>
      </c>
      <c r="G1536" s="5">
        <f t="shared" si="127"/>
        <v>6.696369426751593E-2</v>
      </c>
      <c r="H1536" s="2"/>
      <c r="I1536" s="2">
        <v>-0.29830899999999999</v>
      </c>
      <c r="J1536" s="4">
        <v>7.8369100000000002E-6</v>
      </c>
      <c r="K1536" s="5">
        <f t="shared" si="128"/>
        <v>3.0141961538461538E-2</v>
      </c>
      <c r="L1536" s="11">
        <f t="shared" si="131"/>
        <v>2.7111961538461536E-2</v>
      </c>
      <c r="M1536" s="11">
        <f t="shared" si="129"/>
        <v>5.61234872611465E-2</v>
      </c>
      <c r="N1536" s="2"/>
      <c r="O1536" s="2">
        <v>-0.29830899999999999</v>
      </c>
      <c r="P1536" s="4">
        <v>3.9843799999999998E-6</v>
      </c>
      <c r="Q1536" s="5">
        <f t="shared" si="130"/>
        <v>3.1722770700636942E-2</v>
      </c>
    </row>
    <row r="1537" spans="1:17" x14ac:dyDescent="0.25">
      <c r="A1537" s="2">
        <v>-0.29785200000000001</v>
      </c>
      <c r="B1537" s="4">
        <v>6.8603500000000003E-6</v>
      </c>
      <c r="C1537" s="5">
        <f t="shared" si="126"/>
        <v>5.4620621019108286E-2</v>
      </c>
      <c r="E1537" s="2">
        <v>-0.29785200000000001</v>
      </c>
      <c r="F1537" s="4">
        <v>8.4137000000000004E-6</v>
      </c>
      <c r="G1537" s="5">
        <f t="shared" si="127"/>
        <v>6.6988057324840769E-2</v>
      </c>
      <c r="H1537" s="2"/>
      <c r="I1537" s="2">
        <v>-0.29785200000000001</v>
      </c>
      <c r="J1537" s="4">
        <v>7.8613300000000008E-6</v>
      </c>
      <c r="K1537" s="5">
        <f t="shared" si="128"/>
        <v>3.0235884615384616E-2</v>
      </c>
      <c r="L1537" s="11">
        <f t="shared" si="131"/>
        <v>2.7205884615384614E-2</v>
      </c>
      <c r="M1537" s="11">
        <f t="shared" si="129"/>
        <v>5.6317914012738855E-2</v>
      </c>
      <c r="N1537" s="2"/>
      <c r="O1537" s="2">
        <v>-0.29785200000000001</v>
      </c>
      <c r="P1537" s="4">
        <v>3.9895599999999996E-6</v>
      </c>
      <c r="Q1537" s="5">
        <f t="shared" si="130"/>
        <v>3.17640127388535E-2</v>
      </c>
    </row>
    <row r="1538" spans="1:17" x14ac:dyDescent="0.25">
      <c r="A1538" s="2">
        <v>-0.29739399999999999</v>
      </c>
      <c r="B1538" s="4">
        <v>6.79932E-6</v>
      </c>
      <c r="C1538" s="5">
        <f t="shared" si="126"/>
        <v>5.413471337579618E-2</v>
      </c>
      <c r="E1538" s="2">
        <v>-0.29739399999999999</v>
      </c>
      <c r="F1538" s="4">
        <v>8.4289600000000007E-6</v>
      </c>
      <c r="G1538" s="5">
        <f t="shared" si="127"/>
        <v>6.7109554140127398E-2</v>
      </c>
      <c r="H1538" s="2"/>
      <c r="I1538" s="2">
        <v>-0.29739399999999999</v>
      </c>
      <c r="J1538" s="4">
        <v>7.8918499999999997E-6</v>
      </c>
      <c r="K1538" s="5">
        <f t="shared" si="128"/>
        <v>3.0353269230769229E-2</v>
      </c>
      <c r="L1538" s="11">
        <f t="shared" si="131"/>
        <v>2.7323269230769227E-2</v>
      </c>
      <c r="M1538" s="11">
        <f t="shared" si="129"/>
        <v>5.6560907643312106E-2</v>
      </c>
      <c r="N1538" s="2"/>
      <c r="O1538" s="2">
        <v>-0.29739399999999999</v>
      </c>
      <c r="P1538" s="4">
        <v>3.9898700000000001E-6</v>
      </c>
      <c r="Q1538" s="5">
        <f t="shared" si="130"/>
        <v>3.1766480891719746E-2</v>
      </c>
    </row>
    <row r="1539" spans="1:17" x14ac:dyDescent="0.25">
      <c r="A1539" s="2">
        <v>-0.29693599999999998</v>
      </c>
      <c r="B1539" s="4">
        <v>6.8359400000000003E-6</v>
      </c>
      <c r="C1539" s="5">
        <f t="shared" si="126"/>
        <v>5.4426273885350325E-2</v>
      </c>
      <c r="E1539" s="2">
        <v>-0.29693599999999998</v>
      </c>
      <c r="F1539" s="4">
        <v>8.40454E-6</v>
      </c>
      <c r="G1539" s="5">
        <f t="shared" si="127"/>
        <v>6.6915127388535042E-2</v>
      </c>
      <c r="H1539" s="2"/>
      <c r="I1539" s="2">
        <v>-0.29693599999999998</v>
      </c>
      <c r="J1539" s="4">
        <v>7.8857400000000008E-6</v>
      </c>
      <c r="K1539" s="5">
        <f t="shared" si="128"/>
        <v>3.0329769230769233E-2</v>
      </c>
      <c r="L1539" s="11">
        <f t="shared" si="131"/>
        <v>2.7299769230769232E-2</v>
      </c>
      <c r="M1539" s="11">
        <f t="shared" si="129"/>
        <v>5.6512261146496823E-2</v>
      </c>
      <c r="N1539" s="2"/>
      <c r="O1539" s="2">
        <v>-0.29693599999999998</v>
      </c>
      <c r="P1539" s="4">
        <v>3.9923099999999997E-6</v>
      </c>
      <c r="Q1539" s="5">
        <f t="shared" si="130"/>
        <v>3.17859076433121E-2</v>
      </c>
    </row>
    <row r="1540" spans="1:17" x14ac:dyDescent="0.25">
      <c r="A1540" s="2">
        <v>-0.29647800000000002</v>
      </c>
      <c r="B1540" s="4">
        <v>6.8389900000000002E-6</v>
      </c>
      <c r="C1540" s="5">
        <f t="shared" ref="C1540:C1603" si="132">(B1540/0.1256)*1000</f>
        <v>5.4450557324840776E-2</v>
      </c>
      <c r="E1540" s="2">
        <v>-0.29647800000000002</v>
      </c>
      <c r="F1540" s="4">
        <v>8.4411600000000003E-6</v>
      </c>
      <c r="G1540" s="5">
        <f t="shared" ref="G1540:G1603" si="133">(F1540/0.1256)*1000</f>
        <v>6.7206687898089174E-2</v>
      </c>
      <c r="H1540" s="2"/>
      <c r="I1540" s="2">
        <v>-0.29647800000000002</v>
      </c>
      <c r="J1540" s="4">
        <v>7.8643800000000008E-6</v>
      </c>
      <c r="K1540" s="5">
        <f t="shared" ref="K1540:K1603" si="134">(J1540/0.26)*1000</f>
        <v>3.0247615384615387E-2</v>
      </c>
      <c r="L1540" s="11">
        <f t="shared" si="131"/>
        <v>2.7217615384615385E-2</v>
      </c>
      <c r="M1540" s="11">
        <f t="shared" ref="M1540:M1603" si="135">+L1540*0.26/0.1256</f>
        <v>5.6342197452229313E-2</v>
      </c>
      <c r="N1540" s="2"/>
      <c r="O1540" s="2">
        <v>-0.29647800000000002</v>
      </c>
      <c r="P1540" s="4">
        <v>3.9801000000000002E-6</v>
      </c>
      <c r="Q1540" s="5">
        <f t="shared" ref="Q1540:Q1603" si="136">(P1540/0.1256)*1000</f>
        <v>3.1688694267515929E-2</v>
      </c>
    </row>
    <row r="1541" spans="1:17" x14ac:dyDescent="0.25">
      <c r="A1541" s="2">
        <v>-0.29602099999999998</v>
      </c>
      <c r="B1541" s="4">
        <v>6.7932100000000003E-6</v>
      </c>
      <c r="C1541" s="5">
        <f t="shared" si="132"/>
        <v>5.4086066878980897E-2</v>
      </c>
      <c r="E1541" s="2">
        <v>-0.29602099999999998</v>
      </c>
      <c r="F1541" s="4">
        <v>8.3953900000000003E-6</v>
      </c>
      <c r="G1541" s="5">
        <f t="shared" si="133"/>
        <v>6.684227707006371E-2</v>
      </c>
      <c r="H1541" s="2"/>
      <c r="I1541" s="2">
        <v>-0.29602099999999998</v>
      </c>
      <c r="J1541" s="4">
        <v>7.8857400000000008E-6</v>
      </c>
      <c r="K1541" s="5">
        <f t="shared" si="134"/>
        <v>3.0329769230769233E-2</v>
      </c>
      <c r="L1541" s="11">
        <f t="shared" si="131"/>
        <v>2.7299769230769232E-2</v>
      </c>
      <c r="M1541" s="11">
        <f t="shared" si="135"/>
        <v>5.6512261146496823E-2</v>
      </c>
      <c r="N1541" s="2"/>
      <c r="O1541" s="2">
        <v>-0.29602099999999998</v>
      </c>
      <c r="P1541" s="4">
        <v>3.9868200000000002E-6</v>
      </c>
      <c r="Q1541" s="5">
        <f t="shared" si="136"/>
        <v>3.1742197452229302E-2</v>
      </c>
    </row>
    <row r="1542" spans="1:17" x14ac:dyDescent="0.25">
      <c r="A1542" s="2">
        <v>-0.29556300000000002</v>
      </c>
      <c r="B1542" s="4">
        <v>6.7901600000000004E-6</v>
      </c>
      <c r="C1542" s="5">
        <f t="shared" si="132"/>
        <v>5.4061783439490453E-2</v>
      </c>
      <c r="E1542" s="2">
        <v>-0.29556300000000002</v>
      </c>
      <c r="F1542" s="4">
        <v>8.4289600000000007E-6</v>
      </c>
      <c r="G1542" s="5">
        <f t="shared" si="133"/>
        <v>6.7109554140127398E-2</v>
      </c>
      <c r="H1542" s="2"/>
      <c r="I1542" s="2">
        <v>-0.29556300000000002</v>
      </c>
      <c r="J1542" s="4">
        <v>7.9009999999999994E-6</v>
      </c>
      <c r="K1542" s="5">
        <f t="shared" si="134"/>
        <v>3.0388461538461534E-2</v>
      </c>
      <c r="L1542" s="11">
        <f t="shared" si="131"/>
        <v>2.7358461538461533E-2</v>
      </c>
      <c r="M1542" s="11">
        <f t="shared" si="135"/>
        <v>5.6633757961783437E-2</v>
      </c>
      <c r="N1542" s="2"/>
      <c r="O1542" s="2">
        <v>-0.29556300000000002</v>
      </c>
      <c r="P1542" s="4">
        <v>3.9953599999999996E-6</v>
      </c>
      <c r="Q1542" s="5">
        <f t="shared" si="136"/>
        <v>3.1810191082802551E-2</v>
      </c>
    </row>
    <row r="1543" spans="1:17" x14ac:dyDescent="0.25">
      <c r="A1543" s="2">
        <v>-0.29510500000000001</v>
      </c>
      <c r="B1543" s="4">
        <v>6.7901600000000004E-6</v>
      </c>
      <c r="C1543" s="5">
        <f t="shared" si="132"/>
        <v>5.4061783439490453E-2</v>
      </c>
      <c r="E1543" s="2">
        <v>-0.29510500000000001</v>
      </c>
      <c r="F1543" s="4">
        <v>8.4381100000000004E-6</v>
      </c>
      <c r="G1543" s="5">
        <f t="shared" si="133"/>
        <v>6.7182404458598743E-2</v>
      </c>
      <c r="H1543" s="2"/>
      <c r="I1543" s="2">
        <v>-0.29510500000000001</v>
      </c>
      <c r="J1543" s="4">
        <v>7.9101599999999998E-6</v>
      </c>
      <c r="K1543" s="5">
        <f t="shared" si="134"/>
        <v>3.0423692307692308E-2</v>
      </c>
      <c r="L1543" s="11">
        <f t="shared" si="131"/>
        <v>2.7393692307692306E-2</v>
      </c>
      <c r="M1543" s="11">
        <f t="shared" si="135"/>
        <v>5.6706687898089178E-2</v>
      </c>
      <c r="N1543" s="2"/>
      <c r="O1543" s="2">
        <v>-0.29510500000000001</v>
      </c>
      <c r="P1543" s="4">
        <v>3.9624000000000004E-6</v>
      </c>
      <c r="Q1543" s="5">
        <f t="shared" si="136"/>
        <v>3.1547770700636954E-2</v>
      </c>
    </row>
    <row r="1544" spans="1:17" x14ac:dyDescent="0.25">
      <c r="A1544" s="2">
        <v>-0.29464699999999999</v>
      </c>
      <c r="B1544" s="4">
        <v>6.7718500000000002E-6</v>
      </c>
      <c r="C1544" s="5">
        <f t="shared" si="132"/>
        <v>5.3916003184713381E-2</v>
      </c>
      <c r="E1544" s="2">
        <v>-0.29464699999999999</v>
      </c>
      <c r="F1544" s="4">
        <v>8.4320100000000006E-6</v>
      </c>
      <c r="G1544" s="5">
        <f t="shared" si="133"/>
        <v>6.7133837579617842E-2</v>
      </c>
      <c r="H1544" s="2"/>
      <c r="I1544" s="2">
        <v>-0.29464699999999999</v>
      </c>
      <c r="J1544" s="4">
        <v>7.9498300000000001E-6</v>
      </c>
      <c r="K1544" s="5">
        <f t="shared" si="134"/>
        <v>3.057626923076923E-2</v>
      </c>
      <c r="L1544" s="11">
        <f t="shared" si="131"/>
        <v>2.7546269230769228E-2</v>
      </c>
      <c r="M1544" s="11">
        <f t="shared" si="135"/>
        <v>5.702253184713376E-2</v>
      </c>
      <c r="N1544" s="2"/>
      <c r="O1544" s="2">
        <v>-0.29464699999999999</v>
      </c>
      <c r="P1544" s="4">
        <v>3.9779700000000003E-6</v>
      </c>
      <c r="Q1544" s="5">
        <f t="shared" si="136"/>
        <v>3.1671735668789815E-2</v>
      </c>
    </row>
    <row r="1545" spans="1:17" x14ac:dyDescent="0.25">
      <c r="A1545" s="2">
        <v>-0.29418899999999998</v>
      </c>
      <c r="B1545" s="4">
        <v>6.7871099999999996E-6</v>
      </c>
      <c r="C1545" s="5">
        <f t="shared" si="132"/>
        <v>5.4037500000000002E-2</v>
      </c>
      <c r="E1545" s="2">
        <v>-0.29418899999999998</v>
      </c>
      <c r="F1545" s="4">
        <v>8.4228500000000002E-6</v>
      </c>
      <c r="G1545" s="5">
        <f t="shared" si="133"/>
        <v>6.7060907643312115E-2</v>
      </c>
      <c r="H1545" s="2"/>
      <c r="I1545" s="2">
        <v>-0.29418899999999998</v>
      </c>
      <c r="J1545" s="4">
        <v>7.9132099999999997E-6</v>
      </c>
      <c r="K1545" s="5">
        <f t="shared" si="134"/>
        <v>3.0435423076923075E-2</v>
      </c>
      <c r="L1545" s="11">
        <f t="shared" si="131"/>
        <v>2.7405423076923074E-2</v>
      </c>
      <c r="M1545" s="11">
        <f t="shared" si="135"/>
        <v>5.6730971337579622E-2</v>
      </c>
      <c r="N1545" s="2"/>
      <c r="O1545" s="2">
        <v>-0.29418899999999998</v>
      </c>
      <c r="P1545" s="4">
        <v>3.9758299999999997E-6</v>
      </c>
      <c r="Q1545" s="5">
        <f t="shared" si="136"/>
        <v>3.1654697452229298E-2</v>
      </c>
    </row>
    <row r="1546" spans="1:17" x14ac:dyDescent="0.25">
      <c r="A1546" s="2">
        <v>-0.29373199999999999</v>
      </c>
      <c r="B1546" s="4">
        <v>6.7230200000000004E-6</v>
      </c>
      <c r="C1546" s="5">
        <f t="shared" si="132"/>
        <v>5.3527229299363065E-2</v>
      </c>
      <c r="E1546" s="2">
        <v>-0.29373199999999999</v>
      </c>
      <c r="F1546" s="4">
        <v>8.4381100000000004E-6</v>
      </c>
      <c r="G1546" s="5">
        <f t="shared" si="133"/>
        <v>6.7182404458598743E-2</v>
      </c>
      <c r="H1546" s="2"/>
      <c r="I1546" s="2">
        <v>-0.29373199999999999</v>
      </c>
      <c r="J1546" s="4">
        <v>7.8887900000000007E-6</v>
      </c>
      <c r="K1546" s="5">
        <f t="shared" si="134"/>
        <v>3.03415E-2</v>
      </c>
      <c r="L1546" s="11">
        <f t="shared" si="131"/>
        <v>2.7311499999999999E-2</v>
      </c>
      <c r="M1546" s="11">
        <f t="shared" si="135"/>
        <v>5.6536544585987267E-2</v>
      </c>
      <c r="N1546" s="2"/>
      <c r="O1546" s="2">
        <v>-0.29373199999999999</v>
      </c>
      <c r="P1546" s="4">
        <v>3.9898700000000001E-6</v>
      </c>
      <c r="Q1546" s="5">
        <f t="shared" si="136"/>
        <v>3.1766480891719746E-2</v>
      </c>
    </row>
    <row r="1547" spans="1:17" x14ac:dyDescent="0.25">
      <c r="A1547" s="2">
        <v>-0.29327399999999998</v>
      </c>
      <c r="B1547" s="4">
        <v>6.77795E-6</v>
      </c>
      <c r="C1547" s="5">
        <f t="shared" si="132"/>
        <v>5.3964570063694275E-2</v>
      </c>
      <c r="E1547" s="2">
        <v>-0.29327399999999998</v>
      </c>
      <c r="F1547" s="4">
        <v>8.4137000000000004E-6</v>
      </c>
      <c r="G1547" s="5">
        <f t="shared" si="133"/>
        <v>6.6988057324840769E-2</v>
      </c>
      <c r="H1547" s="2"/>
      <c r="I1547" s="2">
        <v>-0.29327399999999998</v>
      </c>
      <c r="J1547" s="4">
        <v>7.95288E-6</v>
      </c>
      <c r="K1547" s="5">
        <f t="shared" si="134"/>
        <v>3.0588000000000001E-2</v>
      </c>
      <c r="L1547" s="11">
        <f t="shared" si="131"/>
        <v>2.7557999999999999E-2</v>
      </c>
      <c r="M1547" s="11">
        <f t="shared" si="135"/>
        <v>5.7046815286624204E-2</v>
      </c>
      <c r="N1547" s="2"/>
      <c r="O1547" s="2">
        <v>-0.29327399999999998</v>
      </c>
      <c r="P1547" s="4">
        <v>4.00085E-6</v>
      </c>
      <c r="Q1547" s="5">
        <f t="shared" si="136"/>
        <v>3.1853901273885349E-2</v>
      </c>
    </row>
    <row r="1548" spans="1:17" x14ac:dyDescent="0.25">
      <c r="A1548" s="2">
        <v>-0.29281600000000002</v>
      </c>
      <c r="B1548" s="4">
        <v>6.7718500000000002E-6</v>
      </c>
      <c r="C1548" s="5">
        <f t="shared" si="132"/>
        <v>5.3916003184713381E-2</v>
      </c>
      <c r="E1548" s="2">
        <v>-0.29281600000000002</v>
      </c>
      <c r="F1548" s="4">
        <v>8.4137000000000004E-6</v>
      </c>
      <c r="G1548" s="5">
        <f t="shared" si="133"/>
        <v>6.6988057324840769E-2</v>
      </c>
      <c r="H1548" s="2"/>
      <c r="I1548" s="2">
        <v>-0.29281600000000002</v>
      </c>
      <c r="J1548" s="4">
        <v>7.8948999999999996E-6</v>
      </c>
      <c r="K1548" s="5">
        <f t="shared" si="134"/>
        <v>3.0365E-2</v>
      </c>
      <c r="L1548" s="11">
        <f t="shared" si="131"/>
        <v>2.7334999999999998E-2</v>
      </c>
      <c r="M1548" s="11">
        <f t="shared" si="135"/>
        <v>5.658519108280255E-2</v>
      </c>
      <c r="N1548" s="2"/>
      <c r="O1548" s="2">
        <v>-0.29281600000000002</v>
      </c>
      <c r="P1548" s="4">
        <v>3.9956700000000002E-6</v>
      </c>
      <c r="Q1548" s="5">
        <f t="shared" si="136"/>
        <v>3.181265923566879E-2</v>
      </c>
    </row>
    <row r="1549" spans="1:17" x14ac:dyDescent="0.25">
      <c r="A1549" s="2">
        <v>-0.29235800000000001</v>
      </c>
      <c r="B1549" s="4">
        <v>6.7962600000000002E-6</v>
      </c>
      <c r="C1549" s="5">
        <f t="shared" si="132"/>
        <v>5.4110350318471341E-2</v>
      </c>
      <c r="E1549" s="2">
        <v>-0.29235800000000001</v>
      </c>
      <c r="F1549" s="4">
        <v>8.4411600000000003E-6</v>
      </c>
      <c r="G1549" s="5">
        <f t="shared" si="133"/>
        <v>6.7206687898089174E-2</v>
      </c>
      <c r="H1549" s="2"/>
      <c r="I1549" s="2">
        <v>-0.29235800000000001</v>
      </c>
      <c r="J1549" s="4">
        <v>7.8857400000000008E-6</v>
      </c>
      <c r="K1549" s="5">
        <f t="shared" si="134"/>
        <v>3.0329769230769233E-2</v>
      </c>
      <c r="L1549" s="11">
        <f t="shared" si="131"/>
        <v>2.7299769230769232E-2</v>
      </c>
      <c r="M1549" s="11">
        <f t="shared" si="135"/>
        <v>5.6512261146496823E-2</v>
      </c>
      <c r="N1549" s="2"/>
      <c r="O1549" s="2">
        <v>-0.29235800000000001</v>
      </c>
      <c r="P1549" s="4">
        <v>3.9910899999999999E-6</v>
      </c>
      <c r="Q1549" s="5">
        <f t="shared" si="136"/>
        <v>3.1776194267515927E-2</v>
      </c>
    </row>
    <row r="1550" spans="1:17" x14ac:dyDescent="0.25">
      <c r="A1550" s="2">
        <v>-0.29190100000000002</v>
      </c>
      <c r="B1550" s="4">
        <v>6.79932E-6</v>
      </c>
      <c r="C1550" s="5">
        <f t="shared" si="132"/>
        <v>5.413471337579618E-2</v>
      </c>
      <c r="E1550" s="2">
        <v>-0.29190100000000002</v>
      </c>
      <c r="F1550" s="4">
        <v>8.4960900000000008E-6</v>
      </c>
      <c r="G1550" s="5">
        <f t="shared" si="133"/>
        <v>6.7644028662420391E-2</v>
      </c>
      <c r="H1550" s="2"/>
      <c r="I1550" s="2">
        <v>-0.29190100000000002</v>
      </c>
      <c r="J1550" s="4">
        <v>7.9254200000000001E-6</v>
      </c>
      <c r="K1550" s="5">
        <f t="shared" si="134"/>
        <v>3.0482384615384616E-2</v>
      </c>
      <c r="L1550" s="11">
        <f t="shared" si="131"/>
        <v>2.7452384615384615E-2</v>
      </c>
      <c r="M1550" s="11">
        <f t="shared" si="135"/>
        <v>5.68281847133758E-2</v>
      </c>
      <c r="N1550" s="2"/>
      <c r="O1550" s="2">
        <v>-0.29190100000000002</v>
      </c>
      <c r="P1550" s="4">
        <v>3.99597E-6</v>
      </c>
      <c r="Q1550" s="5">
        <f t="shared" si="136"/>
        <v>3.1815047770700634E-2</v>
      </c>
    </row>
    <row r="1551" spans="1:17" x14ac:dyDescent="0.25">
      <c r="A1551" s="2">
        <v>-0.29144300000000001</v>
      </c>
      <c r="B1551" s="4">
        <v>6.7626999999999996E-6</v>
      </c>
      <c r="C1551" s="5">
        <f t="shared" si="132"/>
        <v>5.3843152866242035E-2</v>
      </c>
      <c r="E1551" s="2">
        <v>-0.29144300000000001</v>
      </c>
      <c r="F1551" s="4">
        <v>8.5052499999999996E-6</v>
      </c>
      <c r="G1551" s="5">
        <f t="shared" si="133"/>
        <v>6.7716958598726118E-2</v>
      </c>
      <c r="H1551" s="2"/>
      <c r="I1551" s="2">
        <v>-0.29144300000000001</v>
      </c>
      <c r="J1551" s="4">
        <v>7.9467800000000002E-6</v>
      </c>
      <c r="K1551" s="5">
        <f t="shared" si="134"/>
        <v>3.0564538461538459E-2</v>
      </c>
      <c r="L1551" s="11">
        <f t="shared" si="131"/>
        <v>2.7534538461538458E-2</v>
      </c>
      <c r="M1551" s="11">
        <f t="shared" si="135"/>
        <v>5.6998248407643309E-2</v>
      </c>
      <c r="N1551" s="2"/>
      <c r="O1551" s="2">
        <v>-0.29144300000000001</v>
      </c>
      <c r="P1551" s="4">
        <v>3.9868200000000002E-6</v>
      </c>
      <c r="Q1551" s="5">
        <f t="shared" si="136"/>
        <v>3.1742197452229302E-2</v>
      </c>
    </row>
    <row r="1552" spans="1:17" x14ac:dyDescent="0.25">
      <c r="A1552" s="2">
        <v>-0.29098499999999999</v>
      </c>
      <c r="B1552" s="4">
        <v>6.7688000000000003E-6</v>
      </c>
      <c r="C1552" s="5">
        <f t="shared" si="132"/>
        <v>5.3891719745222937E-2</v>
      </c>
      <c r="E1552" s="2">
        <v>-0.29098499999999999</v>
      </c>
      <c r="F1552" s="4">
        <v>8.5235599999999998E-6</v>
      </c>
      <c r="G1552" s="5">
        <f t="shared" si="133"/>
        <v>6.7862738853503177E-2</v>
      </c>
      <c r="H1552" s="2"/>
      <c r="I1552" s="2">
        <v>-0.29098499999999999</v>
      </c>
      <c r="J1552" s="4">
        <v>7.9132099999999997E-6</v>
      </c>
      <c r="K1552" s="5">
        <f t="shared" si="134"/>
        <v>3.0435423076923075E-2</v>
      </c>
      <c r="L1552" s="11">
        <f t="shared" si="131"/>
        <v>2.7405423076923074E-2</v>
      </c>
      <c r="M1552" s="11">
        <f t="shared" si="135"/>
        <v>5.6730971337579622E-2</v>
      </c>
      <c r="N1552" s="2"/>
      <c r="O1552" s="2">
        <v>-0.29098499999999999</v>
      </c>
      <c r="P1552" s="4">
        <v>3.9801000000000002E-6</v>
      </c>
      <c r="Q1552" s="5">
        <f t="shared" si="136"/>
        <v>3.1688694267515929E-2</v>
      </c>
    </row>
    <row r="1553" spans="1:17" x14ac:dyDescent="0.25">
      <c r="A1553" s="2">
        <v>-0.29052699999999998</v>
      </c>
      <c r="B1553" s="4">
        <v>6.7688000000000003E-6</v>
      </c>
      <c r="C1553" s="5">
        <f t="shared" si="132"/>
        <v>5.3891719745222937E-2</v>
      </c>
      <c r="E1553" s="2">
        <v>-0.29052699999999998</v>
      </c>
      <c r="F1553" s="4">
        <v>8.4411600000000003E-6</v>
      </c>
      <c r="G1553" s="5">
        <f t="shared" si="133"/>
        <v>6.7206687898089174E-2</v>
      </c>
      <c r="H1553" s="2"/>
      <c r="I1553" s="2">
        <v>-0.29052699999999998</v>
      </c>
      <c r="J1553" s="4">
        <v>7.8857400000000008E-6</v>
      </c>
      <c r="K1553" s="5">
        <f t="shared" si="134"/>
        <v>3.0329769230769233E-2</v>
      </c>
      <c r="L1553" s="11">
        <f t="shared" si="131"/>
        <v>2.7299769230769232E-2</v>
      </c>
      <c r="M1553" s="11">
        <f t="shared" si="135"/>
        <v>5.6512261146496823E-2</v>
      </c>
      <c r="N1553" s="2"/>
      <c r="O1553" s="2">
        <v>-0.29052699999999998</v>
      </c>
      <c r="P1553" s="4">
        <v>4.0096999999999999E-6</v>
      </c>
      <c r="Q1553" s="5">
        <f t="shared" si="136"/>
        <v>3.1924363057324837E-2</v>
      </c>
    </row>
    <row r="1554" spans="1:17" x14ac:dyDescent="0.25">
      <c r="A1554" s="2">
        <v>-0.29006999999999999</v>
      </c>
      <c r="B1554" s="4">
        <v>6.77795E-6</v>
      </c>
      <c r="C1554" s="5">
        <f t="shared" si="132"/>
        <v>5.3964570063694275E-2</v>
      </c>
      <c r="E1554" s="2">
        <v>-0.29006999999999999</v>
      </c>
      <c r="F1554" s="4">
        <v>8.5296599999999996E-6</v>
      </c>
      <c r="G1554" s="5">
        <f t="shared" si="133"/>
        <v>6.7911305732484079E-2</v>
      </c>
      <c r="H1554" s="2"/>
      <c r="I1554" s="2">
        <v>-0.29006999999999999</v>
      </c>
      <c r="J1554" s="4">
        <v>7.9101599999999998E-6</v>
      </c>
      <c r="K1554" s="5">
        <f t="shared" si="134"/>
        <v>3.0423692307692308E-2</v>
      </c>
      <c r="L1554" s="11">
        <f t="shared" si="131"/>
        <v>2.7393692307692306E-2</v>
      </c>
      <c r="M1554" s="11">
        <f t="shared" si="135"/>
        <v>5.6706687898089178E-2</v>
      </c>
      <c r="N1554" s="2"/>
      <c r="O1554" s="2">
        <v>-0.29006999999999999</v>
      </c>
      <c r="P1554" s="4">
        <v>3.9810200000000002E-6</v>
      </c>
      <c r="Q1554" s="5">
        <f t="shared" si="136"/>
        <v>3.1696019108280259E-2</v>
      </c>
    </row>
    <row r="1555" spans="1:17" x14ac:dyDescent="0.25">
      <c r="A1555" s="2">
        <v>-0.28961199999999998</v>
      </c>
      <c r="B1555" s="4">
        <v>6.7810099999999998E-6</v>
      </c>
      <c r="C1555" s="5">
        <f t="shared" si="132"/>
        <v>5.3988933121019114E-2</v>
      </c>
      <c r="E1555" s="2">
        <v>-0.28961199999999998</v>
      </c>
      <c r="F1555" s="4">
        <v>8.4472699999999992E-6</v>
      </c>
      <c r="G1555" s="5">
        <f t="shared" si="133"/>
        <v>6.7255334394904456E-2</v>
      </c>
      <c r="H1555" s="2"/>
      <c r="I1555" s="2">
        <v>-0.28961199999999998</v>
      </c>
      <c r="J1555" s="4">
        <v>7.9040499999999993E-6</v>
      </c>
      <c r="K1555" s="5">
        <f t="shared" si="134"/>
        <v>3.0400192307692302E-2</v>
      </c>
      <c r="L1555" s="11">
        <f t="shared" si="131"/>
        <v>2.73701923076923E-2</v>
      </c>
      <c r="M1555" s="11">
        <f t="shared" si="135"/>
        <v>5.6658041401273875E-2</v>
      </c>
      <c r="N1555" s="2"/>
      <c r="O1555" s="2">
        <v>-0.28961199999999998</v>
      </c>
      <c r="P1555" s="4">
        <v>3.9971899999999998E-6</v>
      </c>
      <c r="Q1555" s="5">
        <f t="shared" si="136"/>
        <v>3.1824761146496815E-2</v>
      </c>
    </row>
    <row r="1556" spans="1:17" x14ac:dyDescent="0.25">
      <c r="A1556" s="2">
        <v>-0.28915400000000002</v>
      </c>
      <c r="B1556" s="4">
        <v>6.7749000000000001E-6</v>
      </c>
      <c r="C1556" s="5">
        <f t="shared" si="132"/>
        <v>5.3940286624203825E-2</v>
      </c>
      <c r="E1556" s="2">
        <v>-0.28915400000000002</v>
      </c>
      <c r="F1556" s="4">
        <v>8.4899899999999993E-6</v>
      </c>
      <c r="G1556" s="5">
        <f t="shared" si="133"/>
        <v>6.7595461783439489E-2</v>
      </c>
      <c r="H1556" s="2"/>
      <c r="I1556" s="2">
        <v>-0.28915400000000002</v>
      </c>
      <c r="J1556" s="4">
        <v>7.9132099999999997E-6</v>
      </c>
      <c r="K1556" s="5">
        <f t="shared" si="134"/>
        <v>3.0435423076923075E-2</v>
      </c>
      <c r="L1556" s="11">
        <f t="shared" si="131"/>
        <v>2.7405423076923074E-2</v>
      </c>
      <c r="M1556" s="11">
        <f t="shared" si="135"/>
        <v>5.6730971337579622E-2</v>
      </c>
      <c r="N1556" s="2"/>
      <c r="O1556" s="2">
        <v>-0.28915400000000002</v>
      </c>
      <c r="P1556" s="4">
        <v>4.0170300000000002E-6</v>
      </c>
      <c r="Q1556" s="5">
        <f t="shared" si="136"/>
        <v>3.1982722929936314E-2</v>
      </c>
    </row>
    <row r="1557" spans="1:17" x14ac:dyDescent="0.25">
      <c r="A1557" s="2">
        <v>-0.28869600000000001</v>
      </c>
      <c r="B1557" s="4">
        <v>6.7413299999999997E-6</v>
      </c>
      <c r="C1557" s="5">
        <f t="shared" si="132"/>
        <v>5.367300955414013E-2</v>
      </c>
      <c r="E1557" s="2">
        <v>-0.28869600000000001</v>
      </c>
      <c r="F1557" s="4">
        <v>8.4411600000000003E-6</v>
      </c>
      <c r="G1557" s="5">
        <f t="shared" si="133"/>
        <v>6.7206687898089174E-2</v>
      </c>
      <c r="H1557" s="2"/>
      <c r="I1557" s="2">
        <v>-0.28869600000000001</v>
      </c>
      <c r="J1557" s="4">
        <v>7.9437300000000003E-6</v>
      </c>
      <c r="K1557" s="5">
        <f t="shared" si="134"/>
        <v>3.0552807692307692E-2</v>
      </c>
      <c r="L1557" s="11">
        <f t="shared" si="131"/>
        <v>2.752280769230769E-2</v>
      </c>
      <c r="M1557" s="11">
        <f t="shared" si="135"/>
        <v>5.6973964968152865E-2</v>
      </c>
      <c r="N1557" s="2"/>
      <c r="O1557" s="2">
        <v>-0.28869600000000001</v>
      </c>
      <c r="P1557" s="4">
        <v>1.4413500000000001E-7</v>
      </c>
      <c r="Q1557" s="5">
        <f t="shared" si="136"/>
        <v>1.1475716560509555E-3</v>
      </c>
    </row>
    <row r="1558" spans="1:17" x14ac:dyDescent="0.25">
      <c r="A1558" s="2">
        <v>-0.28823900000000002</v>
      </c>
      <c r="B1558" s="4">
        <v>2.2644000000000001E-7</v>
      </c>
      <c r="C1558" s="5">
        <f t="shared" si="132"/>
        <v>1.8028662420382167E-3</v>
      </c>
      <c r="E1558" s="2">
        <v>-0.28823900000000002</v>
      </c>
      <c r="F1558" s="4">
        <v>-3.2312E-7</v>
      </c>
      <c r="G1558" s="5">
        <f t="shared" si="133"/>
        <v>-2.5726114649681528E-3</v>
      </c>
      <c r="H1558" s="2"/>
      <c r="I1558" s="2">
        <v>-0.28823900000000002</v>
      </c>
      <c r="J1558" s="4">
        <v>7.9162599999999997E-6</v>
      </c>
      <c r="K1558" s="5">
        <f t="shared" si="134"/>
        <v>3.0447153846153843E-2</v>
      </c>
      <c r="L1558" s="11">
        <f t="shared" si="131"/>
        <v>2.7417153846153841E-2</v>
      </c>
      <c r="M1558" s="11">
        <f t="shared" si="135"/>
        <v>5.6755254777070059E-2</v>
      </c>
      <c r="N1558" s="2"/>
      <c r="O1558" s="2">
        <v>-0.28823900000000002</v>
      </c>
      <c r="P1558" s="4">
        <v>4.62036E-8</v>
      </c>
      <c r="Q1558" s="5">
        <f t="shared" si="136"/>
        <v>3.678630573248408E-4</v>
      </c>
    </row>
    <row r="1559" spans="1:17" x14ac:dyDescent="0.25">
      <c r="A1559" s="2">
        <v>-0.28778100000000001</v>
      </c>
      <c r="B1559" s="4">
        <v>1.2359599999999999E-7</v>
      </c>
      <c r="C1559" s="5">
        <f t="shared" si="132"/>
        <v>9.8404458598726121E-4</v>
      </c>
      <c r="E1559" s="2">
        <v>-0.28778100000000001</v>
      </c>
      <c r="F1559" s="4">
        <v>-1.5368699999999999E-7</v>
      </c>
      <c r="G1559" s="5">
        <f t="shared" si="133"/>
        <v>-1.2236226114649682E-3</v>
      </c>
      <c r="H1559" s="2"/>
      <c r="I1559" s="2">
        <v>-0.28778100000000001</v>
      </c>
      <c r="J1559" s="4">
        <v>9.1064499999999999E-7</v>
      </c>
      <c r="K1559" s="5">
        <f t="shared" si="134"/>
        <v>3.502480769230769E-3</v>
      </c>
      <c r="L1559" s="11">
        <f t="shared" si="131"/>
        <v>4.7248076923076887E-4</v>
      </c>
      <c r="M1559" s="11">
        <f t="shared" si="135"/>
        <v>9.7806528662420307E-4</v>
      </c>
      <c r="N1559" s="2"/>
      <c r="O1559" s="2">
        <v>-0.28778100000000001</v>
      </c>
      <c r="P1559" s="4">
        <v>7.6751699999999995E-8</v>
      </c>
      <c r="Q1559" s="5">
        <f t="shared" si="136"/>
        <v>6.1108041401273887E-4</v>
      </c>
    </row>
    <row r="1560" spans="1:17" x14ac:dyDescent="0.25">
      <c r="A1560" s="2">
        <v>-0.287323</v>
      </c>
      <c r="B1560" s="4">
        <v>1.18713E-7</v>
      </c>
      <c r="C1560" s="5">
        <f t="shared" si="132"/>
        <v>9.4516719745222938E-4</v>
      </c>
      <c r="E1560" s="2">
        <v>-0.287323</v>
      </c>
      <c r="F1560" s="4">
        <v>-8.2031300000000005E-8</v>
      </c>
      <c r="G1560" s="5">
        <f t="shared" si="133"/>
        <v>-6.5311544585987269E-4</v>
      </c>
      <c r="H1560" s="2"/>
      <c r="I1560" s="2">
        <v>-0.287323</v>
      </c>
      <c r="J1560" s="4">
        <v>1.0116599999999999E-6</v>
      </c>
      <c r="K1560" s="5">
        <f t="shared" si="134"/>
        <v>3.8909999999999995E-3</v>
      </c>
      <c r="L1560" s="11">
        <f t="shared" si="131"/>
        <v>8.6099999999999935E-4</v>
      </c>
      <c r="M1560" s="11">
        <f t="shared" si="135"/>
        <v>1.7823248407643302E-3</v>
      </c>
      <c r="N1560" s="2"/>
      <c r="O1560" s="2">
        <v>-0.287323</v>
      </c>
      <c r="P1560" s="4">
        <v>9.6008299999999998E-8</v>
      </c>
      <c r="Q1560" s="5">
        <f t="shared" si="136"/>
        <v>7.6439729299363054E-4</v>
      </c>
    </row>
    <row r="1561" spans="1:17" x14ac:dyDescent="0.25">
      <c r="A1561" s="2">
        <v>-0.28686499999999998</v>
      </c>
      <c r="B1561" s="4">
        <v>1.2390099999999999E-7</v>
      </c>
      <c r="C1561" s="5">
        <f t="shared" si="132"/>
        <v>9.8647292993630565E-4</v>
      </c>
      <c r="E1561" s="2">
        <v>-0.28686499999999998</v>
      </c>
      <c r="F1561" s="4">
        <v>-4.1564900000000003E-8</v>
      </c>
      <c r="G1561" s="5">
        <f t="shared" si="133"/>
        <v>-3.3093073248407649E-4</v>
      </c>
      <c r="H1561" s="2"/>
      <c r="I1561" s="2">
        <v>-0.28686499999999998</v>
      </c>
      <c r="J1561" s="4">
        <v>1.0626199999999999E-6</v>
      </c>
      <c r="K1561" s="5">
        <f t="shared" si="134"/>
        <v>4.0869999999999995E-3</v>
      </c>
      <c r="L1561" s="11">
        <f t="shared" si="131"/>
        <v>1.0569999999999993E-3</v>
      </c>
      <c r="M1561" s="11">
        <f t="shared" si="135"/>
        <v>2.1880573248407634E-3</v>
      </c>
      <c r="N1561" s="2"/>
      <c r="O1561" s="2">
        <v>-0.28686499999999998</v>
      </c>
      <c r="P1561" s="4">
        <v>1.10687E-7</v>
      </c>
      <c r="Q1561" s="5">
        <f t="shared" si="136"/>
        <v>8.8126592356687912E-4</v>
      </c>
    </row>
    <row r="1562" spans="1:17" x14ac:dyDescent="0.25">
      <c r="A1562" s="2">
        <v>-0.28640700000000002</v>
      </c>
      <c r="B1562" s="4">
        <v>1.29974E-7</v>
      </c>
      <c r="C1562" s="5">
        <f t="shared" si="132"/>
        <v>1.0348248407643314E-3</v>
      </c>
      <c r="E1562" s="2">
        <v>-0.28640700000000002</v>
      </c>
      <c r="F1562" s="4">
        <v>-1.4312699999999999E-8</v>
      </c>
      <c r="G1562" s="5">
        <f t="shared" si="133"/>
        <v>-1.1395461783439491E-4</v>
      </c>
      <c r="H1562" s="2"/>
      <c r="I1562" s="2">
        <v>-0.28640700000000002</v>
      </c>
      <c r="J1562" s="4">
        <v>1.0968E-6</v>
      </c>
      <c r="K1562" s="5">
        <f t="shared" si="134"/>
        <v>4.2184615384615381E-3</v>
      </c>
      <c r="L1562" s="11">
        <f t="shared" si="131"/>
        <v>1.188461538461538E-3</v>
      </c>
      <c r="M1562" s="11">
        <f t="shared" si="135"/>
        <v>2.460191082802547E-3</v>
      </c>
      <c r="N1562" s="2"/>
      <c r="O1562" s="2">
        <v>-0.28640700000000002</v>
      </c>
      <c r="P1562" s="4">
        <v>1.18011E-7</v>
      </c>
      <c r="Q1562" s="5">
        <f t="shared" si="136"/>
        <v>9.3957802547770712E-4</v>
      </c>
    </row>
    <row r="1563" spans="1:17" x14ac:dyDescent="0.25">
      <c r="A1563" s="2">
        <v>-0.28594999999999998</v>
      </c>
      <c r="B1563" s="4">
        <v>1.3449100000000001E-7</v>
      </c>
      <c r="C1563" s="5">
        <f t="shared" si="132"/>
        <v>1.0707882165605096E-3</v>
      </c>
      <c r="E1563" s="2">
        <v>-0.28594999999999998</v>
      </c>
      <c r="F1563" s="4">
        <v>3.0822799999999998E-9</v>
      </c>
      <c r="G1563" s="5">
        <f t="shared" si="133"/>
        <v>2.4540445859872614E-5</v>
      </c>
      <c r="H1563" s="2"/>
      <c r="I1563" s="2">
        <v>-0.28594999999999998</v>
      </c>
      <c r="J1563" s="4">
        <v>1.1200000000000001E-6</v>
      </c>
      <c r="K1563" s="5">
        <f t="shared" si="134"/>
        <v>4.3076923076923075E-3</v>
      </c>
      <c r="L1563" s="11">
        <f t="shared" si="131"/>
        <v>1.2776923076923074E-3</v>
      </c>
      <c r="M1563" s="11">
        <f t="shared" si="135"/>
        <v>2.6449044585987258E-3</v>
      </c>
      <c r="N1563" s="2"/>
      <c r="O1563" s="2">
        <v>-0.28594999999999998</v>
      </c>
      <c r="P1563" s="4">
        <v>1.2695300000000001E-7</v>
      </c>
      <c r="Q1563" s="5">
        <f t="shared" si="136"/>
        <v>1.0107722929936309E-3</v>
      </c>
    </row>
    <row r="1564" spans="1:17" x14ac:dyDescent="0.25">
      <c r="A1564" s="2">
        <v>-0.28549200000000002</v>
      </c>
      <c r="B1564" s="4">
        <v>1.4065600000000001E-7</v>
      </c>
      <c r="C1564" s="5">
        <f t="shared" si="132"/>
        <v>1.1198726114649683E-3</v>
      </c>
      <c r="E1564" s="2">
        <v>-0.28549200000000002</v>
      </c>
      <c r="F1564" s="4">
        <v>1.7425499999999999E-8</v>
      </c>
      <c r="G1564" s="5">
        <f t="shared" si="133"/>
        <v>1.3873805732484077E-4</v>
      </c>
      <c r="H1564" s="2"/>
      <c r="I1564" s="2">
        <v>-0.28549200000000002</v>
      </c>
      <c r="J1564" s="4">
        <v>1.13617E-6</v>
      </c>
      <c r="K1564" s="5">
        <f t="shared" si="134"/>
        <v>4.3698846153846158E-3</v>
      </c>
      <c r="L1564" s="11">
        <f t="shared" si="131"/>
        <v>1.3398846153846156E-3</v>
      </c>
      <c r="M1564" s="11">
        <f t="shared" si="135"/>
        <v>2.7736464968152875E-3</v>
      </c>
      <c r="N1564" s="2"/>
      <c r="O1564" s="2">
        <v>-0.28549200000000002</v>
      </c>
      <c r="P1564" s="4">
        <v>1.3510100000000001E-7</v>
      </c>
      <c r="Q1564" s="5">
        <f t="shared" si="136"/>
        <v>1.0756449044585989E-3</v>
      </c>
    </row>
    <row r="1565" spans="1:17" x14ac:dyDescent="0.25">
      <c r="A1565" s="2">
        <v>-0.28503400000000001</v>
      </c>
      <c r="B1565" s="4">
        <v>1.44867E-7</v>
      </c>
      <c r="C1565" s="5">
        <f t="shared" si="132"/>
        <v>1.1533996815286625E-3</v>
      </c>
      <c r="E1565" s="2">
        <v>-0.28503400000000001</v>
      </c>
      <c r="F1565" s="4">
        <v>2.9205299999999999E-8</v>
      </c>
      <c r="G1565" s="5">
        <f t="shared" si="133"/>
        <v>2.3252627388535032E-4</v>
      </c>
      <c r="H1565" s="2"/>
      <c r="I1565" s="2">
        <v>-0.28503400000000001</v>
      </c>
      <c r="J1565" s="4">
        <v>1.15082E-6</v>
      </c>
      <c r="K1565" s="5">
        <f t="shared" si="134"/>
        <v>4.4262307692307691E-3</v>
      </c>
      <c r="L1565" s="11">
        <f t="shared" si="131"/>
        <v>1.396230769230769E-3</v>
      </c>
      <c r="M1565" s="11">
        <f t="shared" si="135"/>
        <v>2.8902866242038212E-3</v>
      </c>
      <c r="N1565" s="2"/>
      <c r="O1565" s="2">
        <v>-0.28503400000000001</v>
      </c>
      <c r="P1565" s="4">
        <v>1.3986200000000001E-7</v>
      </c>
      <c r="Q1565" s="5">
        <f t="shared" si="136"/>
        <v>1.1135509554140129E-3</v>
      </c>
    </row>
    <row r="1566" spans="1:17" x14ac:dyDescent="0.25">
      <c r="A1566" s="2">
        <v>-0.284576</v>
      </c>
      <c r="B1566" s="4">
        <v>1.4968900000000001E-7</v>
      </c>
      <c r="C1566" s="5">
        <f t="shared" si="132"/>
        <v>1.1917914012738856E-3</v>
      </c>
      <c r="E1566" s="2">
        <v>-0.284576</v>
      </c>
      <c r="F1566" s="4">
        <v>3.6987300000000002E-8</v>
      </c>
      <c r="G1566" s="5">
        <f t="shared" si="133"/>
        <v>2.9448487261146499E-4</v>
      </c>
      <c r="H1566" s="2"/>
      <c r="I1566" s="2">
        <v>-0.284576</v>
      </c>
      <c r="J1566" s="4">
        <v>1.1599699999999999E-6</v>
      </c>
      <c r="K1566" s="5">
        <f t="shared" si="134"/>
        <v>4.4614230769230764E-3</v>
      </c>
      <c r="L1566" s="11">
        <f t="shared" si="131"/>
        <v>1.4314230769230762E-3</v>
      </c>
      <c r="M1566" s="11">
        <f t="shared" si="135"/>
        <v>2.9631369426751583E-3</v>
      </c>
      <c r="N1566" s="2"/>
      <c r="O1566" s="2">
        <v>-0.284576</v>
      </c>
      <c r="P1566" s="4">
        <v>1.4523299999999999E-7</v>
      </c>
      <c r="Q1566" s="5">
        <f t="shared" si="136"/>
        <v>1.1563136942675158E-3</v>
      </c>
    </row>
    <row r="1567" spans="1:17" x14ac:dyDescent="0.25">
      <c r="A1567" s="2">
        <v>-0.28411900000000001</v>
      </c>
      <c r="B1567" s="4">
        <v>1.53625E-7</v>
      </c>
      <c r="C1567" s="5">
        <f t="shared" si="132"/>
        <v>1.22312898089172E-3</v>
      </c>
      <c r="E1567" s="2">
        <v>-0.28411900000000001</v>
      </c>
      <c r="F1567" s="4">
        <v>4.3670699999999998E-8</v>
      </c>
      <c r="G1567" s="5">
        <f t="shared" si="133"/>
        <v>3.4769665605095546E-4</v>
      </c>
      <c r="H1567" s="2"/>
      <c r="I1567" s="2">
        <v>-0.28411900000000001</v>
      </c>
      <c r="J1567" s="4">
        <v>1.1691299999999999E-6</v>
      </c>
      <c r="K1567" s="5">
        <f t="shared" si="134"/>
        <v>4.4966538461538455E-3</v>
      </c>
      <c r="L1567" s="11">
        <f t="shared" si="131"/>
        <v>1.4666538461538454E-3</v>
      </c>
      <c r="M1567" s="11">
        <f t="shared" si="135"/>
        <v>3.0360668789808907E-3</v>
      </c>
      <c r="N1567" s="2"/>
      <c r="O1567" s="2">
        <v>-0.28411900000000001</v>
      </c>
      <c r="P1567" s="4">
        <v>1.48773E-7</v>
      </c>
      <c r="Q1567" s="5">
        <f t="shared" si="136"/>
        <v>1.1844984076433123E-3</v>
      </c>
    </row>
    <row r="1568" spans="1:17" x14ac:dyDescent="0.25">
      <c r="A1568" s="2">
        <v>-0.283661</v>
      </c>
      <c r="B1568" s="4">
        <v>1.5799E-7</v>
      </c>
      <c r="C1568" s="5">
        <f t="shared" si="132"/>
        <v>1.2578821656050957E-3</v>
      </c>
      <c r="E1568" s="2">
        <v>-0.283661</v>
      </c>
      <c r="F1568" s="4">
        <v>5.09338E-8</v>
      </c>
      <c r="G1568" s="5">
        <f t="shared" si="133"/>
        <v>4.0552388535031848E-4</v>
      </c>
      <c r="H1568" s="2"/>
      <c r="I1568" s="2">
        <v>-0.283661</v>
      </c>
      <c r="J1568" s="4">
        <v>1.17615E-6</v>
      </c>
      <c r="K1568" s="5">
        <f t="shared" si="134"/>
        <v>4.5236538461538457E-3</v>
      </c>
      <c r="L1568" s="11">
        <f t="shared" si="131"/>
        <v>1.4936538461538455E-3</v>
      </c>
      <c r="M1568" s="11">
        <f t="shared" si="135"/>
        <v>3.0919585987261139E-3</v>
      </c>
      <c r="N1568" s="2"/>
      <c r="O1568" s="2">
        <v>-0.283661</v>
      </c>
      <c r="P1568" s="4">
        <v>1.5374800000000001E-7</v>
      </c>
      <c r="Q1568" s="5">
        <f t="shared" si="136"/>
        <v>1.2241082802547771E-3</v>
      </c>
    </row>
    <row r="1569" spans="1:17" x14ac:dyDescent="0.25">
      <c r="A1569" s="2">
        <v>-0.28320299999999998</v>
      </c>
      <c r="B1569" s="4">
        <v>1.5982100000000001E-7</v>
      </c>
      <c r="C1569" s="5">
        <f t="shared" si="132"/>
        <v>1.2724601910828028E-3</v>
      </c>
      <c r="E1569" s="2">
        <v>-0.28320299999999998</v>
      </c>
      <c r="F1569" s="4">
        <v>5.55115E-8</v>
      </c>
      <c r="G1569" s="5">
        <f t="shared" si="133"/>
        <v>4.4197054140127388E-4</v>
      </c>
      <c r="H1569" s="2"/>
      <c r="I1569" s="2">
        <v>-0.28320299999999998</v>
      </c>
      <c r="J1569" s="4">
        <v>1.18195E-6</v>
      </c>
      <c r="K1569" s="5">
        <f t="shared" si="134"/>
        <v>4.5459615384615387E-3</v>
      </c>
      <c r="L1569" s="11">
        <f t="shared" si="131"/>
        <v>1.5159615384615385E-3</v>
      </c>
      <c r="M1569" s="11">
        <f t="shared" si="135"/>
        <v>3.1381369426751594E-3</v>
      </c>
      <c r="N1569" s="2"/>
      <c r="O1569" s="2">
        <v>-0.28320299999999998</v>
      </c>
      <c r="P1569" s="4">
        <v>1.5533400000000001E-7</v>
      </c>
      <c r="Q1569" s="5">
        <f t="shared" si="136"/>
        <v>1.236735668789809E-3</v>
      </c>
    </row>
    <row r="1570" spans="1:17" x14ac:dyDescent="0.25">
      <c r="A1570" s="2">
        <v>-0.28274500000000002</v>
      </c>
      <c r="B1570" s="4">
        <v>1.63666E-7</v>
      </c>
      <c r="C1570" s="5">
        <f t="shared" si="132"/>
        <v>1.3030732484076435E-3</v>
      </c>
      <c r="E1570" s="2">
        <v>-0.28274500000000002</v>
      </c>
      <c r="F1570" s="4">
        <v>5.9295700000000001E-8</v>
      </c>
      <c r="G1570" s="5">
        <f t="shared" si="133"/>
        <v>4.7209952229299371E-4</v>
      </c>
      <c r="H1570" s="2"/>
      <c r="I1570" s="2">
        <v>-0.28274500000000002</v>
      </c>
      <c r="J1570" s="4">
        <v>1.1874400000000001E-6</v>
      </c>
      <c r="K1570" s="5">
        <f t="shared" si="134"/>
        <v>4.5670769230769237E-3</v>
      </c>
      <c r="L1570" s="11">
        <f t="shared" si="131"/>
        <v>1.5370769230769236E-3</v>
      </c>
      <c r="M1570" s="11">
        <f t="shared" si="135"/>
        <v>3.1818471337579633E-3</v>
      </c>
      <c r="N1570" s="2"/>
      <c r="O1570" s="2">
        <v>-0.28274500000000002</v>
      </c>
      <c r="P1570" s="4">
        <v>1.5603600000000001E-7</v>
      </c>
      <c r="Q1570" s="5">
        <f t="shared" si="136"/>
        <v>1.2423248407643314E-3</v>
      </c>
    </row>
    <row r="1571" spans="1:17" x14ac:dyDescent="0.25">
      <c r="A1571" s="2">
        <v>-0.28228799999999998</v>
      </c>
      <c r="B1571" s="4">
        <v>1.6735800000000001E-7</v>
      </c>
      <c r="C1571" s="5">
        <f t="shared" si="132"/>
        <v>1.3324681528662423E-3</v>
      </c>
      <c r="E1571" s="2">
        <v>-0.28228799999999998</v>
      </c>
      <c r="F1571" s="4">
        <v>6.5216099999999999E-8</v>
      </c>
      <c r="G1571" s="5">
        <f t="shared" si="133"/>
        <v>5.1923646496815292E-4</v>
      </c>
      <c r="H1571" s="2"/>
      <c r="I1571" s="2">
        <v>-0.28228799999999998</v>
      </c>
      <c r="J1571" s="4">
        <v>1.1920199999999999E-6</v>
      </c>
      <c r="K1571" s="5">
        <f t="shared" si="134"/>
        <v>4.584692307692307E-3</v>
      </c>
      <c r="L1571" s="11">
        <f t="shared" si="131"/>
        <v>1.5546923076923068E-3</v>
      </c>
      <c r="M1571" s="11">
        <f t="shared" si="135"/>
        <v>3.2183121019108266E-3</v>
      </c>
      <c r="N1571" s="2"/>
      <c r="O1571" s="2">
        <v>-0.28228799999999998</v>
      </c>
      <c r="P1571" s="4">
        <v>1.5945399999999999E-7</v>
      </c>
      <c r="Q1571" s="5">
        <f t="shared" si="136"/>
        <v>1.2695382165605097E-3</v>
      </c>
    </row>
    <row r="1572" spans="1:17" x14ac:dyDescent="0.25">
      <c r="A1572" s="2">
        <v>-0.28183000000000002</v>
      </c>
      <c r="B1572" s="4">
        <v>1.6778599999999999E-7</v>
      </c>
      <c r="C1572" s="5">
        <f t="shared" si="132"/>
        <v>1.335875796178344E-3</v>
      </c>
      <c r="E1572" s="2">
        <v>-0.28183000000000002</v>
      </c>
      <c r="F1572" s="4">
        <v>6.7352299999999996E-8</v>
      </c>
      <c r="G1572" s="5">
        <f t="shared" si="133"/>
        <v>5.3624442675159235E-4</v>
      </c>
      <c r="H1572" s="2"/>
      <c r="I1572" s="2">
        <v>-0.28183000000000002</v>
      </c>
      <c r="J1572" s="4">
        <v>1.19751E-6</v>
      </c>
      <c r="K1572" s="5">
        <f t="shared" si="134"/>
        <v>4.605807692307692E-3</v>
      </c>
      <c r="L1572" s="11">
        <f t="shared" si="131"/>
        <v>1.5758076923076919E-3</v>
      </c>
      <c r="M1572" s="11">
        <f t="shared" si="135"/>
        <v>3.2620222929936301E-3</v>
      </c>
      <c r="N1572" s="2"/>
      <c r="O1572" s="2">
        <v>-0.28183000000000002</v>
      </c>
      <c r="P1572" s="4">
        <v>1.6201799999999999E-7</v>
      </c>
      <c r="Q1572" s="5">
        <f t="shared" si="136"/>
        <v>1.2899522292993629E-3</v>
      </c>
    </row>
    <row r="1573" spans="1:17" x14ac:dyDescent="0.25">
      <c r="A1573" s="2">
        <v>-0.28137200000000001</v>
      </c>
      <c r="B1573" s="4">
        <v>1.7004400000000001E-7</v>
      </c>
      <c r="C1573" s="5">
        <f t="shared" si="132"/>
        <v>1.3538535031847136E-3</v>
      </c>
      <c r="E1573" s="2">
        <v>-0.28137200000000001</v>
      </c>
      <c r="F1573" s="4">
        <v>6.9824200000000001E-8</v>
      </c>
      <c r="G1573" s="5">
        <f t="shared" si="133"/>
        <v>5.559251592356689E-4</v>
      </c>
      <c r="H1573" s="2"/>
      <c r="I1573" s="2">
        <v>-0.28137200000000001</v>
      </c>
      <c r="J1573" s="4">
        <v>1.19965E-6</v>
      </c>
      <c r="K1573" s="5">
        <f t="shared" si="134"/>
        <v>4.6140384615384611E-3</v>
      </c>
      <c r="L1573" s="11">
        <f t="shared" si="131"/>
        <v>1.5840384615384609E-3</v>
      </c>
      <c r="M1573" s="11">
        <f t="shared" si="135"/>
        <v>3.2790605095541392E-3</v>
      </c>
      <c r="N1573" s="2"/>
      <c r="O1573" s="2">
        <v>-0.28137200000000001</v>
      </c>
      <c r="P1573" s="4">
        <v>1.63269E-7</v>
      </c>
      <c r="Q1573" s="5">
        <f t="shared" si="136"/>
        <v>1.2999124203821658E-3</v>
      </c>
    </row>
    <row r="1574" spans="1:17" x14ac:dyDescent="0.25">
      <c r="A1574" s="2">
        <v>-0.280914</v>
      </c>
      <c r="B1574" s="4">
        <v>1.72791E-7</v>
      </c>
      <c r="C1574" s="5">
        <f t="shared" si="132"/>
        <v>1.3757245222929938E-3</v>
      </c>
      <c r="E1574" s="2">
        <v>-0.280914</v>
      </c>
      <c r="F1574" s="4">
        <v>7.2204599999999995E-8</v>
      </c>
      <c r="G1574" s="5">
        <f t="shared" si="133"/>
        <v>5.7487738853503184E-4</v>
      </c>
      <c r="H1574" s="2"/>
      <c r="I1574" s="2">
        <v>-0.280914</v>
      </c>
      <c r="J1574" s="4">
        <v>1.2036100000000001E-6</v>
      </c>
      <c r="K1574" s="5">
        <f t="shared" si="134"/>
        <v>4.6292692307692311E-3</v>
      </c>
      <c r="L1574" s="11">
        <f t="shared" si="131"/>
        <v>1.5992692307692309E-3</v>
      </c>
      <c r="M1574" s="11">
        <f t="shared" si="135"/>
        <v>3.3105891719745232E-3</v>
      </c>
      <c r="N1574" s="2"/>
      <c r="O1574" s="2">
        <v>-0.280914</v>
      </c>
      <c r="P1574" s="4">
        <v>1.6628999999999999E-7</v>
      </c>
      <c r="Q1574" s="5">
        <f t="shared" si="136"/>
        <v>1.3239649681528662E-3</v>
      </c>
    </row>
    <row r="1575" spans="1:17" x14ac:dyDescent="0.25">
      <c r="A1575" s="2">
        <v>-0.28045700000000001</v>
      </c>
      <c r="B1575" s="4">
        <v>1.74164E-7</v>
      </c>
      <c r="C1575" s="5">
        <f t="shared" si="132"/>
        <v>1.3866560509554139E-3</v>
      </c>
      <c r="E1575" s="2">
        <v>-0.28045700000000001</v>
      </c>
      <c r="F1575" s="4">
        <v>7.4920699999999997E-8</v>
      </c>
      <c r="G1575" s="5">
        <f t="shared" si="133"/>
        <v>5.965023885350319E-4</v>
      </c>
      <c r="H1575" s="2"/>
      <c r="I1575" s="2">
        <v>-0.28045700000000001</v>
      </c>
      <c r="J1575" s="4">
        <v>1.2069700000000001E-6</v>
      </c>
      <c r="K1575" s="5">
        <f t="shared" si="134"/>
        <v>4.6421923076923072E-3</v>
      </c>
      <c r="L1575" s="11">
        <f t="shared" si="131"/>
        <v>1.6121923076923071E-3</v>
      </c>
      <c r="M1575" s="11">
        <f t="shared" si="135"/>
        <v>3.3373407643312093E-3</v>
      </c>
      <c r="N1575" s="2"/>
      <c r="O1575" s="2">
        <v>-0.28045700000000001</v>
      </c>
      <c r="P1575" s="4">
        <v>1.67511E-7</v>
      </c>
      <c r="Q1575" s="5">
        <f t="shared" si="136"/>
        <v>1.3336863057324842E-3</v>
      </c>
    </row>
    <row r="1576" spans="1:17" x14ac:dyDescent="0.25">
      <c r="A1576" s="2">
        <v>-0.279999</v>
      </c>
      <c r="B1576" s="4">
        <v>1.7581200000000001E-7</v>
      </c>
      <c r="C1576" s="5">
        <f t="shared" si="132"/>
        <v>1.3997770700636945E-3</v>
      </c>
      <c r="E1576" s="2">
        <v>-0.279999</v>
      </c>
      <c r="F1576" s="4">
        <v>7.5103799999999998E-8</v>
      </c>
      <c r="G1576" s="5">
        <f t="shared" si="133"/>
        <v>5.979601910828026E-4</v>
      </c>
      <c r="H1576" s="2"/>
      <c r="I1576" s="2">
        <v>-0.279999</v>
      </c>
      <c r="J1576" s="4">
        <v>1.2091100000000001E-6</v>
      </c>
      <c r="K1576" s="5">
        <f t="shared" si="134"/>
        <v>4.6504230769230772E-3</v>
      </c>
      <c r="L1576" s="11">
        <f t="shared" si="131"/>
        <v>1.620423076923077E-3</v>
      </c>
      <c r="M1576" s="11">
        <f t="shared" si="135"/>
        <v>3.3543789808917206E-3</v>
      </c>
      <c r="N1576" s="2"/>
      <c r="O1576" s="2">
        <v>-0.279999</v>
      </c>
      <c r="P1576" s="4">
        <v>1.68335E-7</v>
      </c>
      <c r="Q1576" s="5">
        <f t="shared" si="136"/>
        <v>1.3402468152866243E-3</v>
      </c>
    </row>
    <row r="1577" spans="1:17" x14ac:dyDescent="0.25">
      <c r="A1577" s="2">
        <v>-0.27954099999999998</v>
      </c>
      <c r="B1577" s="4">
        <v>1.7804E-7</v>
      </c>
      <c r="C1577" s="5">
        <f t="shared" si="132"/>
        <v>1.4175159235668791E-3</v>
      </c>
      <c r="E1577" s="2">
        <v>-0.27954099999999998</v>
      </c>
      <c r="F1577" s="4">
        <v>7.8491199999999995E-8</v>
      </c>
      <c r="G1577" s="5">
        <f t="shared" si="133"/>
        <v>6.2492993630573247E-4</v>
      </c>
      <c r="H1577" s="2"/>
      <c r="I1577" s="2">
        <v>-0.27954099999999998</v>
      </c>
      <c r="J1577" s="4">
        <v>1.2118500000000001E-6</v>
      </c>
      <c r="K1577" s="5">
        <f t="shared" si="134"/>
        <v>4.6609615384615392E-3</v>
      </c>
      <c r="L1577" s="11">
        <f t="shared" si="131"/>
        <v>1.630961538461539E-3</v>
      </c>
      <c r="M1577" s="11">
        <f t="shared" si="135"/>
        <v>3.3761942675159251E-3</v>
      </c>
      <c r="N1577" s="2"/>
      <c r="O1577" s="2">
        <v>-0.27954099999999998</v>
      </c>
      <c r="P1577" s="4">
        <v>1.7105099999999999E-7</v>
      </c>
      <c r="Q1577" s="5">
        <f t="shared" si="136"/>
        <v>1.3618710191082802E-3</v>
      </c>
    </row>
    <row r="1578" spans="1:17" x14ac:dyDescent="0.25">
      <c r="A1578" s="2">
        <v>-0.27908300000000003</v>
      </c>
      <c r="B1578" s="4">
        <v>1.79352E-7</v>
      </c>
      <c r="C1578" s="5">
        <f t="shared" si="132"/>
        <v>1.4279617834394905E-3</v>
      </c>
      <c r="E1578" s="2">
        <v>-0.27908300000000003</v>
      </c>
      <c r="F1578" s="4">
        <v>7.9162599999999997E-8</v>
      </c>
      <c r="G1578" s="5">
        <f t="shared" si="133"/>
        <v>6.3027547770700646E-4</v>
      </c>
      <c r="H1578" s="2"/>
      <c r="I1578" s="2">
        <v>-0.27908300000000003</v>
      </c>
      <c r="J1578" s="4">
        <v>1.2142899999999999E-6</v>
      </c>
      <c r="K1578" s="5">
        <f t="shared" si="134"/>
        <v>4.6703461538461525E-3</v>
      </c>
      <c r="L1578" s="11">
        <f t="shared" si="131"/>
        <v>1.6403461538461524E-3</v>
      </c>
      <c r="M1578" s="11">
        <f t="shared" si="135"/>
        <v>3.3956210191082776E-3</v>
      </c>
      <c r="N1578" s="2"/>
      <c r="O1578" s="2">
        <v>-0.27908300000000003</v>
      </c>
      <c r="P1578" s="4">
        <v>1.7285199999999999E-7</v>
      </c>
      <c r="Q1578" s="5">
        <f t="shared" si="136"/>
        <v>1.3762101910828027E-3</v>
      </c>
    </row>
    <row r="1579" spans="1:17" x14ac:dyDescent="0.25">
      <c r="A1579" s="2">
        <v>-0.27862500000000001</v>
      </c>
      <c r="B1579" s="4">
        <v>1.8051099999999999E-7</v>
      </c>
      <c r="C1579" s="5">
        <f t="shared" si="132"/>
        <v>1.4371894904458599E-3</v>
      </c>
      <c r="E1579" s="2">
        <v>-0.27862500000000001</v>
      </c>
      <c r="F1579" s="4">
        <v>8.1573499999999999E-8</v>
      </c>
      <c r="G1579" s="5">
        <f t="shared" si="133"/>
        <v>6.4947054140127394E-4</v>
      </c>
      <c r="H1579" s="2"/>
      <c r="I1579" s="2">
        <v>-0.27862500000000001</v>
      </c>
      <c r="J1579" s="4">
        <v>1.21704E-6</v>
      </c>
      <c r="K1579" s="5">
        <f t="shared" si="134"/>
        <v>4.6809230769230764E-3</v>
      </c>
      <c r="L1579" s="11">
        <f t="shared" si="131"/>
        <v>1.6509230769230763E-3</v>
      </c>
      <c r="M1579" s="11">
        <f t="shared" si="135"/>
        <v>3.4175159235668778E-3</v>
      </c>
      <c r="N1579" s="2"/>
      <c r="O1579" s="2">
        <v>-0.27862500000000001</v>
      </c>
      <c r="P1579" s="4">
        <v>1.74164E-7</v>
      </c>
      <c r="Q1579" s="5">
        <f t="shared" si="136"/>
        <v>1.3866560509554139E-3</v>
      </c>
    </row>
    <row r="1580" spans="1:17" x14ac:dyDescent="0.25">
      <c r="A1580" s="2">
        <v>-0.27816800000000003</v>
      </c>
      <c r="B1580" s="4">
        <v>1.81427E-7</v>
      </c>
      <c r="C1580" s="5">
        <f t="shared" si="132"/>
        <v>1.4444824840764332E-3</v>
      </c>
      <c r="E1580" s="2">
        <v>-0.27816800000000003</v>
      </c>
      <c r="F1580" s="4">
        <v>8.3129899999999998E-8</v>
      </c>
      <c r="G1580" s="5">
        <f t="shared" si="133"/>
        <v>6.6186226114649683E-4</v>
      </c>
      <c r="H1580" s="2"/>
      <c r="I1580" s="2">
        <v>-0.27816800000000003</v>
      </c>
      <c r="J1580" s="4">
        <v>1.21826E-6</v>
      </c>
      <c r="K1580" s="5">
        <f t="shared" si="134"/>
        <v>4.6856153846153844E-3</v>
      </c>
      <c r="L1580" s="11">
        <f t="shared" si="131"/>
        <v>1.6556153846153843E-3</v>
      </c>
      <c r="M1580" s="11">
        <f t="shared" si="135"/>
        <v>3.4272292993630569E-3</v>
      </c>
      <c r="N1580" s="2"/>
      <c r="O1580" s="2">
        <v>-0.27816800000000003</v>
      </c>
      <c r="P1580" s="4">
        <v>1.7440800000000001E-7</v>
      </c>
      <c r="Q1580" s="5">
        <f t="shared" si="136"/>
        <v>1.38859872611465E-3</v>
      </c>
    </row>
    <row r="1581" spans="1:17" x14ac:dyDescent="0.25">
      <c r="A1581" s="2">
        <v>-0.27771000000000001</v>
      </c>
      <c r="B1581" s="4">
        <v>1.82617E-7</v>
      </c>
      <c r="C1581" s="5">
        <f t="shared" si="132"/>
        <v>1.453957006369427E-3</v>
      </c>
      <c r="E1581" s="2">
        <v>-0.27771000000000001</v>
      </c>
      <c r="F1581" s="4">
        <v>8.1054700000000004E-8</v>
      </c>
      <c r="G1581" s="5">
        <f t="shared" si="133"/>
        <v>6.4533996815286624E-4</v>
      </c>
      <c r="H1581" s="2"/>
      <c r="I1581" s="2">
        <v>-0.27771000000000001</v>
      </c>
      <c r="J1581" s="4">
        <v>1.22192E-6</v>
      </c>
      <c r="K1581" s="5">
        <f t="shared" si="134"/>
        <v>4.6996923076923075E-3</v>
      </c>
      <c r="L1581" s="11">
        <f t="shared" si="131"/>
        <v>1.6696923076923074E-3</v>
      </c>
      <c r="M1581" s="11">
        <f t="shared" si="135"/>
        <v>3.4563694267515919E-3</v>
      </c>
      <c r="N1581" s="2"/>
      <c r="O1581" s="2">
        <v>-0.27771000000000001</v>
      </c>
      <c r="P1581" s="4">
        <v>1.76453E-7</v>
      </c>
      <c r="Q1581" s="5">
        <f t="shared" si="136"/>
        <v>1.4048805732484078E-3</v>
      </c>
    </row>
    <row r="1582" spans="1:17" x14ac:dyDescent="0.25">
      <c r="A1582" s="2">
        <v>-0.277252</v>
      </c>
      <c r="B1582" s="4">
        <v>1.8383800000000001E-7</v>
      </c>
      <c r="C1582" s="5">
        <f t="shared" si="132"/>
        <v>1.4636783439490448E-3</v>
      </c>
      <c r="E1582" s="2">
        <v>-0.277252</v>
      </c>
      <c r="F1582" s="4">
        <v>8.3557100000000004E-8</v>
      </c>
      <c r="G1582" s="5">
        <f t="shared" si="133"/>
        <v>6.652635350318472E-4</v>
      </c>
      <c r="H1582" s="2"/>
      <c r="I1582" s="2">
        <v>-0.277252</v>
      </c>
      <c r="J1582" s="4">
        <v>1.2222299999999999E-6</v>
      </c>
      <c r="K1582" s="5">
        <f t="shared" si="134"/>
        <v>4.7008846153846146E-3</v>
      </c>
      <c r="L1582" s="11">
        <f t="shared" si="131"/>
        <v>1.6708846153846144E-3</v>
      </c>
      <c r="M1582" s="11">
        <f t="shared" si="135"/>
        <v>3.4588375796178327E-3</v>
      </c>
      <c r="N1582" s="2"/>
      <c r="O1582" s="2">
        <v>-0.277252</v>
      </c>
      <c r="P1582" s="4">
        <v>1.7651399999999999E-7</v>
      </c>
      <c r="Q1582" s="5">
        <f t="shared" si="136"/>
        <v>1.4053662420382164E-3</v>
      </c>
    </row>
    <row r="1583" spans="1:17" x14ac:dyDescent="0.25">
      <c r="A1583" s="2">
        <v>-0.27679399999999998</v>
      </c>
      <c r="B1583" s="4">
        <v>1.8524200000000001E-7</v>
      </c>
      <c r="C1583" s="5">
        <f t="shared" si="132"/>
        <v>1.4748566878980893E-3</v>
      </c>
      <c r="E1583" s="2">
        <v>-0.27679399999999998</v>
      </c>
      <c r="F1583" s="4">
        <v>8.6730999999999998E-8</v>
      </c>
      <c r="G1583" s="5">
        <f t="shared" si="133"/>
        <v>6.9053343949044589E-4</v>
      </c>
      <c r="H1583" s="2"/>
      <c r="I1583" s="2">
        <v>-0.27679399999999998</v>
      </c>
      <c r="J1583" s="4">
        <v>1.2246699999999999E-6</v>
      </c>
      <c r="K1583" s="5">
        <f t="shared" si="134"/>
        <v>4.7102692307692305E-3</v>
      </c>
      <c r="L1583" s="11">
        <f t="shared" si="131"/>
        <v>1.6802692307692304E-3</v>
      </c>
      <c r="M1583" s="11">
        <f t="shared" si="135"/>
        <v>3.4782643312101908E-3</v>
      </c>
      <c r="N1583" s="2"/>
      <c r="O1583" s="2">
        <v>-0.27679399999999998</v>
      </c>
      <c r="P1583" s="4">
        <v>1.77765E-7</v>
      </c>
      <c r="Q1583" s="5">
        <f t="shared" si="136"/>
        <v>1.4153264331210193E-3</v>
      </c>
    </row>
    <row r="1584" spans="1:17" x14ac:dyDescent="0.25">
      <c r="A1584" s="2">
        <v>-0.276337</v>
      </c>
      <c r="B1584" s="4">
        <v>1.85303E-7</v>
      </c>
      <c r="C1584" s="5">
        <f t="shared" si="132"/>
        <v>1.4753423566878983E-3</v>
      </c>
      <c r="E1584" s="2">
        <v>-0.276337</v>
      </c>
      <c r="F1584" s="4">
        <v>8.6425799999999998E-8</v>
      </c>
      <c r="G1584" s="5">
        <f t="shared" si="133"/>
        <v>6.8810350318471343E-4</v>
      </c>
      <c r="H1584" s="2"/>
      <c r="I1584" s="2">
        <v>-0.276337</v>
      </c>
      <c r="J1584" s="4">
        <v>1.2265E-6</v>
      </c>
      <c r="K1584" s="5">
        <f t="shared" si="134"/>
        <v>4.7173076923076925E-3</v>
      </c>
      <c r="L1584" s="11">
        <f t="shared" ref="L1584:L1647" si="137">K1584-0.00303</f>
        <v>1.6873076923076924E-3</v>
      </c>
      <c r="M1584" s="11">
        <f t="shared" si="135"/>
        <v>3.4928343949044592E-3</v>
      </c>
      <c r="N1584" s="2"/>
      <c r="O1584" s="2">
        <v>-0.276337</v>
      </c>
      <c r="P1584" s="4">
        <v>1.7660500000000001E-7</v>
      </c>
      <c r="Q1584" s="5">
        <f t="shared" si="136"/>
        <v>1.4060907643312103E-3</v>
      </c>
    </row>
    <row r="1585" spans="1:17" x14ac:dyDescent="0.25">
      <c r="A1585" s="2">
        <v>-0.27587899999999999</v>
      </c>
      <c r="B1585" s="4">
        <v>1.8606599999999999E-7</v>
      </c>
      <c r="C1585" s="5">
        <f t="shared" si="132"/>
        <v>1.4814171974522293E-3</v>
      </c>
      <c r="E1585" s="2">
        <v>-0.27587899999999999</v>
      </c>
      <c r="F1585" s="4">
        <v>8.7127699999999995E-8</v>
      </c>
      <c r="G1585" s="5">
        <f t="shared" si="133"/>
        <v>6.9369187898089173E-4</v>
      </c>
      <c r="H1585" s="2"/>
      <c r="I1585" s="2">
        <v>-0.27587899999999999</v>
      </c>
      <c r="J1585" s="4">
        <v>1.2268099999999999E-6</v>
      </c>
      <c r="K1585" s="5">
        <f t="shared" si="134"/>
        <v>4.7184999999999996E-3</v>
      </c>
      <c r="L1585" s="11">
        <f t="shared" si="137"/>
        <v>1.6884999999999995E-3</v>
      </c>
      <c r="M1585" s="11">
        <f t="shared" si="135"/>
        <v>3.4953025477706999E-3</v>
      </c>
      <c r="N1585" s="2"/>
      <c r="O1585" s="2">
        <v>-0.27587899999999999</v>
      </c>
      <c r="P1585" s="4">
        <v>1.7956500000000001E-7</v>
      </c>
      <c r="Q1585" s="5">
        <f t="shared" si="136"/>
        <v>1.4296576433121021E-3</v>
      </c>
    </row>
    <row r="1586" spans="1:17" x14ac:dyDescent="0.25">
      <c r="A1586" s="2">
        <v>-0.27542100000000003</v>
      </c>
      <c r="B1586" s="4">
        <v>1.87195E-7</v>
      </c>
      <c r="C1586" s="5">
        <f t="shared" si="132"/>
        <v>1.490406050955414E-3</v>
      </c>
      <c r="E1586" s="2">
        <v>-0.27542100000000003</v>
      </c>
      <c r="F1586" s="4">
        <v>8.6730999999999998E-8</v>
      </c>
      <c r="G1586" s="5">
        <f t="shared" si="133"/>
        <v>6.9053343949044589E-4</v>
      </c>
      <c r="H1586" s="2"/>
      <c r="I1586" s="2">
        <v>-0.27542100000000003</v>
      </c>
      <c r="J1586" s="4">
        <v>1.22986E-6</v>
      </c>
      <c r="K1586" s="5">
        <f t="shared" si="134"/>
        <v>4.7302307692307696E-3</v>
      </c>
      <c r="L1586" s="11">
        <f t="shared" si="137"/>
        <v>1.7002307692307694E-3</v>
      </c>
      <c r="M1586" s="11">
        <f t="shared" si="135"/>
        <v>3.5195859872611474E-3</v>
      </c>
      <c r="N1586" s="2"/>
      <c r="O1586" s="2">
        <v>-0.27542100000000003</v>
      </c>
      <c r="P1586" s="4">
        <v>1.7990099999999999E-7</v>
      </c>
      <c r="Q1586" s="5">
        <f t="shared" si="136"/>
        <v>1.4323328025477708E-3</v>
      </c>
    </row>
    <row r="1587" spans="1:17" x14ac:dyDescent="0.25">
      <c r="A1587" s="2">
        <v>-0.27496300000000001</v>
      </c>
      <c r="B1587" s="4">
        <v>1.87775E-7</v>
      </c>
      <c r="C1587" s="5">
        <f t="shared" si="132"/>
        <v>1.4950238853503187E-3</v>
      </c>
      <c r="E1587" s="2">
        <v>-0.27496300000000001</v>
      </c>
      <c r="F1587" s="4">
        <v>8.8317900000000005E-8</v>
      </c>
      <c r="G1587" s="5">
        <f t="shared" si="133"/>
        <v>7.0316799363057331E-4</v>
      </c>
      <c r="H1587" s="2"/>
      <c r="I1587" s="2">
        <v>-0.27496300000000001</v>
      </c>
      <c r="J1587" s="4">
        <v>1.2304699999999999E-6</v>
      </c>
      <c r="K1587" s="5">
        <f t="shared" si="134"/>
        <v>4.7325769230769227E-3</v>
      </c>
      <c r="L1587" s="11">
        <f t="shared" si="137"/>
        <v>1.7025769230769225E-3</v>
      </c>
      <c r="M1587" s="11">
        <f t="shared" si="135"/>
        <v>3.524442675159235E-3</v>
      </c>
      <c r="N1587" s="2"/>
      <c r="O1587" s="2">
        <v>-0.27496300000000001</v>
      </c>
      <c r="P1587" s="4">
        <v>1.7984E-7</v>
      </c>
      <c r="Q1587" s="5">
        <f t="shared" si="136"/>
        <v>1.4318471337579619E-3</v>
      </c>
    </row>
    <row r="1588" spans="1:17" x14ac:dyDescent="0.25">
      <c r="A1588" s="2">
        <v>-0.27450600000000003</v>
      </c>
      <c r="B1588" s="4">
        <v>1.8866E-7</v>
      </c>
      <c r="C1588" s="5">
        <f t="shared" si="132"/>
        <v>1.5020700636942676E-3</v>
      </c>
      <c r="E1588" s="2">
        <v>-0.27450600000000003</v>
      </c>
      <c r="F1588" s="4">
        <v>8.8317900000000005E-8</v>
      </c>
      <c r="G1588" s="5">
        <f t="shared" si="133"/>
        <v>7.0316799363057331E-4</v>
      </c>
      <c r="H1588" s="2"/>
      <c r="I1588" s="2">
        <v>-0.27450600000000003</v>
      </c>
      <c r="J1588" s="4">
        <v>1.2316899999999999E-6</v>
      </c>
      <c r="K1588" s="5">
        <f t="shared" si="134"/>
        <v>4.7372692307692307E-3</v>
      </c>
      <c r="L1588" s="11">
        <f t="shared" si="137"/>
        <v>1.7072692307692305E-3</v>
      </c>
      <c r="M1588" s="11">
        <f t="shared" si="135"/>
        <v>3.534156050955414E-3</v>
      </c>
      <c r="N1588" s="2"/>
      <c r="O1588" s="2">
        <v>-0.27450600000000003</v>
      </c>
      <c r="P1588" s="4">
        <v>1.8051099999999999E-7</v>
      </c>
      <c r="Q1588" s="5">
        <f t="shared" si="136"/>
        <v>1.4371894904458599E-3</v>
      </c>
    </row>
    <row r="1589" spans="1:17" x14ac:dyDescent="0.25">
      <c r="A1589" s="2">
        <v>-0.27404800000000001</v>
      </c>
      <c r="B1589" s="4">
        <v>1.89453E-7</v>
      </c>
      <c r="C1589" s="5">
        <f t="shared" si="132"/>
        <v>1.5083837579617835E-3</v>
      </c>
      <c r="E1589" s="2">
        <v>-0.27404800000000001</v>
      </c>
      <c r="F1589" s="4">
        <v>8.8958700000000006E-8</v>
      </c>
      <c r="G1589" s="5">
        <f t="shared" si="133"/>
        <v>7.0826990445859881E-4</v>
      </c>
      <c r="H1589" s="2"/>
      <c r="I1589" s="2">
        <v>-0.27404800000000001</v>
      </c>
      <c r="J1589" s="4">
        <v>1.2341299999999999E-6</v>
      </c>
      <c r="K1589" s="5">
        <f t="shared" si="134"/>
        <v>4.7466538461538458E-3</v>
      </c>
      <c r="L1589" s="11">
        <f t="shared" si="137"/>
        <v>1.7166538461538456E-3</v>
      </c>
      <c r="M1589" s="11">
        <f t="shared" si="135"/>
        <v>3.55358280254777E-3</v>
      </c>
      <c r="N1589" s="2"/>
      <c r="O1589" s="2">
        <v>-0.27404800000000001</v>
      </c>
      <c r="P1589" s="4">
        <v>1.8194600000000001E-7</v>
      </c>
      <c r="Q1589" s="5">
        <f t="shared" si="136"/>
        <v>1.448614649681529E-3</v>
      </c>
    </row>
    <row r="1590" spans="1:17" x14ac:dyDescent="0.25">
      <c r="A1590" s="2">
        <v>-0.27359</v>
      </c>
      <c r="B1590" s="4">
        <v>1.8981899999999999E-7</v>
      </c>
      <c r="C1590" s="5">
        <f t="shared" si="132"/>
        <v>1.511297770700637E-3</v>
      </c>
      <c r="E1590" s="2">
        <v>-0.27359</v>
      </c>
      <c r="F1590" s="4">
        <v>8.9630099999999995E-8</v>
      </c>
      <c r="G1590" s="5">
        <f t="shared" si="133"/>
        <v>7.1361544585987269E-4</v>
      </c>
      <c r="H1590" s="2"/>
      <c r="I1590" s="2">
        <v>-0.27359</v>
      </c>
      <c r="J1590" s="4">
        <v>1.2338299999999999E-6</v>
      </c>
      <c r="K1590" s="5">
        <f t="shared" si="134"/>
        <v>4.7454999999999997E-3</v>
      </c>
      <c r="L1590" s="11">
        <f t="shared" si="137"/>
        <v>1.7154999999999996E-3</v>
      </c>
      <c r="M1590" s="11">
        <f t="shared" si="135"/>
        <v>3.5511942675159232E-3</v>
      </c>
      <c r="N1590" s="2"/>
      <c r="O1590" s="2">
        <v>-0.27359</v>
      </c>
      <c r="P1590" s="4">
        <v>1.82617E-7</v>
      </c>
      <c r="Q1590" s="5">
        <f t="shared" si="136"/>
        <v>1.453957006369427E-3</v>
      </c>
    </row>
    <row r="1591" spans="1:17" x14ac:dyDescent="0.25">
      <c r="A1591" s="2">
        <v>-0.27313199999999999</v>
      </c>
      <c r="B1591" s="4">
        <v>1.90948E-7</v>
      </c>
      <c r="C1591" s="5">
        <f t="shared" si="132"/>
        <v>1.5202866242038219E-3</v>
      </c>
      <c r="E1591" s="2">
        <v>-0.27313199999999999</v>
      </c>
      <c r="F1591" s="4">
        <v>9.1369599999999995E-8</v>
      </c>
      <c r="G1591" s="5">
        <f t="shared" si="133"/>
        <v>7.2746496815286629E-4</v>
      </c>
      <c r="H1591" s="2"/>
      <c r="I1591" s="2">
        <v>-0.27313199999999999</v>
      </c>
      <c r="J1591" s="4">
        <v>1.2359600000000001E-6</v>
      </c>
      <c r="K1591" s="5">
        <f t="shared" si="134"/>
        <v>4.7536923076923077E-3</v>
      </c>
      <c r="L1591" s="11">
        <f t="shared" si="137"/>
        <v>1.7236923076923076E-3</v>
      </c>
      <c r="M1591" s="11">
        <f t="shared" si="135"/>
        <v>3.5681528662420384E-3</v>
      </c>
      <c r="N1591" s="2"/>
      <c r="O1591" s="2">
        <v>-0.27313199999999999</v>
      </c>
      <c r="P1591" s="4">
        <v>1.8353300000000001E-7</v>
      </c>
      <c r="Q1591" s="5">
        <f t="shared" si="136"/>
        <v>1.4612500000000001E-3</v>
      </c>
    </row>
    <row r="1592" spans="1:17" x14ac:dyDescent="0.25">
      <c r="A1592" s="2">
        <v>-0.272675</v>
      </c>
      <c r="B1592" s="4">
        <v>1.9180299999999999E-7</v>
      </c>
      <c r="C1592" s="5">
        <f t="shared" si="132"/>
        <v>1.527093949044586E-3</v>
      </c>
      <c r="E1592" s="2">
        <v>-0.272675</v>
      </c>
      <c r="F1592" s="4">
        <v>9.0637200000000004E-8</v>
      </c>
      <c r="G1592" s="5">
        <f t="shared" si="133"/>
        <v>7.2163375796178357E-4</v>
      </c>
      <c r="H1592" s="2"/>
      <c r="I1592" s="2">
        <v>-0.272675</v>
      </c>
      <c r="J1592" s="4">
        <v>1.2384000000000001E-6</v>
      </c>
      <c r="K1592" s="5">
        <f t="shared" si="134"/>
        <v>4.7630769230769228E-3</v>
      </c>
      <c r="L1592" s="11">
        <f t="shared" si="137"/>
        <v>1.7330769230769227E-3</v>
      </c>
      <c r="M1592" s="11">
        <f t="shared" si="135"/>
        <v>3.5875796178343944E-3</v>
      </c>
      <c r="N1592" s="2"/>
      <c r="O1592" s="2">
        <v>-0.272675</v>
      </c>
      <c r="P1592" s="4">
        <v>1.8392900000000001E-7</v>
      </c>
      <c r="Q1592" s="5">
        <f t="shared" si="136"/>
        <v>1.4644028662420382E-3</v>
      </c>
    </row>
    <row r="1593" spans="1:17" x14ac:dyDescent="0.25">
      <c r="A1593" s="2">
        <v>-0.27221699999999999</v>
      </c>
      <c r="B1593" s="4">
        <v>1.9198600000000001E-7</v>
      </c>
      <c r="C1593" s="5">
        <f t="shared" si="132"/>
        <v>1.5285509554140129E-3</v>
      </c>
      <c r="E1593" s="2">
        <v>-0.27221699999999999</v>
      </c>
      <c r="F1593" s="4">
        <v>9.4116200000000005E-8</v>
      </c>
      <c r="G1593" s="5">
        <f t="shared" si="133"/>
        <v>7.4933280254777077E-4</v>
      </c>
      <c r="H1593" s="2"/>
      <c r="I1593" s="2">
        <v>-0.27221699999999999</v>
      </c>
      <c r="J1593" s="4">
        <v>1.2384000000000001E-6</v>
      </c>
      <c r="K1593" s="5">
        <f t="shared" si="134"/>
        <v>4.7630769230769228E-3</v>
      </c>
      <c r="L1593" s="11">
        <f t="shared" si="137"/>
        <v>1.7330769230769227E-3</v>
      </c>
      <c r="M1593" s="11">
        <f t="shared" si="135"/>
        <v>3.5875796178343944E-3</v>
      </c>
      <c r="N1593" s="2"/>
      <c r="O1593" s="2">
        <v>-0.27221699999999999</v>
      </c>
      <c r="P1593" s="4">
        <v>1.84204E-7</v>
      </c>
      <c r="Q1593" s="5">
        <f t="shared" si="136"/>
        <v>1.4665923566878983E-3</v>
      </c>
    </row>
    <row r="1594" spans="1:17" x14ac:dyDescent="0.25">
      <c r="A1594" s="2">
        <v>-0.27175899999999997</v>
      </c>
      <c r="B1594" s="4">
        <v>1.9280999999999999E-7</v>
      </c>
      <c r="C1594" s="5">
        <f t="shared" si="132"/>
        <v>1.535111464968153E-3</v>
      </c>
      <c r="E1594" s="2">
        <v>-0.27175899999999997</v>
      </c>
      <c r="F1594" s="4">
        <v>9.1461199999999998E-8</v>
      </c>
      <c r="G1594" s="5">
        <f t="shared" si="133"/>
        <v>7.2819426751592352E-4</v>
      </c>
      <c r="H1594" s="2"/>
      <c r="I1594" s="2">
        <v>-0.27175899999999997</v>
      </c>
      <c r="J1594" s="4">
        <v>1.23901E-6</v>
      </c>
      <c r="K1594" s="5">
        <f t="shared" si="134"/>
        <v>4.7654230769230768E-3</v>
      </c>
      <c r="L1594" s="11">
        <f t="shared" si="137"/>
        <v>1.7354230769230767E-3</v>
      </c>
      <c r="M1594" s="11">
        <f t="shared" si="135"/>
        <v>3.5924363057324841E-3</v>
      </c>
      <c r="N1594" s="2"/>
      <c r="O1594" s="2">
        <v>-0.27175899999999997</v>
      </c>
      <c r="P1594" s="4">
        <v>1.85211E-7</v>
      </c>
      <c r="Q1594" s="5">
        <f t="shared" si="136"/>
        <v>1.4746098726114651E-3</v>
      </c>
    </row>
    <row r="1595" spans="1:17" x14ac:dyDescent="0.25">
      <c r="A1595" s="2">
        <v>-0.27130100000000001</v>
      </c>
      <c r="B1595" s="4">
        <v>1.9308500000000001E-7</v>
      </c>
      <c r="C1595" s="5">
        <f t="shared" si="132"/>
        <v>1.537300955414013E-3</v>
      </c>
      <c r="E1595" s="2">
        <v>-0.27130100000000001</v>
      </c>
      <c r="F1595" s="4">
        <v>9.2956500000000003E-8</v>
      </c>
      <c r="G1595" s="5">
        <f t="shared" si="133"/>
        <v>7.4009952229299372E-4</v>
      </c>
      <c r="H1595" s="2"/>
      <c r="I1595" s="2">
        <v>-0.27130100000000001</v>
      </c>
      <c r="J1595" s="4">
        <v>1.2417600000000001E-6</v>
      </c>
      <c r="K1595" s="5">
        <f t="shared" si="134"/>
        <v>4.7760000000000007E-3</v>
      </c>
      <c r="L1595" s="11">
        <f t="shared" si="137"/>
        <v>1.7460000000000006E-3</v>
      </c>
      <c r="M1595" s="11">
        <f t="shared" si="135"/>
        <v>3.6143312101910843E-3</v>
      </c>
      <c r="N1595" s="2"/>
      <c r="O1595" s="2">
        <v>-0.27130100000000001</v>
      </c>
      <c r="P1595" s="4">
        <v>1.8615699999999999E-7</v>
      </c>
      <c r="Q1595" s="5">
        <f t="shared" si="136"/>
        <v>1.482141719745223E-3</v>
      </c>
    </row>
    <row r="1596" spans="1:17" x14ac:dyDescent="0.25">
      <c r="A1596" s="2">
        <v>-0.27084399999999997</v>
      </c>
      <c r="B1596" s="4">
        <v>1.9387800000000001E-7</v>
      </c>
      <c r="C1596" s="5">
        <f t="shared" si="132"/>
        <v>1.5436146496815289E-3</v>
      </c>
      <c r="E1596" s="2">
        <v>-0.27084399999999997</v>
      </c>
      <c r="F1596" s="4">
        <v>9.3231199999999994E-8</v>
      </c>
      <c r="G1596" s="5">
        <f t="shared" si="133"/>
        <v>7.4228662420382165E-4</v>
      </c>
      <c r="H1596" s="2"/>
      <c r="I1596" s="2">
        <v>-0.27084399999999997</v>
      </c>
      <c r="J1596" s="4">
        <v>1.2408400000000001E-6</v>
      </c>
      <c r="K1596" s="5">
        <f t="shared" si="134"/>
        <v>4.7724615384615388E-3</v>
      </c>
      <c r="L1596" s="11">
        <f t="shared" si="137"/>
        <v>1.7424615384615386E-3</v>
      </c>
      <c r="M1596" s="11">
        <f t="shared" si="135"/>
        <v>3.6070063694267521E-3</v>
      </c>
      <c r="N1596" s="2"/>
      <c r="O1596" s="2">
        <v>-0.27084399999999997</v>
      </c>
      <c r="P1596" s="4">
        <v>1.85516E-7</v>
      </c>
      <c r="Q1596" s="5">
        <f t="shared" si="136"/>
        <v>1.4770382165605097E-3</v>
      </c>
    </row>
    <row r="1597" spans="1:17" x14ac:dyDescent="0.25">
      <c r="A1597" s="2">
        <v>-0.27038600000000002</v>
      </c>
      <c r="B1597" s="4">
        <v>1.94244E-7</v>
      </c>
      <c r="C1597" s="5">
        <f t="shared" si="132"/>
        <v>1.5465286624203824E-3</v>
      </c>
      <c r="E1597" s="2">
        <v>-0.27038600000000002</v>
      </c>
      <c r="F1597" s="4">
        <v>9.4024699999999994E-8</v>
      </c>
      <c r="G1597" s="5">
        <f t="shared" si="133"/>
        <v>7.4860429936305728E-4</v>
      </c>
      <c r="H1597" s="2"/>
      <c r="I1597" s="2">
        <v>-0.27038600000000002</v>
      </c>
      <c r="J1597" s="4">
        <v>1.2426800000000001E-6</v>
      </c>
      <c r="K1597" s="5">
        <f t="shared" si="134"/>
        <v>4.7795384615384618E-3</v>
      </c>
      <c r="L1597" s="11">
        <f t="shared" si="137"/>
        <v>1.7495384615384617E-3</v>
      </c>
      <c r="M1597" s="11">
        <f t="shared" si="135"/>
        <v>3.6216560509554148E-3</v>
      </c>
      <c r="N1597" s="2"/>
      <c r="O1597" s="2">
        <v>-0.27038600000000002</v>
      </c>
      <c r="P1597" s="4">
        <v>1.8685899999999999E-7</v>
      </c>
      <c r="Q1597" s="5">
        <f t="shared" si="136"/>
        <v>1.4877308917197454E-3</v>
      </c>
    </row>
    <row r="1598" spans="1:17" x14ac:dyDescent="0.25">
      <c r="A1598" s="2">
        <v>-0.269928</v>
      </c>
      <c r="B1598" s="4">
        <v>1.9564800000000001E-7</v>
      </c>
      <c r="C1598" s="5">
        <f t="shared" si="132"/>
        <v>1.5577070063694271E-3</v>
      </c>
      <c r="E1598" s="2">
        <v>-0.269928</v>
      </c>
      <c r="F1598" s="4">
        <v>9.3048100000000006E-8</v>
      </c>
      <c r="G1598" s="5">
        <f t="shared" si="133"/>
        <v>7.4082882165605105E-4</v>
      </c>
      <c r="H1598" s="2"/>
      <c r="I1598" s="2">
        <v>-0.269928</v>
      </c>
      <c r="J1598" s="4">
        <v>1.24359E-6</v>
      </c>
      <c r="K1598" s="5">
        <f t="shared" si="134"/>
        <v>4.7830384615384618E-3</v>
      </c>
      <c r="L1598" s="11">
        <f t="shared" si="137"/>
        <v>1.7530384615384617E-3</v>
      </c>
      <c r="M1598" s="11">
        <f t="shared" si="135"/>
        <v>3.6289012738853514E-3</v>
      </c>
      <c r="N1598" s="2"/>
      <c r="O1598" s="2">
        <v>-0.269928</v>
      </c>
      <c r="P1598" s="4">
        <v>1.88263E-7</v>
      </c>
      <c r="Q1598" s="5">
        <f t="shared" si="136"/>
        <v>1.4989092356687899E-3</v>
      </c>
    </row>
    <row r="1599" spans="1:17" x14ac:dyDescent="0.25">
      <c r="A1599" s="2">
        <v>-0.26946999999999999</v>
      </c>
      <c r="B1599" s="4">
        <v>1.9619799999999999E-7</v>
      </c>
      <c r="C1599" s="5">
        <f t="shared" si="132"/>
        <v>1.5620859872611465E-3</v>
      </c>
      <c r="E1599" s="2">
        <v>-0.26946999999999999</v>
      </c>
      <c r="F1599" s="4">
        <v>9.4299300000000006E-8</v>
      </c>
      <c r="G1599" s="5">
        <f t="shared" si="133"/>
        <v>7.5079060509554148E-4</v>
      </c>
      <c r="H1599" s="2"/>
      <c r="I1599" s="2">
        <v>-0.26946999999999999</v>
      </c>
      <c r="J1599" s="4">
        <v>1.24451E-6</v>
      </c>
      <c r="K1599" s="5">
        <f t="shared" si="134"/>
        <v>4.7865769230769229E-3</v>
      </c>
      <c r="L1599" s="11">
        <f t="shared" si="137"/>
        <v>1.7565769230769228E-3</v>
      </c>
      <c r="M1599" s="11">
        <f t="shared" si="135"/>
        <v>3.6362261146496815E-3</v>
      </c>
      <c r="N1599" s="2"/>
      <c r="O1599" s="2">
        <v>-0.26946999999999999</v>
      </c>
      <c r="P1599" s="4">
        <v>1.8740800000000001E-7</v>
      </c>
      <c r="Q1599" s="5">
        <f t="shared" si="136"/>
        <v>1.4921019108280256E-3</v>
      </c>
    </row>
    <row r="1600" spans="1:17" x14ac:dyDescent="0.25">
      <c r="A1600" s="2">
        <v>-0.26901199999999997</v>
      </c>
      <c r="B1600" s="4">
        <v>1.9604500000000001E-7</v>
      </c>
      <c r="C1600" s="5">
        <f t="shared" si="132"/>
        <v>1.5608678343949048E-3</v>
      </c>
      <c r="E1600" s="2">
        <v>-0.26901199999999997</v>
      </c>
      <c r="F1600" s="4">
        <v>9.4451899999999999E-8</v>
      </c>
      <c r="G1600" s="5">
        <f t="shared" si="133"/>
        <v>7.5200557324840776E-4</v>
      </c>
      <c r="H1600" s="2"/>
      <c r="I1600" s="2">
        <v>-0.26901199999999997</v>
      </c>
      <c r="J1600" s="4">
        <v>1.24481E-6</v>
      </c>
      <c r="K1600" s="5">
        <f t="shared" si="134"/>
        <v>4.7877307692307689E-3</v>
      </c>
      <c r="L1600" s="11">
        <f t="shared" si="137"/>
        <v>1.7577307692307688E-3</v>
      </c>
      <c r="M1600" s="11">
        <f t="shared" si="135"/>
        <v>3.6386146496815278E-3</v>
      </c>
      <c r="N1600" s="2"/>
      <c r="O1600" s="2">
        <v>-0.26901199999999997</v>
      </c>
      <c r="P1600" s="4">
        <v>1.8920900000000001E-7</v>
      </c>
      <c r="Q1600" s="5">
        <f t="shared" si="136"/>
        <v>1.5064410828025479E-3</v>
      </c>
    </row>
    <row r="1601" spans="1:17" x14ac:dyDescent="0.25">
      <c r="A1601" s="2">
        <v>-0.26855499999999999</v>
      </c>
      <c r="B1601" s="4">
        <v>1.9497700000000001E-7</v>
      </c>
      <c r="C1601" s="5">
        <f t="shared" si="132"/>
        <v>1.5523646496815289E-3</v>
      </c>
      <c r="E1601" s="2">
        <v>-0.26855499999999999</v>
      </c>
      <c r="F1601" s="4">
        <v>9.5703099999999999E-8</v>
      </c>
      <c r="G1601" s="5">
        <f t="shared" si="133"/>
        <v>7.6196735668789819E-4</v>
      </c>
      <c r="H1601" s="2"/>
      <c r="I1601" s="2">
        <v>-0.26855499999999999</v>
      </c>
      <c r="J1601" s="4">
        <v>1.2454200000000001E-6</v>
      </c>
      <c r="K1601" s="5">
        <f t="shared" si="134"/>
        <v>4.7900769230769238E-3</v>
      </c>
      <c r="L1601" s="11">
        <f t="shared" si="137"/>
        <v>1.7600769230769237E-3</v>
      </c>
      <c r="M1601" s="11">
        <f t="shared" si="135"/>
        <v>3.6434713375796193E-3</v>
      </c>
      <c r="N1601" s="2"/>
      <c r="O1601" s="2">
        <v>-0.26855499999999999</v>
      </c>
      <c r="P1601" s="4">
        <v>1.91254E-7</v>
      </c>
      <c r="Q1601" s="5">
        <f t="shared" si="136"/>
        <v>1.5227229299363059E-3</v>
      </c>
    </row>
    <row r="1602" spans="1:17" x14ac:dyDescent="0.25">
      <c r="A1602" s="2">
        <v>-0.26809699999999997</v>
      </c>
      <c r="B1602" s="4">
        <v>1.9632E-7</v>
      </c>
      <c r="C1602" s="5">
        <f t="shared" si="132"/>
        <v>1.5630573248407644E-3</v>
      </c>
      <c r="E1602" s="2">
        <v>-0.26809699999999997</v>
      </c>
      <c r="F1602" s="4">
        <v>9.4879199999999996E-8</v>
      </c>
      <c r="G1602" s="5">
        <f t="shared" si="133"/>
        <v>7.5540764331210198E-4</v>
      </c>
      <c r="H1602" s="2"/>
      <c r="I1602" s="2">
        <v>-0.26809699999999997</v>
      </c>
      <c r="J1602" s="4">
        <v>1.2478599999999999E-6</v>
      </c>
      <c r="K1602" s="5">
        <f t="shared" si="134"/>
        <v>4.799461538461538E-3</v>
      </c>
      <c r="L1602" s="11">
        <f t="shared" si="137"/>
        <v>1.7694615384615379E-3</v>
      </c>
      <c r="M1602" s="11">
        <f t="shared" si="135"/>
        <v>3.662898089171974E-3</v>
      </c>
      <c r="N1602" s="2"/>
      <c r="O1602" s="2">
        <v>-0.26809699999999997</v>
      </c>
      <c r="P1602" s="4">
        <v>1.90063E-7</v>
      </c>
      <c r="Q1602" s="5">
        <f t="shared" si="136"/>
        <v>1.5132404458598728E-3</v>
      </c>
    </row>
    <row r="1603" spans="1:17" x14ac:dyDescent="0.25">
      <c r="A1603" s="2">
        <v>-0.26763900000000002</v>
      </c>
      <c r="B1603" s="4">
        <v>1.97296E-7</v>
      </c>
      <c r="C1603" s="5">
        <f t="shared" si="132"/>
        <v>1.570828025477707E-3</v>
      </c>
      <c r="E1603" s="2">
        <v>-0.26763900000000002</v>
      </c>
      <c r="F1603" s="4">
        <v>9.4970699999999994E-8</v>
      </c>
      <c r="G1603" s="5">
        <f t="shared" si="133"/>
        <v>7.5613614649681536E-4</v>
      </c>
      <c r="H1603" s="2"/>
      <c r="I1603" s="2">
        <v>-0.26763900000000002</v>
      </c>
      <c r="J1603" s="4">
        <v>1.24817E-6</v>
      </c>
      <c r="K1603" s="5">
        <f t="shared" si="134"/>
        <v>4.800653846153846E-3</v>
      </c>
      <c r="L1603" s="11">
        <f t="shared" si="137"/>
        <v>1.7706538461538458E-3</v>
      </c>
      <c r="M1603" s="11">
        <f t="shared" si="135"/>
        <v>3.6653662420382165E-3</v>
      </c>
      <c r="N1603" s="2"/>
      <c r="O1603" s="2">
        <v>-0.26763900000000002</v>
      </c>
      <c r="P1603" s="4">
        <v>1.9073499999999999E-7</v>
      </c>
      <c r="Q1603" s="5">
        <f t="shared" si="136"/>
        <v>1.5185907643312103E-3</v>
      </c>
    </row>
    <row r="1604" spans="1:17" x14ac:dyDescent="0.25">
      <c r="A1604" s="2">
        <v>-0.267181</v>
      </c>
      <c r="B1604" s="4">
        <v>1.9683800000000001E-7</v>
      </c>
      <c r="C1604" s="5">
        <f t="shared" ref="C1604:C1667" si="138">(B1604/0.1256)*1000</f>
        <v>1.5671815286624207E-3</v>
      </c>
      <c r="E1604" s="2">
        <v>-0.267181</v>
      </c>
      <c r="F1604" s="4">
        <v>9.5855700000000005E-8</v>
      </c>
      <c r="G1604" s="5">
        <f t="shared" ref="G1604:G1667" si="139">(F1604/0.1256)*1000</f>
        <v>7.6318232484076448E-4</v>
      </c>
      <c r="H1604" s="2"/>
      <c r="I1604" s="2">
        <v>-0.267181</v>
      </c>
      <c r="J1604" s="4">
        <v>1.2487800000000001E-6</v>
      </c>
      <c r="K1604" s="5">
        <f t="shared" ref="K1604:K1667" si="140">(J1604/0.26)*1000</f>
        <v>4.8030000000000008E-3</v>
      </c>
      <c r="L1604" s="11">
        <f t="shared" si="137"/>
        <v>1.7730000000000007E-3</v>
      </c>
      <c r="M1604" s="11">
        <f t="shared" ref="M1604:M1667" si="141">+L1604*0.26/0.1256</f>
        <v>3.6702229299363075E-3</v>
      </c>
      <c r="N1604" s="2"/>
      <c r="O1604" s="2">
        <v>-0.267181</v>
      </c>
      <c r="P1604" s="4">
        <v>1.9000200000000001E-7</v>
      </c>
      <c r="Q1604" s="5">
        <f t="shared" ref="Q1604:Q1667" si="142">(P1604/0.1256)*1000</f>
        <v>1.5127547770700639E-3</v>
      </c>
    </row>
    <row r="1605" spans="1:17" x14ac:dyDescent="0.25">
      <c r="A1605" s="2">
        <v>-0.26672400000000002</v>
      </c>
      <c r="B1605" s="4">
        <v>1.9787599999999999E-7</v>
      </c>
      <c r="C1605" s="5">
        <f t="shared" si="138"/>
        <v>1.5754458598726115E-3</v>
      </c>
      <c r="E1605" s="2">
        <v>-0.26672400000000002</v>
      </c>
      <c r="F1605" s="4">
        <v>9.5489500000000003E-8</v>
      </c>
      <c r="G1605" s="5">
        <f t="shared" si="139"/>
        <v>7.6026671974522295E-4</v>
      </c>
      <c r="H1605" s="2"/>
      <c r="I1605" s="2">
        <v>-0.26672400000000002</v>
      </c>
      <c r="J1605" s="4">
        <v>1.2500000000000001E-6</v>
      </c>
      <c r="K1605" s="5">
        <f t="shared" si="140"/>
        <v>4.807692307692308E-3</v>
      </c>
      <c r="L1605" s="11">
        <f t="shared" si="137"/>
        <v>1.7776923076923078E-3</v>
      </c>
      <c r="M1605" s="11">
        <f t="shared" si="141"/>
        <v>3.6799363057324849E-3</v>
      </c>
      <c r="N1605" s="2"/>
      <c r="O1605" s="2">
        <v>-0.26672400000000002</v>
      </c>
      <c r="P1605" s="4">
        <v>1.9061299999999999E-7</v>
      </c>
      <c r="Q1605" s="5">
        <f t="shared" si="142"/>
        <v>1.5176194267515922E-3</v>
      </c>
    </row>
    <row r="1606" spans="1:17" x14ac:dyDescent="0.25">
      <c r="A1606" s="2">
        <v>-0.266266</v>
      </c>
      <c r="B1606" s="4">
        <v>1.9787599999999999E-7</v>
      </c>
      <c r="C1606" s="5">
        <f t="shared" si="138"/>
        <v>1.5754458598726115E-3</v>
      </c>
      <c r="E1606" s="2">
        <v>-0.266266</v>
      </c>
      <c r="F1606" s="4">
        <v>9.5458999999999995E-8</v>
      </c>
      <c r="G1606" s="5">
        <f t="shared" si="139"/>
        <v>7.6002388535031853E-4</v>
      </c>
      <c r="H1606" s="2"/>
      <c r="I1606" s="2">
        <v>-0.266266</v>
      </c>
      <c r="J1606" s="4">
        <v>1.25153E-6</v>
      </c>
      <c r="K1606" s="5">
        <f t="shared" si="140"/>
        <v>4.813576923076923E-3</v>
      </c>
      <c r="L1606" s="11">
        <f t="shared" si="137"/>
        <v>1.7835769230769229E-3</v>
      </c>
      <c r="M1606" s="11">
        <f t="shared" si="141"/>
        <v>3.6921178343949047E-3</v>
      </c>
      <c r="N1606" s="2"/>
      <c r="O1606" s="2">
        <v>-0.266266</v>
      </c>
      <c r="P1606" s="4">
        <v>1.9247400000000001E-7</v>
      </c>
      <c r="Q1606" s="5">
        <f t="shared" si="142"/>
        <v>1.5324363057324843E-3</v>
      </c>
    </row>
    <row r="1607" spans="1:17" x14ac:dyDescent="0.25">
      <c r="A1607" s="2">
        <v>-0.26580799999999999</v>
      </c>
      <c r="B1607" s="4">
        <v>1.9857799999999999E-7</v>
      </c>
      <c r="C1607" s="5">
        <f t="shared" si="138"/>
        <v>1.5810350318471338E-3</v>
      </c>
      <c r="E1607" s="2">
        <v>-0.26580799999999999</v>
      </c>
      <c r="F1607" s="4">
        <v>9.6435500000000003E-8</v>
      </c>
      <c r="G1607" s="5">
        <f t="shared" si="139"/>
        <v>7.6779856687898102E-4</v>
      </c>
      <c r="H1607" s="2"/>
      <c r="I1607" s="2">
        <v>-0.26580799999999999</v>
      </c>
      <c r="J1607" s="4">
        <v>1.2524399999999999E-6</v>
      </c>
      <c r="K1607" s="5">
        <f t="shared" si="140"/>
        <v>4.8170769230769231E-3</v>
      </c>
      <c r="L1607" s="11">
        <f t="shared" si="137"/>
        <v>1.7870769230769229E-3</v>
      </c>
      <c r="M1607" s="11">
        <f t="shared" si="141"/>
        <v>3.6993630573248408E-3</v>
      </c>
      <c r="N1607" s="2"/>
      <c r="O1607" s="2">
        <v>-0.26580799999999999</v>
      </c>
      <c r="P1607" s="4">
        <v>1.9113199999999999E-7</v>
      </c>
      <c r="Q1607" s="5">
        <f t="shared" si="142"/>
        <v>1.521751592356688E-3</v>
      </c>
    </row>
    <row r="1608" spans="1:17" x14ac:dyDescent="0.25">
      <c r="A1608" s="2">
        <v>-0.26534999999999997</v>
      </c>
      <c r="B1608" s="4">
        <v>1.9815100000000001E-7</v>
      </c>
      <c r="C1608" s="5">
        <f t="shared" si="138"/>
        <v>1.5776353503184715E-3</v>
      </c>
      <c r="E1608" s="2">
        <v>-0.26534999999999997</v>
      </c>
      <c r="F1608" s="4">
        <v>9.6160900000000004E-8</v>
      </c>
      <c r="G1608" s="5">
        <f t="shared" si="139"/>
        <v>7.6561226114649694E-4</v>
      </c>
      <c r="H1608" s="2"/>
      <c r="I1608" s="2">
        <v>-0.26534999999999997</v>
      </c>
      <c r="J1608" s="4">
        <v>1.2536599999999999E-6</v>
      </c>
      <c r="K1608" s="5">
        <f t="shared" si="140"/>
        <v>4.8217692307692302E-3</v>
      </c>
      <c r="L1608" s="11">
        <f t="shared" si="137"/>
        <v>1.79176923076923E-3</v>
      </c>
      <c r="M1608" s="11">
        <f t="shared" si="141"/>
        <v>3.7090764331210177E-3</v>
      </c>
      <c r="N1608" s="2"/>
      <c r="O1608" s="2">
        <v>-0.26534999999999997</v>
      </c>
      <c r="P1608" s="4">
        <v>1.93146E-7</v>
      </c>
      <c r="Q1608" s="5">
        <f t="shared" si="142"/>
        <v>1.5377866242038218E-3</v>
      </c>
    </row>
    <row r="1609" spans="1:17" x14ac:dyDescent="0.25">
      <c r="A1609" s="2">
        <v>-0.26489299999999999</v>
      </c>
      <c r="B1609" s="4">
        <v>2.00104E-7</v>
      </c>
      <c r="C1609" s="5">
        <f t="shared" si="138"/>
        <v>1.5931847133757962E-3</v>
      </c>
      <c r="E1609" s="2">
        <v>-0.26489299999999999</v>
      </c>
      <c r="F1609" s="4">
        <v>9.6801799999999998E-8</v>
      </c>
      <c r="G1609" s="5">
        <f t="shared" si="139"/>
        <v>7.7071496815286629E-4</v>
      </c>
      <c r="H1609" s="2"/>
      <c r="I1609" s="2">
        <v>-0.26489299999999999</v>
      </c>
      <c r="J1609" s="4">
        <v>1.25305E-6</v>
      </c>
      <c r="K1609" s="5">
        <f t="shared" si="140"/>
        <v>4.8194230769230762E-3</v>
      </c>
      <c r="L1609" s="11">
        <f t="shared" si="137"/>
        <v>1.789423076923076E-3</v>
      </c>
      <c r="M1609" s="11">
        <f t="shared" si="141"/>
        <v>3.7042197452229284E-3</v>
      </c>
      <c r="N1609" s="2"/>
      <c r="O1609" s="2">
        <v>-0.26489299999999999</v>
      </c>
      <c r="P1609" s="4">
        <v>1.93726E-7</v>
      </c>
      <c r="Q1609" s="5">
        <f t="shared" si="142"/>
        <v>1.5424044585987263E-3</v>
      </c>
    </row>
    <row r="1610" spans="1:17" x14ac:dyDescent="0.25">
      <c r="A1610" s="2">
        <v>-0.26443499999999998</v>
      </c>
      <c r="B1610" s="4">
        <v>1.9912700000000001E-7</v>
      </c>
      <c r="C1610" s="5">
        <f t="shared" si="138"/>
        <v>1.5854060509554143E-3</v>
      </c>
      <c r="E1610" s="2">
        <v>-0.26443499999999998</v>
      </c>
      <c r="F1610" s="4">
        <v>9.6527099999999994E-8</v>
      </c>
      <c r="G1610" s="5">
        <f t="shared" si="139"/>
        <v>7.6852786624203814E-4</v>
      </c>
      <c r="H1610" s="2"/>
      <c r="I1610" s="2">
        <v>-0.26443499999999998</v>
      </c>
      <c r="J1610" s="4">
        <v>1.25397E-6</v>
      </c>
      <c r="K1610" s="5">
        <f t="shared" si="140"/>
        <v>4.8229615384615381E-3</v>
      </c>
      <c r="L1610" s="11">
        <f t="shared" si="137"/>
        <v>1.792961538461538E-3</v>
      </c>
      <c r="M1610" s="11">
        <f t="shared" si="141"/>
        <v>3.7115445859872607E-3</v>
      </c>
      <c r="N1610" s="2"/>
      <c r="O1610" s="2">
        <v>-0.26443499999999998</v>
      </c>
      <c r="P1610" s="4">
        <v>1.93024E-7</v>
      </c>
      <c r="Q1610" s="5">
        <f t="shared" si="142"/>
        <v>1.5368152866242039E-3</v>
      </c>
    </row>
    <row r="1611" spans="1:17" x14ac:dyDescent="0.25">
      <c r="A1611" s="2">
        <v>-0.26397700000000002</v>
      </c>
      <c r="B1611" s="4">
        <v>1.99493E-7</v>
      </c>
      <c r="C1611" s="5">
        <f t="shared" si="138"/>
        <v>1.5883200636942678E-3</v>
      </c>
      <c r="E1611" s="2">
        <v>-0.26397700000000002</v>
      </c>
      <c r="F1611" s="4">
        <v>9.5672600000000004E-8</v>
      </c>
      <c r="G1611" s="5">
        <f t="shared" si="139"/>
        <v>7.6172452229299377E-4</v>
      </c>
      <c r="H1611" s="2"/>
      <c r="I1611" s="2">
        <v>-0.26397700000000002</v>
      </c>
      <c r="J1611" s="4">
        <v>1.2548799999999999E-6</v>
      </c>
      <c r="K1611" s="5">
        <f t="shared" si="140"/>
        <v>4.8264615384615373E-3</v>
      </c>
      <c r="L1611" s="11">
        <f t="shared" si="137"/>
        <v>1.7964615384615371E-3</v>
      </c>
      <c r="M1611" s="11">
        <f t="shared" si="141"/>
        <v>3.7187898089171951E-3</v>
      </c>
      <c r="N1611" s="2"/>
      <c r="O1611" s="2">
        <v>-0.26397700000000002</v>
      </c>
      <c r="P1611" s="4">
        <v>1.9458000000000001E-7</v>
      </c>
      <c r="Q1611" s="5">
        <f t="shared" si="142"/>
        <v>1.5492038216560512E-3</v>
      </c>
    </row>
    <row r="1612" spans="1:17" x14ac:dyDescent="0.25">
      <c r="A1612" s="2">
        <v>-0.263519</v>
      </c>
      <c r="B1612" s="4">
        <v>1.9854700000000001E-7</v>
      </c>
      <c r="C1612" s="5">
        <f t="shared" si="138"/>
        <v>1.5807882165605098E-3</v>
      </c>
      <c r="E1612" s="2">
        <v>-0.263519</v>
      </c>
      <c r="F1612" s="4">
        <v>9.4512900000000002E-8</v>
      </c>
      <c r="G1612" s="5">
        <f t="shared" si="139"/>
        <v>7.5249124203821661E-4</v>
      </c>
      <c r="H1612" s="2"/>
      <c r="I1612" s="2">
        <v>-0.263519</v>
      </c>
      <c r="J1612" s="4">
        <v>1.25549E-6</v>
      </c>
      <c r="K1612" s="5">
        <f t="shared" si="140"/>
        <v>4.8288076923076921E-3</v>
      </c>
      <c r="L1612" s="11">
        <f t="shared" si="137"/>
        <v>1.798807692307692E-3</v>
      </c>
      <c r="M1612" s="11">
        <f t="shared" si="141"/>
        <v>3.7236464968152866E-3</v>
      </c>
      <c r="N1612" s="2"/>
      <c r="O1612" s="2">
        <v>-0.263519</v>
      </c>
      <c r="P1612" s="4">
        <v>1.9516000000000001E-7</v>
      </c>
      <c r="Q1612" s="5">
        <f t="shared" si="142"/>
        <v>1.5538216560509557E-3</v>
      </c>
    </row>
    <row r="1613" spans="1:17" x14ac:dyDescent="0.25">
      <c r="A1613" s="2">
        <v>-0.26306200000000002</v>
      </c>
      <c r="B1613" s="4">
        <v>1.9833400000000001E-7</v>
      </c>
      <c r="C1613" s="5">
        <f t="shared" si="138"/>
        <v>1.5790923566878982E-3</v>
      </c>
      <c r="E1613" s="2">
        <v>-0.26306200000000002</v>
      </c>
      <c r="F1613" s="4">
        <v>9.8480200000000003E-8</v>
      </c>
      <c r="G1613" s="5">
        <f t="shared" si="139"/>
        <v>7.8407802547770709E-4</v>
      </c>
      <c r="H1613" s="2"/>
      <c r="I1613" s="2">
        <v>-0.26306200000000002</v>
      </c>
      <c r="J1613" s="4">
        <v>1.25671E-6</v>
      </c>
      <c r="K1613" s="5">
        <f t="shared" si="140"/>
        <v>4.8334999999999993E-3</v>
      </c>
      <c r="L1613" s="11">
        <f t="shared" si="137"/>
        <v>1.8034999999999991E-3</v>
      </c>
      <c r="M1613" s="11">
        <f t="shared" si="141"/>
        <v>3.7333598726114635E-3</v>
      </c>
      <c r="N1613" s="2"/>
      <c r="O1613" s="2">
        <v>-0.26306200000000002</v>
      </c>
      <c r="P1613" s="4">
        <v>1.9397000000000001E-7</v>
      </c>
      <c r="Q1613" s="5">
        <f t="shared" si="142"/>
        <v>1.5443471337579619E-3</v>
      </c>
    </row>
    <row r="1614" spans="1:17" x14ac:dyDescent="0.25">
      <c r="A1614" s="2">
        <v>-0.262604</v>
      </c>
      <c r="B1614" s="4">
        <v>1.9915799999999999E-7</v>
      </c>
      <c r="C1614" s="5">
        <f t="shared" si="138"/>
        <v>1.5856528662420383E-3</v>
      </c>
      <c r="E1614" s="2">
        <v>-0.262604</v>
      </c>
      <c r="F1614" s="4">
        <v>9.7473099999999994E-8</v>
      </c>
      <c r="G1614" s="5">
        <f t="shared" si="139"/>
        <v>7.7605971337579621E-4</v>
      </c>
      <c r="H1614" s="2"/>
      <c r="I1614" s="2">
        <v>-0.262604</v>
      </c>
      <c r="J1614" s="4">
        <v>1.25793E-6</v>
      </c>
      <c r="K1614" s="5">
        <f t="shared" si="140"/>
        <v>4.8381923076923081E-3</v>
      </c>
      <c r="L1614" s="11">
        <f t="shared" si="137"/>
        <v>1.808192307692308E-3</v>
      </c>
      <c r="M1614" s="11">
        <f t="shared" si="141"/>
        <v>3.7430732484076443E-3</v>
      </c>
      <c r="N1614" s="2"/>
      <c r="O1614" s="2">
        <v>-0.262604</v>
      </c>
      <c r="P1614" s="4">
        <v>1.9567899999999999E-7</v>
      </c>
      <c r="Q1614" s="5">
        <f t="shared" si="142"/>
        <v>1.5579538216560511E-3</v>
      </c>
    </row>
    <row r="1615" spans="1:17" x14ac:dyDescent="0.25">
      <c r="A1615" s="2">
        <v>-0.26214599999999999</v>
      </c>
      <c r="B1615" s="4">
        <v>2.0004300000000001E-7</v>
      </c>
      <c r="C1615" s="5">
        <f t="shared" si="138"/>
        <v>1.5926990445859874E-3</v>
      </c>
      <c r="E1615" s="2">
        <v>-0.26214599999999999</v>
      </c>
      <c r="F1615" s="4">
        <v>9.5611600000000001E-8</v>
      </c>
      <c r="G1615" s="5">
        <f t="shared" si="139"/>
        <v>7.6123885350318481E-4</v>
      </c>
      <c r="H1615" s="2"/>
      <c r="I1615" s="2">
        <v>-0.26214599999999999</v>
      </c>
      <c r="J1615" s="4">
        <v>1.2591599999999999E-6</v>
      </c>
      <c r="K1615" s="5">
        <f t="shared" si="140"/>
        <v>4.8429230769230763E-3</v>
      </c>
      <c r="L1615" s="11">
        <f t="shared" si="137"/>
        <v>1.8129230769230761E-3</v>
      </c>
      <c r="M1615" s="11">
        <f t="shared" si="141"/>
        <v>3.7528662420382155E-3</v>
      </c>
      <c r="N1615" s="2"/>
      <c r="O1615" s="2">
        <v>-0.26214599999999999</v>
      </c>
      <c r="P1615" s="4">
        <v>1.95526E-7</v>
      </c>
      <c r="Q1615" s="5">
        <f t="shared" si="142"/>
        <v>1.556735668789809E-3</v>
      </c>
    </row>
    <row r="1616" spans="1:17" x14ac:dyDescent="0.25">
      <c r="A1616" s="2">
        <v>-0.26168799999999998</v>
      </c>
      <c r="B1616" s="4">
        <v>2.00775E-7</v>
      </c>
      <c r="C1616" s="5">
        <f t="shared" si="138"/>
        <v>1.5985270700636944E-3</v>
      </c>
      <c r="E1616" s="2">
        <v>-0.26168799999999998</v>
      </c>
      <c r="F1616" s="4">
        <v>9.7595200000000006E-8</v>
      </c>
      <c r="G1616" s="5">
        <f t="shared" si="139"/>
        <v>7.7703184713375807E-4</v>
      </c>
      <c r="H1616" s="2"/>
      <c r="I1616" s="2">
        <v>-0.26168799999999998</v>
      </c>
      <c r="J1616" s="4">
        <v>1.2582399999999999E-6</v>
      </c>
      <c r="K1616" s="5">
        <f t="shared" si="140"/>
        <v>4.8393846153846152E-3</v>
      </c>
      <c r="L1616" s="11">
        <f t="shared" si="137"/>
        <v>1.809384615384615E-3</v>
      </c>
      <c r="M1616" s="11">
        <f t="shared" si="141"/>
        <v>3.745541401273885E-3</v>
      </c>
      <c r="N1616" s="2"/>
      <c r="O1616" s="2">
        <v>-0.26168799999999998</v>
      </c>
      <c r="P1616" s="4">
        <v>1.9549599999999999E-7</v>
      </c>
      <c r="Q1616" s="5">
        <f t="shared" si="142"/>
        <v>1.5564968152866243E-3</v>
      </c>
    </row>
    <row r="1617" spans="1:17" x14ac:dyDescent="0.25">
      <c r="A1617" s="2">
        <v>-0.26123000000000002</v>
      </c>
      <c r="B1617" s="4">
        <v>2.0034799999999999E-7</v>
      </c>
      <c r="C1617" s="5">
        <f t="shared" si="138"/>
        <v>1.5951273885350321E-3</v>
      </c>
      <c r="E1617" s="2">
        <v>-0.26123000000000002</v>
      </c>
      <c r="F1617" s="4">
        <v>9.8297100000000002E-8</v>
      </c>
      <c r="G1617" s="5">
        <f t="shared" si="139"/>
        <v>7.8262022292993638E-4</v>
      </c>
      <c r="H1617" s="2"/>
      <c r="I1617" s="2">
        <v>-0.26123000000000002</v>
      </c>
      <c r="J1617" s="4">
        <v>1.26007E-6</v>
      </c>
      <c r="K1617" s="5">
        <f t="shared" si="140"/>
        <v>4.8464230769230772E-3</v>
      </c>
      <c r="L1617" s="11">
        <f t="shared" si="137"/>
        <v>1.816423076923077E-3</v>
      </c>
      <c r="M1617" s="11">
        <f t="shared" si="141"/>
        <v>3.7601114649681538E-3</v>
      </c>
      <c r="N1617" s="2"/>
      <c r="O1617" s="2">
        <v>-0.26123000000000002</v>
      </c>
      <c r="P1617" s="4">
        <v>1.9537400000000001E-7</v>
      </c>
      <c r="Q1617" s="5">
        <f t="shared" si="142"/>
        <v>1.5555254777070064E-3</v>
      </c>
    </row>
    <row r="1618" spans="1:17" x14ac:dyDescent="0.25">
      <c r="A1618" s="2">
        <v>-0.26077299999999998</v>
      </c>
      <c r="B1618" s="4">
        <v>2.0004300000000001E-7</v>
      </c>
      <c r="C1618" s="5">
        <f t="shared" si="138"/>
        <v>1.5926990445859874E-3</v>
      </c>
      <c r="E1618" s="2">
        <v>-0.26077299999999998</v>
      </c>
      <c r="F1618" s="4">
        <v>9.7106900000000005E-8</v>
      </c>
      <c r="G1618" s="5">
        <f t="shared" si="139"/>
        <v>7.731441082802549E-4</v>
      </c>
      <c r="H1618" s="2"/>
      <c r="I1618" s="2">
        <v>-0.26077299999999998</v>
      </c>
      <c r="J1618" s="4">
        <v>1.25977E-6</v>
      </c>
      <c r="K1618" s="5">
        <f t="shared" si="140"/>
        <v>4.8452692307692311E-3</v>
      </c>
      <c r="L1618" s="11">
        <f t="shared" si="137"/>
        <v>1.815269230769231E-3</v>
      </c>
      <c r="M1618" s="11">
        <f t="shared" si="141"/>
        <v>3.7577229299363066E-3</v>
      </c>
      <c r="N1618" s="2"/>
      <c r="O1618" s="2">
        <v>-0.26077299999999998</v>
      </c>
      <c r="P1618" s="4">
        <v>1.95831E-7</v>
      </c>
      <c r="Q1618" s="5">
        <f t="shared" si="142"/>
        <v>1.5591640127388536E-3</v>
      </c>
    </row>
    <row r="1619" spans="1:17" x14ac:dyDescent="0.25">
      <c r="A1619" s="2">
        <v>-0.26031500000000002</v>
      </c>
      <c r="B1619" s="4">
        <v>2.01172E-7</v>
      </c>
      <c r="C1619" s="5">
        <f t="shared" si="138"/>
        <v>1.6016878980891721E-3</v>
      </c>
      <c r="E1619" s="2">
        <v>-0.26031500000000002</v>
      </c>
      <c r="F1619" s="4">
        <v>9.7595200000000006E-8</v>
      </c>
      <c r="G1619" s="5">
        <f t="shared" si="139"/>
        <v>7.7703184713375807E-4</v>
      </c>
      <c r="H1619" s="2"/>
      <c r="I1619" s="2">
        <v>-0.26031500000000002</v>
      </c>
      <c r="J1619" s="4">
        <v>1.2603799999999999E-6</v>
      </c>
      <c r="K1619" s="5">
        <f t="shared" si="140"/>
        <v>4.8476153846153834E-3</v>
      </c>
      <c r="L1619" s="11">
        <f t="shared" si="137"/>
        <v>1.8176153846153832E-3</v>
      </c>
      <c r="M1619" s="11">
        <f t="shared" si="141"/>
        <v>3.7625796178343929E-3</v>
      </c>
      <c r="N1619" s="2"/>
      <c r="O1619" s="2">
        <v>-0.26031500000000002</v>
      </c>
      <c r="P1619" s="4">
        <v>1.9708299999999999E-7</v>
      </c>
      <c r="Q1619" s="5">
        <f t="shared" si="142"/>
        <v>1.5691321656050956E-3</v>
      </c>
    </row>
    <row r="1620" spans="1:17" x14ac:dyDescent="0.25">
      <c r="A1620" s="2">
        <v>-0.259857</v>
      </c>
      <c r="B1620" s="4">
        <v>2.01874E-7</v>
      </c>
      <c r="C1620" s="5">
        <f t="shared" si="138"/>
        <v>1.6072770700636945E-3</v>
      </c>
      <c r="E1620" s="2">
        <v>-0.259857</v>
      </c>
      <c r="F1620" s="4">
        <v>9.7473099999999994E-8</v>
      </c>
      <c r="G1620" s="5">
        <f t="shared" si="139"/>
        <v>7.7605971337579621E-4</v>
      </c>
      <c r="H1620" s="2"/>
      <c r="I1620" s="2">
        <v>-0.259857</v>
      </c>
      <c r="J1620" s="4">
        <v>1.26129E-6</v>
      </c>
      <c r="K1620" s="5">
        <f t="shared" si="140"/>
        <v>4.8511153846153843E-3</v>
      </c>
      <c r="L1620" s="11">
        <f t="shared" si="137"/>
        <v>1.8211153846153841E-3</v>
      </c>
      <c r="M1620" s="11">
        <f t="shared" si="141"/>
        <v>3.7698248407643307E-3</v>
      </c>
      <c r="N1620" s="2"/>
      <c r="O1620" s="2">
        <v>-0.259857</v>
      </c>
      <c r="P1620" s="4">
        <v>1.9638099999999999E-7</v>
      </c>
      <c r="Q1620" s="5">
        <f t="shared" si="142"/>
        <v>1.5635429936305735E-3</v>
      </c>
    </row>
    <row r="1621" spans="1:17" x14ac:dyDescent="0.25">
      <c r="A1621" s="2">
        <v>-0.25939899999999999</v>
      </c>
      <c r="B1621" s="4">
        <v>2.0150800000000001E-7</v>
      </c>
      <c r="C1621" s="5">
        <f t="shared" si="138"/>
        <v>1.604363057324841E-3</v>
      </c>
      <c r="E1621" s="2">
        <v>-0.25939899999999999</v>
      </c>
      <c r="F1621" s="4">
        <v>9.7045900000000002E-8</v>
      </c>
      <c r="G1621" s="5">
        <f t="shared" si="139"/>
        <v>7.7265843949044595E-4</v>
      </c>
      <c r="H1621" s="2"/>
      <c r="I1621" s="2">
        <v>-0.25939899999999999</v>
      </c>
      <c r="J1621" s="4">
        <v>1.2618999999999999E-6</v>
      </c>
      <c r="K1621" s="5">
        <f t="shared" si="140"/>
        <v>4.8534615384615383E-3</v>
      </c>
      <c r="L1621" s="11">
        <f t="shared" si="137"/>
        <v>1.8234615384615381E-3</v>
      </c>
      <c r="M1621" s="11">
        <f t="shared" si="141"/>
        <v>3.77468152866242E-3</v>
      </c>
      <c r="N1621" s="2"/>
      <c r="O1621" s="2">
        <v>-0.25939899999999999</v>
      </c>
      <c r="P1621" s="4">
        <v>1.98517E-7</v>
      </c>
      <c r="Q1621" s="5">
        <f t="shared" si="142"/>
        <v>1.580549363057325E-3</v>
      </c>
    </row>
    <row r="1622" spans="1:17" x14ac:dyDescent="0.25">
      <c r="A1622" s="2">
        <v>-0.25894200000000001</v>
      </c>
      <c r="B1622" s="4">
        <v>2.0175199999999999E-7</v>
      </c>
      <c r="C1622" s="5">
        <f t="shared" si="138"/>
        <v>1.6063057324840766E-3</v>
      </c>
      <c r="E1622" s="2">
        <v>-0.25894200000000001</v>
      </c>
      <c r="F1622" s="4">
        <v>9.7198499999999995E-8</v>
      </c>
      <c r="G1622" s="5">
        <f t="shared" si="139"/>
        <v>7.7387340764331213E-4</v>
      </c>
      <c r="H1622" s="2"/>
      <c r="I1622" s="2">
        <v>-0.25894200000000001</v>
      </c>
      <c r="J1622" s="4">
        <v>1.2637300000000001E-6</v>
      </c>
      <c r="K1622" s="5">
        <f t="shared" si="140"/>
        <v>4.8605000000000002E-3</v>
      </c>
      <c r="L1622" s="11">
        <f t="shared" si="137"/>
        <v>1.8305000000000001E-3</v>
      </c>
      <c r="M1622" s="11">
        <f t="shared" si="141"/>
        <v>3.7892515923566889E-3</v>
      </c>
      <c r="N1622" s="2"/>
      <c r="O1622" s="2">
        <v>-0.25894200000000001</v>
      </c>
      <c r="P1622" s="4">
        <v>1.97418E-7</v>
      </c>
      <c r="Q1622" s="5">
        <f t="shared" si="142"/>
        <v>1.5717993630573249E-3</v>
      </c>
    </row>
    <row r="1623" spans="1:17" x14ac:dyDescent="0.25">
      <c r="A1623" s="2">
        <v>-0.25848399999999999</v>
      </c>
      <c r="B1623" s="4">
        <v>2.01477E-7</v>
      </c>
      <c r="C1623" s="5">
        <f t="shared" si="138"/>
        <v>1.6041162420382168E-3</v>
      </c>
      <c r="E1623" s="2">
        <v>-0.25848399999999999</v>
      </c>
      <c r="F1623" s="4">
        <v>9.6862800000000001E-8</v>
      </c>
      <c r="G1623" s="5">
        <f t="shared" si="139"/>
        <v>7.7120063694267524E-4</v>
      </c>
      <c r="H1623" s="2"/>
      <c r="I1623" s="2">
        <v>-0.25848399999999999</v>
      </c>
      <c r="J1623" s="4">
        <v>1.26465E-6</v>
      </c>
      <c r="K1623" s="5">
        <f t="shared" si="140"/>
        <v>4.8640384615384613E-3</v>
      </c>
      <c r="L1623" s="11">
        <f t="shared" si="137"/>
        <v>1.8340384615384612E-3</v>
      </c>
      <c r="M1623" s="11">
        <f t="shared" si="141"/>
        <v>3.7965764331210185E-3</v>
      </c>
      <c r="N1623" s="2"/>
      <c r="O1623" s="2">
        <v>-0.25848399999999999</v>
      </c>
      <c r="P1623" s="4">
        <v>1.9815100000000001E-7</v>
      </c>
      <c r="Q1623" s="5">
        <f t="shared" si="142"/>
        <v>1.5776353503184715E-3</v>
      </c>
    </row>
    <row r="1624" spans="1:17" x14ac:dyDescent="0.25">
      <c r="A1624" s="2">
        <v>-0.25802599999999998</v>
      </c>
      <c r="B1624" s="4">
        <v>2.0083600000000001E-7</v>
      </c>
      <c r="C1624" s="5">
        <f t="shared" si="138"/>
        <v>1.5990127388535033E-3</v>
      </c>
      <c r="E1624" s="2">
        <v>-0.25802599999999998</v>
      </c>
      <c r="F1624" s="4">
        <v>9.6649200000000005E-8</v>
      </c>
      <c r="G1624" s="5">
        <f t="shared" si="139"/>
        <v>7.6950000000000011E-4</v>
      </c>
      <c r="H1624" s="2"/>
      <c r="I1624" s="2">
        <v>-0.25802599999999998</v>
      </c>
      <c r="J1624" s="4">
        <v>1.2652599999999999E-6</v>
      </c>
      <c r="K1624" s="5">
        <f t="shared" si="140"/>
        <v>4.8663846153846153E-3</v>
      </c>
      <c r="L1624" s="11">
        <f t="shared" si="137"/>
        <v>1.8363846153846152E-3</v>
      </c>
      <c r="M1624" s="11">
        <f t="shared" si="141"/>
        <v>3.8014331210191083E-3</v>
      </c>
      <c r="N1624" s="2"/>
      <c r="O1624" s="2">
        <v>-0.25802599999999998</v>
      </c>
      <c r="P1624" s="4">
        <v>1.9876099999999999E-7</v>
      </c>
      <c r="Q1624" s="5">
        <f t="shared" si="142"/>
        <v>1.5824920382165606E-3</v>
      </c>
    </row>
    <row r="1625" spans="1:17" x14ac:dyDescent="0.25">
      <c r="A1625" s="2">
        <v>-0.25756800000000002</v>
      </c>
      <c r="B1625" s="4">
        <v>2.01782E-7</v>
      </c>
      <c r="C1625" s="5">
        <f t="shared" si="138"/>
        <v>1.6065445859872612E-3</v>
      </c>
      <c r="E1625" s="2">
        <v>-0.25756800000000002</v>
      </c>
      <c r="F1625" s="4">
        <v>9.8175000000000004E-8</v>
      </c>
      <c r="G1625" s="5">
        <f t="shared" si="139"/>
        <v>7.8164808917197462E-4</v>
      </c>
      <c r="H1625" s="2"/>
      <c r="I1625" s="2">
        <v>-0.25756800000000002</v>
      </c>
      <c r="J1625" s="4">
        <v>1.2652599999999999E-6</v>
      </c>
      <c r="K1625" s="5">
        <f t="shared" si="140"/>
        <v>4.8663846153846153E-3</v>
      </c>
      <c r="L1625" s="11">
        <f t="shared" si="137"/>
        <v>1.8363846153846152E-3</v>
      </c>
      <c r="M1625" s="11">
        <f t="shared" si="141"/>
        <v>3.8014331210191083E-3</v>
      </c>
      <c r="N1625" s="2"/>
      <c r="O1625" s="2">
        <v>-0.25756800000000002</v>
      </c>
      <c r="P1625" s="4">
        <v>1.9866899999999999E-7</v>
      </c>
      <c r="Q1625" s="5">
        <f t="shared" si="142"/>
        <v>1.5817595541401275E-3</v>
      </c>
    </row>
    <row r="1626" spans="1:17" x14ac:dyDescent="0.25">
      <c r="A1626" s="2">
        <v>-0.25711099999999998</v>
      </c>
      <c r="B1626" s="4">
        <v>2.0233199999999999E-7</v>
      </c>
      <c r="C1626" s="5">
        <f t="shared" si="138"/>
        <v>1.610923566878981E-3</v>
      </c>
      <c r="E1626" s="2">
        <v>-0.25711099999999998</v>
      </c>
      <c r="F1626" s="4">
        <v>9.7442599999999999E-8</v>
      </c>
      <c r="G1626" s="5">
        <f t="shared" si="139"/>
        <v>7.7581687898089179E-4</v>
      </c>
      <c r="H1626" s="2"/>
      <c r="I1626" s="2">
        <v>-0.25711099999999998</v>
      </c>
      <c r="J1626" s="4">
        <v>1.2652599999999999E-6</v>
      </c>
      <c r="K1626" s="5">
        <f t="shared" si="140"/>
        <v>4.8663846153846153E-3</v>
      </c>
      <c r="L1626" s="11">
        <f t="shared" si="137"/>
        <v>1.8363846153846152E-3</v>
      </c>
      <c r="M1626" s="11">
        <f t="shared" si="141"/>
        <v>3.8014331210191083E-3</v>
      </c>
      <c r="N1626" s="2"/>
      <c r="O1626" s="2">
        <v>-0.25711099999999998</v>
      </c>
      <c r="P1626" s="4">
        <v>2.00806E-7</v>
      </c>
      <c r="Q1626" s="5">
        <f t="shared" si="142"/>
        <v>1.5987738853503186E-3</v>
      </c>
    </row>
    <row r="1627" spans="1:17" x14ac:dyDescent="0.25">
      <c r="A1627" s="2">
        <v>-0.25665300000000002</v>
      </c>
      <c r="B1627" s="4">
        <v>2.0163000000000001E-7</v>
      </c>
      <c r="C1627" s="5">
        <f t="shared" si="138"/>
        <v>1.6053343949044587E-3</v>
      </c>
      <c r="E1627" s="2">
        <v>-0.25665300000000002</v>
      </c>
      <c r="F1627" s="4">
        <v>9.7045900000000002E-8</v>
      </c>
      <c r="G1627" s="5">
        <f t="shared" si="139"/>
        <v>7.7265843949044595E-4</v>
      </c>
      <c r="H1627" s="2"/>
      <c r="I1627" s="2">
        <v>-0.25665300000000002</v>
      </c>
      <c r="J1627" s="4">
        <v>1.2676999999999999E-6</v>
      </c>
      <c r="K1627" s="5">
        <f t="shared" si="140"/>
        <v>4.8757692307692304E-3</v>
      </c>
      <c r="L1627" s="11">
        <f t="shared" si="137"/>
        <v>1.8457692307692303E-3</v>
      </c>
      <c r="M1627" s="11">
        <f t="shared" si="141"/>
        <v>3.8208598726114647E-3</v>
      </c>
      <c r="N1627" s="2"/>
      <c r="O1627" s="2">
        <v>-0.25665300000000002</v>
      </c>
      <c r="P1627" s="4">
        <v>1.9827299999999999E-7</v>
      </c>
      <c r="Q1627" s="5">
        <f t="shared" si="142"/>
        <v>1.5786066878980892E-3</v>
      </c>
    </row>
    <row r="1628" spans="1:17" x14ac:dyDescent="0.25">
      <c r="A1628" s="2">
        <v>-0.25619500000000001</v>
      </c>
      <c r="B1628" s="4">
        <v>2.0220900000000001E-7</v>
      </c>
      <c r="C1628" s="5">
        <f t="shared" si="138"/>
        <v>1.6099442675159238E-3</v>
      </c>
      <c r="E1628" s="2">
        <v>-0.25619500000000001</v>
      </c>
      <c r="F1628" s="4">
        <v>9.7503699999999994E-8</v>
      </c>
      <c r="G1628" s="5">
        <f t="shared" si="139"/>
        <v>7.763033439490447E-4</v>
      </c>
      <c r="H1628" s="2"/>
      <c r="I1628" s="2">
        <v>-0.25619500000000001</v>
      </c>
      <c r="J1628" s="4">
        <v>1.26678E-6</v>
      </c>
      <c r="K1628" s="5">
        <f t="shared" si="140"/>
        <v>4.8722307692307685E-3</v>
      </c>
      <c r="L1628" s="11">
        <f t="shared" si="137"/>
        <v>1.8422307692307683E-3</v>
      </c>
      <c r="M1628" s="11">
        <f t="shared" si="141"/>
        <v>3.8135350318471324E-3</v>
      </c>
      <c r="N1628" s="2"/>
      <c r="O1628" s="2">
        <v>-0.25619500000000001</v>
      </c>
      <c r="P1628" s="4">
        <v>2.0007299999999999E-7</v>
      </c>
      <c r="Q1628" s="5">
        <f t="shared" si="142"/>
        <v>1.592937898089172E-3</v>
      </c>
    </row>
    <row r="1629" spans="1:17" x14ac:dyDescent="0.25">
      <c r="A1629" s="2">
        <v>-0.25573699999999999</v>
      </c>
      <c r="B1629" s="4">
        <v>2.03186E-7</v>
      </c>
      <c r="C1629" s="5">
        <f t="shared" si="138"/>
        <v>1.6177229299363057E-3</v>
      </c>
      <c r="E1629" s="2">
        <v>-0.25573699999999999</v>
      </c>
      <c r="F1629" s="4">
        <v>9.6740700000000003E-8</v>
      </c>
      <c r="G1629" s="5">
        <f t="shared" si="139"/>
        <v>7.7022850318471349E-4</v>
      </c>
      <c r="H1629" s="2"/>
      <c r="I1629" s="2">
        <v>-0.25573699999999999</v>
      </c>
      <c r="J1629" s="4">
        <v>1.26801E-6</v>
      </c>
      <c r="K1629" s="5">
        <f t="shared" si="140"/>
        <v>4.8769615384615383E-3</v>
      </c>
      <c r="L1629" s="11">
        <f t="shared" si="137"/>
        <v>1.8469615384615382E-3</v>
      </c>
      <c r="M1629" s="11">
        <f t="shared" si="141"/>
        <v>3.8233280254777072E-3</v>
      </c>
      <c r="N1629" s="2"/>
      <c r="O1629" s="2">
        <v>-0.25573699999999999</v>
      </c>
      <c r="P1629" s="4">
        <v>2.01569E-7</v>
      </c>
      <c r="Q1629" s="5">
        <f t="shared" si="142"/>
        <v>1.6048487261146498E-3</v>
      </c>
    </row>
    <row r="1630" spans="1:17" x14ac:dyDescent="0.25">
      <c r="A1630" s="2">
        <v>-0.25528000000000001</v>
      </c>
      <c r="B1630" s="4">
        <v>2.0245399999999999E-7</v>
      </c>
      <c r="C1630" s="5">
        <f t="shared" si="138"/>
        <v>1.6118949044585987E-3</v>
      </c>
      <c r="E1630" s="2">
        <v>-0.25528000000000001</v>
      </c>
      <c r="F1630" s="4">
        <v>9.7076399999999997E-8</v>
      </c>
      <c r="G1630" s="5">
        <f t="shared" si="139"/>
        <v>7.7290127388535037E-4</v>
      </c>
      <c r="H1630" s="2"/>
      <c r="I1630" s="2">
        <v>-0.25528000000000001</v>
      </c>
      <c r="J1630" s="4">
        <v>1.2686199999999999E-6</v>
      </c>
      <c r="K1630" s="5">
        <f t="shared" si="140"/>
        <v>4.8793076923076915E-3</v>
      </c>
      <c r="L1630" s="11">
        <f t="shared" si="137"/>
        <v>1.8493076923076913E-3</v>
      </c>
      <c r="M1630" s="11">
        <f t="shared" si="141"/>
        <v>3.8281847133757943E-3</v>
      </c>
      <c r="N1630" s="2"/>
      <c r="O1630" s="2">
        <v>-0.25528000000000001</v>
      </c>
      <c r="P1630" s="4">
        <v>2.0175199999999999E-7</v>
      </c>
      <c r="Q1630" s="5">
        <f t="shared" si="142"/>
        <v>1.6063057324840766E-3</v>
      </c>
    </row>
    <row r="1631" spans="1:17" x14ac:dyDescent="0.25">
      <c r="A1631" s="2">
        <v>-0.25482199999999999</v>
      </c>
      <c r="B1631" s="4">
        <v>2.0233199999999999E-7</v>
      </c>
      <c r="C1631" s="5">
        <f t="shared" si="138"/>
        <v>1.610923566878981E-3</v>
      </c>
      <c r="E1631" s="2">
        <v>-0.25482199999999999</v>
      </c>
      <c r="F1631" s="4">
        <v>9.7168E-8</v>
      </c>
      <c r="G1631" s="5">
        <f t="shared" si="139"/>
        <v>7.736305732484077E-4</v>
      </c>
      <c r="H1631" s="2"/>
      <c r="I1631" s="2">
        <v>-0.25482199999999999</v>
      </c>
      <c r="J1631" s="4">
        <v>1.26923E-6</v>
      </c>
      <c r="K1631" s="5">
        <f t="shared" si="140"/>
        <v>4.8816538461538463E-3</v>
      </c>
      <c r="L1631" s="11">
        <f t="shared" si="137"/>
        <v>1.8516538461538462E-3</v>
      </c>
      <c r="M1631" s="11">
        <f t="shared" si="141"/>
        <v>3.8330414012738858E-3</v>
      </c>
      <c r="N1631" s="2"/>
      <c r="O1631" s="2">
        <v>-0.25482199999999999</v>
      </c>
      <c r="P1631" s="4">
        <v>2.0230100000000001E-7</v>
      </c>
      <c r="Q1631" s="5">
        <f t="shared" si="142"/>
        <v>1.610676751592357E-3</v>
      </c>
    </row>
    <row r="1632" spans="1:17" x14ac:dyDescent="0.25">
      <c r="A1632" s="2">
        <v>-0.25436399999999998</v>
      </c>
      <c r="B1632" s="4">
        <v>2.03674E-7</v>
      </c>
      <c r="C1632" s="5">
        <f t="shared" si="138"/>
        <v>1.6216082802547771E-3</v>
      </c>
      <c r="E1632" s="2">
        <v>-0.25436399999999998</v>
      </c>
      <c r="F1632" s="4">
        <v>9.8144499999999996E-8</v>
      </c>
      <c r="G1632" s="5">
        <f t="shared" si="139"/>
        <v>7.8140525477707009E-4</v>
      </c>
      <c r="H1632" s="2"/>
      <c r="I1632" s="2">
        <v>-0.25436399999999998</v>
      </c>
      <c r="J1632" s="4">
        <v>1.2698399999999999E-6</v>
      </c>
      <c r="K1632" s="5">
        <f t="shared" si="140"/>
        <v>4.8839999999999995E-3</v>
      </c>
      <c r="L1632" s="11">
        <f t="shared" si="137"/>
        <v>1.8539999999999993E-3</v>
      </c>
      <c r="M1632" s="11">
        <f t="shared" si="141"/>
        <v>3.8378980891719734E-3</v>
      </c>
      <c r="N1632" s="2"/>
      <c r="O1632" s="2">
        <v>-0.25436399999999998</v>
      </c>
      <c r="P1632" s="4">
        <v>1.9934100000000001E-7</v>
      </c>
      <c r="Q1632" s="5">
        <f t="shared" si="142"/>
        <v>1.5871098726114652E-3</v>
      </c>
    </row>
    <row r="1633" spans="1:17" x14ac:dyDescent="0.25">
      <c r="A1633" s="2">
        <v>-0.25390600000000002</v>
      </c>
      <c r="B1633" s="4">
        <v>2.0300300000000001E-7</v>
      </c>
      <c r="C1633" s="5">
        <f t="shared" si="138"/>
        <v>1.6162659235668792E-3</v>
      </c>
      <c r="E1633" s="2">
        <v>-0.25390600000000002</v>
      </c>
      <c r="F1633" s="4">
        <v>9.8022500000000003E-8</v>
      </c>
      <c r="G1633" s="5">
        <f t="shared" si="139"/>
        <v>7.804339171974524E-4</v>
      </c>
      <c r="H1633" s="2"/>
      <c r="I1633" s="2">
        <v>-0.25390600000000002</v>
      </c>
      <c r="J1633" s="4">
        <v>1.27014E-6</v>
      </c>
      <c r="K1633" s="5">
        <f t="shared" si="140"/>
        <v>4.8851538461538455E-3</v>
      </c>
      <c r="L1633" s="11">
        <f t="shared" si="137"/>
        <v>1.8551538461538454E-3</v>
      </c>
      <c r="M1633" s="11">
        <f t="shared" si="141"/>
        <v>3.8402866242038206E-3</v>
      </c>
      <c r="N1633" s="2"/>
      <c r="O1633" s="2">
        <v>-0.25390600000000002</v>
      </c>
      <c r="P1633" s="4">
        <v>2.0260600000000001E-7</v>
      </c>
      <c r="Q1633" s="5">
        <f t="shared" si="142"/>
        <v>1.6131050955414015E-3</v>
      </c>
    </row>
    <row r="1634" spans="1:17" x14ac:dyDescent="0.25">
      <c r="A1634" s="2">
        <v>-0.25344800000000001</v>
      </c>
      <c r="B1634" s="4">
        <v>2.0303299999999999E-7</v>
      </c>
      <c r="C1634" s="5">
        <f t="shared" si="138"/>
        <v>1.6165047770700638E-3</v>
      </c>
      <c r="E1634" s="2">
        <v>-0.25344800000000001</v>
      </c>
      <c r="F1634" s="4">
        <v>9.7656300000000001E-8</v>
      </c>
      <c r="G1634" s="5">
        <f t="shared" si="139"/>
        <v>7.7751831210191088E-4</v>
      </c>
      <c r="H1634" s="2"/>
      <c r="I1634" s="2">
        <v>-0.25344800000000001</v>
      </c>
      <c r="J1634" s="4">
        <v>1.27228E-6</v>
      </c>
      <c r="K1634" s="5">
        <f t="shared" si="140"/>
        <v>4.8933846153846154E-3</v>
      </c>
      <c r="L1634" s="11">
        <f t="shared" si="137"/>
        <v>1.8633846153846153E-3</v>
      </c>
      <c r="M1634" s="11">
        <f t="shared" si="141"/>
        <v>3.8573248407643315E-3</v>
      </c>
      <c r="N1634" s="2"/>
      <c r="O1634" s="2">
        <v>-0.25344800000000001</v>
      </c>
      <c r="P1634" s="4">
        <v>2.02576E-7</v>
      </c>
      <c r="Q1634" s="5">
        <f t="shared" si="142"/>
        <v>1.6128662420382166E-3</v>
      </c>
    </row>
    <row r="1635" spans="1:17" x14ac:dyDescent="0.25">
      <c r="A1635" s="2">
        <v>-0.25299100000000002</v>
      </c>
      <c r="B1635" s="4">
        <v>2.03064E-7</v>
      </c>
      <c r="C1635" s="5">
        <f t="shared" si="138"/>
        <v>1.616751592356688E-3</v>
      </c>
      <c r="E1635" s="2">
        <v>-0.25299100000000002</v>
      </c>
      <c r="F1635" s="4">
        <v>9.8052999999999998E-8</v>
      </c>
      <c r="G1635" s="5">
        <f t="shared" si="139"/>
        <v>7.8067675159235672E-4</v>
      </c>
      <c r="H1635" s="2"/>
      <c r="I1635" s="2">
        <v>-0.25299100000000002</v>
      </c>
      <c r="J1635" s="4">
        <v>1.27228E-6</v>
      </c>
      <c r="K1635" s="5">
        <f t="shared" si="140"/>
        <v>4.8933846153846154E-3</v>
      </c>
      <c r="L1635" s="11">
        <f t="shared" si="137"/>
        <v>1.8633846153846153E-3</v>
      </c>
      <c r="M1635" s="11">
        <f t="shared" si="141"/>
        <v>3.8573248407643315E-3</v>
      </c>
      <c r="N1635" s="2"/>
      <c r="O1635" s="2">
        <v>-0.25299100000000002</v>
      </c>
      <c r="P1635" s="4">
        <v>2.0202600000000001E-7</v>
      </c>
      <c r="Q1635" s="5">
        <f t="shared" si="142"/>
        <v>1.608487261146497E-3</v>
      </c>
    </row>
    <row r="1636" spans="1:17" x14ac:dyDescent="0.25">
      <c r="A1636" s="2">
        <v>-0.25253300000000001</v>
      </c>
      <c r="B1636" s="4">
        <v>2.04071E-7</v>
      </c>
      <c r="C1636" s="5">
        <f t="shared" si="138"/>
        <v>1.6247691082802549E-3</v>
      </c>
      <c r="E1636" s="2">
        <v>-0.25253300000000001</v>
      </c>
      <c r="F1636" s="4">
        <v>9.6710199999999995E-8</v>
      </c>
      <c r="G1636" s="5">
        <f t="shared" si="139"/>
        <v>7.6998566878980896E-4</v>
      </c>
      <c r="H1636" s="2"/>
      <c r="I1636" s="2">
        <v>-0.25253300000000001</v>
      </c>
      <c r="J1636" s="4">
        <v>1.27228E-6</v>
      </c>
      <c r="K1636" s="5">
        <f t="shared" si="140"/>
        <v>4.8933846153846154E-3</v>
      </c>
      <c r="L1636" s="11">
        <f t="shared" si="137"/>
        <v>1.8633846153846153E-3</v>
      </c>
      <c r="M1636" s="11">
        <f t="shared" si="141"/>
        <v>3.8573248407643315E-3</v>
      </c>
      <c r="N1636" s="2"/>
      <c r="O1636" s="2">
        <v>-0.25253300000000001</v>
      </c>
      <c r="P1636" s="4">
        <v>2.0309400000000001E-7</v>
      </c>
      <c r="Q1636" s="5">
        <f t="shared" si="142"/>
        <v>1.6169904458598729E-3</v>
      </c>
    </row>
    <row r="1637" spans="1:17" x14ac:dyDescent="0.25">
      <c r="A1637" s="2">
        <v>-0.25207499999999999</v>
      </c>
      <c r="B1637" s="4">
        <v>2.0431499999999999E-7</v>
      </c>
      <c r="C1637" s="5">
        <f t="shared" si="138"/>
        <v>1.6267117834394905E-3</v>
      </c>
      <c r="E1637" s="2">
        <v>-0.25207499999999999</v>
      </c>
      <c r="F1637" s="4">
        <v>9.7168E-8</v>
      </c>
      <c r="G1637" s="5">
        <f t="shared" si="139"/>
        <v>7.736305732484077E-4</v>
      </c>
      <c r="H1637" s="2"/>
      <c r="I1637" s="2">
        <v>-0.25207499999999999</v>
      </c>
      <c r="J1637" s="4">
        <v>1.2735E-6</v>
      </c>
      <c r="K1637" s="5">
        <f t="shared" si="140"/>
        <v>4.8980769230769225E-3</v>
      </c>
      <c r="L1637" s="11">
        <f t="shared" si="137"/>
        <v>1.8680769230769224E-3</v>
      </c>
      <c r="M1637" s="11">
        <f t="shared" si="141"/>
        <v>3.8670382165605084E-3</v>
      </c>
      <c r="N1637" s="2"/>
      <c r="O1637" s="2">
        <v>-0.25207499999999999</v>
      </c>
      <c r="P1637" s="4">
        <v>2.02789E-7</v>
      </c>
      <c r="Q1637" s="5">
        <f t="shared" si="142"/>
        <v>1.614562101910828E-3</v>
      </c>
    </row>
    <row r="1638" spans="1:17" x14ac:dyDescent="0.25">
      <c r="A1638" s="2">
        <v>-0.25161699999999998</v>
      </c>
      <c r="B1638" s="4">
        <v>2.0294199999999999E-7</v>
      </c>
      <c r="C1638" s="5">
        <f t="shared" si="138"/>
        <v>1.6157802547770701E-3</v>
      </c>
      <c r="E1638" s="2">
        <v>-0.25161699999999998</v>
      </c>
      <c r="F1638" s="4">
        <v>9.7564699999999997E-8</v>
      </c>
      <c r="G1638" s="5">
        <f t="shared" si="139"/>
        <v>7.7678901273885354E-4</v>
      </c>
      <c r="H1638" s="2"/>
      <c r="I1638" s="2">
        <v>-0.25161699999999998</v>
      </c>
      <c r="J1638" s="4">
        <v>1.2735E-6</v>
      </c>
      <c r="K1638" s="5">
        <f t="shared" si="140"/>
        <v>4.8980769230769225E-3</v>
      </c>
      <c r="L1638" s="11">
        <f t="shared" si="137"/>
        <v>1.8680769230769224E-3</v>
      </c>
      <c r="M1638" s="11">
        <f t="shared" si="141"/>
        <v>3.8670382165605084E-3</v>
      </c>
      <c r="N1638" s="2"/>
      <c r="O1638" s="2">
        <v>-0.25161699999999998</v>
      </c>
      <c r="P1638" s="4">
        <v>2.0349100000000001E-7</v>
      </c>
      <c r="Q1638" s="5">
        <f t="shared" si="142"/>
        <v>1.6201512738853506E-3</v>
      </c>
    </row>
    <row r="1639" spans="1:17" x14ac:dyDescent="0.25">
      <c r="A1639" s="2">
        <v>-0.25115999999999999</v>
      </c>
      <c r="B1639" s="4">
        <v>2.0449800000000001E-7</v>
      </c>
      <c r="C1639" s="5">
        <f t="shared" si="138"/>
        <v>1.6281687898089174E-3</v>
      </c>
      <c r="E1639" s="2">
        <v>-0.25115999999999999</v>
      </c>
      <c r="F1639" s="4">
        <v>9.7259499999999998E-8</v>
      </c>
      <c r="G1639" s="5">
        <f t="shared" si="139"/>
        <v>7.7435907643312097E-4</v>
      </c>
      <c r="H1639" s="2"/>
      <c r="I1639" s="2">
        <v>-0.25115999999999999</v>
      </c>
      <c r="J1639" s="4">
        <v>1.27472E-6</v>
      </c>
      <c r="K1639" s="5">
        <f t="shared" si="140"/>
        <v>4.9027692307692305E-3</v>
      </c>
      <c r="L1639" s="11">
        <f t="shared" si="137"/>
        <v>1.8727692307692304E-3</v>
      </c>
      <c r="M1639" s="11">
        <f t="shared" si="141"/>
        <v>3.8767515923566875E-3</v>
      </c>
      <c r="N1639" s="2"/>
      <c r="O1639" s="2">
        <v>-0.25115999999999999</v>
      </c>
      <c r="P1639" s="4">
        <v>2.0361300000000001E-7</v>
      </c>
      <c r="Q1639" s="5">
        <f t="shared" si="142"/>
        <v>1.6211226114649683E-3</v>
      </c>
    </row>
    <row r="1640" spans="1:17" x14ac:dyDescent="0.25">
      <c r="A1640" s="2">
        <v>-0.25070199999999998</v>
      </c>
      <c r="B1640" s="4">
        <v>2.0300300000000001E-7</v>
      </c>
      <c r="C1640" s="5">
        <f t="shared" si="138"/>
        <v>1.6162659235668792E-3</v>
      </c>
      <c r="E1640" s="2">
        <v>-0.25070199999999998</v>
      </c>
      <c r="F1640" s="4">
        <v>9.8449699999999995E-8</v>
      </c>
      <c r="G1640" s="5">
        <f t="shared" si="139"/>
        <v>7.8383519108280255E-4</v>
      </c>
      <c r="H1640" s="2"/>
      <c r="I1640" s="2">
        <v>-0.25070199999999998</v>
      </c>
      <c r="J1640" s="4">
        <v>1.2756300000000001E-6</v>
      </c>
      <c r="K1640" s="5">
        <f t="shared" si="140"/>
        <v>4.9062692307692305E-3</v>
      </c>
      <c r="L1640" s="11">
        <f t="shared" si="137"/>
        <v>1.8762692307692304E-3</v>
      </c>
      <c r="M1640" s="11">
        <f t="shared" si="141"/>
        <v>3.883996815286624E-3</v>
      </c>
      <c r="N1640" s="2"/>
      <c r="O1640" s="2">
        <v>-0.25070199999999998</v>
      </c>
      <c r="P1640" s="4">
        <v>2.04163E-7</v>
      </c>
      <c r="Q1640" s="5">
        <f t="shared" si="142"/>
        <v>1.6255015923566881E-3</v>
      </c>
    </row>
    <row r="1641" spans="1:17" x14ac:dyDescent="0.25">
      <c r="A1641" s="2">
        <v>-0.25024400000000002</v>
      </c>
      <c r="B1641" s="4">
        <v>2.0340000000000001E-7</v>
      </c>
      <c r="C1641" s="5">
        <f t="shared" si="138"/>
        <v>1.6194267515923569E-3</v>
      </c>
      <c r="E1641" s="2">
        <v>-0.25024400000000002</v>
      </c>
      <c r="F1641" s="4">
        <v>9.8632799999999996E-8</v>
      </c>
      <c r="G1641" s="5">
        <f t="shared" si="139"/>
        <v>7.8529299363057326E-4</v>
      </c>
      <c r="H1641" s="2"/>
      <c r="I1641" s="2">
        <v>-0.25024400000000002</v>
      </c>
      <c r="J1641" s="4">
        <v>1.27502E-6</v>
      </c>
      <c r="K1641" s="5">
        <f t="shared" si="140"/>
        <v>4.9039230769230774E-3</v>
      </c>
      <c r="L1641" s="11">
        <f t="shared" si="137"/>
        <v>1.8739230769230773E-3</v>
      </c>
      <c r="M1641" s="11">
        <f t="shared" si="141"/>
        <v>3.8791401273885365E-3</v>
      </c>
      <c r="N1641" s="2"/>
      <c r="O1641" s="2">
        <v>-0.25024400000000002</v>
      </c>
      <c r="P1641" s="4">
        <v>2.06543E-7</v>
      </c>
      <c r="Q1641" s="5">
        <f t="shared" si="142"/>
        <v>1.6444506369426752E-3</v>
      </c>
    </row>
    <row r="1642" spans="1:17" x14ac:dyDescent="0.25">
      <c r="A1642" s="2">
        <v>-0.24978600000000001</v>
      </c>
      <c r="B1642" s="4">
        <v>2.0492599999999999E-7</v>
      </c>
      <c r="C1642" s="5">
        <f t="shared" si="138"/>
        <v>1.6315764331210191E-3</v>
      </c>
      <c r="E1642" s="2">
        <v>-0.24978600000000001</v>
      </c>
      <c r="F1642" s="4">
        <v>9.7473099999999994E-8</v>
      </c>
      <c r="G1642" s="5">
        <f t="shared" si="139"/>
        <v>7.7605971337579621E-4</v>
      </c>
      <c r="H1642" s="2"/>
      <c r="I1642" s="2">
        <v>-0.24978600000000001</v>
      </c>
      <c r="J1642" s="4">
        <v>1.27594E-6</v>
      </c>
      <c r="K1642" s="5">
        <f t="shared" si="140"/>
        <v>4.9074615384615385E-3</v>
      </c>
      <c r="L1642" s="11">
        <f t="shared" si="137"/>
        <v>1.8774615384615384E-3</v>
      </c>
      <c r="M1642" s="11">
        <f t="shared" si="141"/>
        <v>3.8864649681528665E-3</v>
      </c>
      <c r="N1642" s="2"/>
      <c r="O1642" s="2">
        <v>-0.24978600000000001</v>
      </c>
      <c r="P1642" s="4">
        <v>2.0507800000000001E-7</v>
      </c>
      <c r="Q1642" s="5">
        <f t="shared" si="142"/>
        <v>1.6327866242038219E-3</v>
      </c>
    </row>
    <row r="1643" spans="1:17" x14ac:dyDescent="0.25">
      <c r="A1643" s="2">
        <v>-0.249329</v>
      </c>
      <c r="B1643" s="4">
        <v>2.03857E-7</v>
      </c>
      <c r="C1643" s="5">
        <f t="shared" si="138"/>
        <v>1.6230652866242041E-3</v>
      </c>
      <c r="E1643" s="2">
        <v>-0.249329</v>
      </c>
      <c r="F1643" s="4">
        <v>9.7747799999999999E-8</v>
      </c>
      <c r="G1643" s="5">
        <f t="shared" si="139"/>
        <v>7.7824681528662425E-4</v>
      </c>
      <c r="H1643" s="2"/>
      <c r="I1643" s="2">
        <v>-0.249329</v>
      </c>
      <c r="J1643" s="4">
        <v>1.2765500000000001E-6</v>
      </c>
      <c r="K1643" s="5">
        <f t="shared" si="140"/>
        <v>4.9098076923076925E-3</v>
      </c>
      <c r="L1643" s="11">
        <f t="shared" si="137"/>
        <v>1.8798076923076923E-3</v>
      </c>
      <c r="M1643" s="11">
        <f t="shared" si="141"/>
        <v>3.8913216560509559E-3</v>
      </c>
      <c r="N1643" s="2"/>
      <c r="O1643" s="2">
        <v>-0.249329</v>
      </c>
      <c r="P1643" s="4">
        <v>2.04773E-7</v>
      </c>
      <c r="Q1643" s="5">
        <f t="shared" si="142"/>
        <v>1.6303582802547772E-3</v>
      </c>
    </row>
    <row r="1644" spans="1:17" x14ac:dyDescent="0.25">
      <c r="A1644" s="2">
        <v>-0.24887100000000001</v>
      </c>
      <c r="B1644" s="4">
        <v>2.0428500000000001E-7</v>
      </c>
      <c r="C1644" s="5">
        <f t="shared" si="138"/>
        <v>1.626472929936306E-3</v>
      </c>
      <c r="E1644" s="2">
        <v>-0.24887100000000001</v>
      </c>
      <c r="F1644" s="4">
        <v>9.8449699999999995E-8</v>
      </c>
      <c r="G1644" s="5">
        <f t="shared" si="139"/>
        <v>7.8383519108280255E-4</v>
      </c>
      <c r="H1644" s="2"/>
      <c r="I1644" s="2">
        <v>-0.24887100000000001</v>
      </c>
      <c r="J1644" s="4">
        <v>1.27808E-6</v>
      </c>
      <c r="K1644" s="5">
        <f t="shared" si="140"/>
        <v>4.9156923076923075E-3</v>
      </c>
      <c r="L1644" s="11">
        <f t="shared" si="137"/>
        <v>1.8856923076923074E-3</v>
      </c>
      <c r="M1644" s="11">
        <f t="shared" si="141"/>
        <v>3.9035031847133757E-3</v>
      </c>
      <c r="N1644" s="2"/>
      <c r="O1644" s="2">
        <v>-0.24887100000000001</v>
      </c>
      <c r="P1644" s="4">
        <v>2.0523099999999999E-7</v>
      </c>
      <c r="Q1644" s="5">
        <f t="shared" si="142"/>
        <v>1.6340047770700638E-3</v>
      </c>
    </row>
    <row r="1645" spans="1:17" x14ac:dyDescent="0.25">
      <c r="A1645" s="2">
        <v>-0.24841299999999999</v>
      </c>
      <c r="B1645" s="4">
        <v>2.0342999999999999E-7</v>
      </c>
      <c r="C1645" s="5">
        <f t="shared" si="138"/>
        <v>1.6196656050955415E-3</v>
      </c>
      <c r="E1645" s="2">
        <v>-0.24841299999999999</v>
      </c>
      <c r="F1645" s="4">
        <v>9.8083500000000006E-8</v>
      </c>
      <c r="G1645" s="5">
        <f t="shared" si="139"/>
        <v>7.8091958598726125E-4</v>
      </c>
      <c r="H1645" s="2"/>
      <c r="I1645" s="2">
        <v>-0.24841299999999999</v>
      </c>
      <c r="J1645" s="4">
        <v>1.27808E-6</v>
      </c>
      <c r="K1645" s="5">
        <f t="shared" si="140"/>
        <v>4.9156923076923075E-3</v>
      </c>
      <c r="L1645" s="11">
        <f t="shared" si="137"/>
        <v>1.8856923076923074E-3</v>
      </c>
      <c r="M1645" s="11">
        <f t="shared" si="141"/>
        <v>3.9035031847133757E-3</v>
      </c>
      <c r="N1645" s="2"/>
      <c r="O1645" s="2">
        <v>-0.24841299999999999</v>
      </c>
      <c r="P1645" s="4">
        <v>2.0617700000000001E-7</v>
      </c>
      <c r="Q1645" s="5">
        <f t="shared" si="142"/>
        <v>1.641536624203822E-3</v>
      </c>
    </row>
    <row r="1646" spans="1:17" x14ac:dyDescent="0.25">
      <c r="A1646" s="2">
        <v>-0.24795500000000001</v>
      </c>
      <c r="B1646" s="4">
        <v>2.0474199999999999E-7</v>
      </c>
      <c r="C1646" s="5">
        <f t="shared" si="138"/>
        <v>1.6301114649681528E-3</v>
      </c>
      <c r="E1646" s="2">
        <v>-0.24795500000000001</v>
      </c>
      <c r="F1646" s="4">
        <v>9.8052999999999998E-8</v>
      </c>
      <c r="G1646" s="5">
        <f t="shared" si="139"/>
        <v>7.8067675159235672E-4</v>
      </c>
      <c r="H1646" s="2"/>
      <c r="I1646" s="2">
        <v>-0.24795500000000001</v>
      </c>
      <c r="J1646" s="4">
        <v>1.2789900000000001E-6</v>
      </c>
      <c r="K1646" s="5">
        <f t="shared" si="140"/>
        <v>4.9191923076923076E-3</v>
      </c>
      <c r="L1646" s="11">
        <f t="shared" si="137"/>
        <v>1.8891923076923074E-3</v>
      </c>
      <c r="M1646" s="11">
        <f t="shared" si="141"/>
        <v>3.9107484076433118E-3</v>
      </c>
      <c r="N1646" s="2"/>
      <c r="O1646" s="2">
        <v>-0.24795500000000001</v>
      </c>
      <c r="P1646" s="4">
        <v>2.06238E-7</v>
      </c>
      <c r="Q1646" s="5">
        <f t="shared" si="142"/>
        <v>1.6420222929936308E-3</v>
      </c>
    </row>
    <row r="1647" spans="1:17" x14ac:dyDescent="0.25">
      <c r="A1647" s="2">
        <v>-0.247498</v>
      </c>
      <c r="B1647" s="4">
        <v>2.0520000000000001E-7</v>
      </c>
      <c r="C1647" s="5">
        <f t="shared" si="138"/>
        <v>1.6337579617834396E-3</v>
      </c>
      <c r="E1647" s="2">
        <v>-0.247498</v>
      </c>
      <c r="F1647" s="4">
        <v>9.6740700000000003E-8</v>
      </c>
      <c r="G1647" s="5">
        <f t="shared" si="139"/>
        <v>7.7022850318471349E-4</v>
      </c>
      <c r="H1647" s="2"/>
      <c r="I1647" s="2">
        <v>-0.247498</v>
      </c>
      <c r="J1647" s="4">
        <v>1.2796E-6</v>
      </c>
      <c r="K1647" s="5">
        <f t="shared" si="140"/>
        <v>4.9215384615384616E-3</v>
      </c>
      <c r="L1647" s="11">
        <f t="shared" si="137"/>
        <v>1.8915384615384614E-3</v>
      </c>
      <c r="M1647" s="11">
        <f t="shared" si="141"/>
        <v>3.915605095541402E-3</v>
      </c>
      <c r="N1647" s="2"/>
      <c r="O1647" s="2">
        <v>-0.247498</v>
      </c>
      <c r="P1647" s="4">
        <v>2.0809899999999999E-7</v>
      </c>
      <c r="Q1647" s="5">
        <f t="shared" si="142"/>
        <v>1.6568391719745223E-3</v>
      </c>
    </row>
    <row r="1648" spans="1:17" x14ac:dyDescent="0.25">
      <c r="A1648" s="2">
        <v>-0.24704000000000001</v>
      </c>
      <c r="B1648" s="4">
        <v>2.0489500000000001E-7</v>
      </c>
      <c r="C1648" s="5">
        <f t="shared" si="138"/>
        <v>1.6313296178343951E-3</v>
      </c>
      <c r="E1648" s="2">
        <v>-0.24704000000000001</v>
      </c>
      <c r="F1648" s="4">
        <v>9.8297100000000002E-8</v>
      </c>
      <c r="G1648" s="5">
        <f t="shared" si="139"/>
        <v>7.8262022292993638E-4</v>
      </c>
      <c r="H1648" s="2"/>
      <c r="I1648" s="2">
        <v>-0.24704000000000001</v>
      </c>
      <c r="J1648" s="4">
        <v>1.2796E-6</v>
      </c>
      <c r="K1648" s="5">
        <f t="shared" si="140"/>
        <v>4.9215384615384616E-3</v>
      </c>
      <c r="L1648" s="11">
        <f t="shared" ref="L1648:L1711" si="143">K1648-0.00303</f>
        <v>1.8915384615384614E-3</v>
      </c>
      <c r="M1648" s="11">
        <f t="shared" si="141"/>
        <v>3.915605095541402E-3</v>
      </c>
      <c r="N1648" s="2"/>
      <c r="O1648" s="2">
        <v>-0.24704000000000001</v>
      </c>
      <c r="P1648" s="4">
        <v>2.07336E-7</v>
      </c>
      <c r="Q1648" s="5">
        <f t="shared" si="142"/>
        <v>1.6507643312101913E-3</v>
      </c>
    </row>
    <row r="1649" spans="1:17" x14ac:dyDescent="0.25">
      <c r="A1649" s="2">
        <v>-0.246582</v>
      </c>
      <c r="B1649" s="4">
        <v>2.04651E-7</v>
      </c>
      <c r="C1649" s="5">
        <f t="shared" si="138"/>
        <v>1.6293869426751593E-3</v>
      </c>
      <c r="E1649" s="2">
        <v>-0.246582</v>
      </c>
      <c r="F1649" s="4">
        <v>9.7534200000000003E-8</v>
      </c>
      <c r="G1649" s="5">
        <f t="shared" si="139"/>
        <v>7.7654617834394912E-4</v>
      </c>
      <c r="H1649" s="2"/>
      <c r="I1649" s="2">
        <v>-0.246582</v>
      </c>
      <c r="J1649" s="4">
        <v>1.2811300000000001E-6</v>
      </c>
      <c r="K1649" s="5">
        <f t="shared" si="140"/>
        <v>4.9274230769230766E-3</v>
      </c>
      <c r="L1649" s="11">
        <f t="shared" si="143"/>
        <v>1.8974230769230765E-3</v>
      </c>
      <c r="M1649" s="11">
        <f t="shared" si="141"/>
        <v>3.9277866242038214E-3</v>
      </c>
      <c r="N1649" s="2"/>
      <c r="O1649" s="2">
        <v>-0.246582</v>
      </c>
      <c r="P1649" s="4">
        <v>2.0608500000000001E-7</v>
      </c>
      <c r="Q1649" s="5">
        <f t="shared" si="142"/>
        <v>1.6408041401273887E-3</v>
      </c>
    </row>
    <row r="1650" spans="1:17" x14ac:dyDescent="0.25">
      <c r="A1650" s="2">
        <v>-0.24612400000000001</v>
      </c>
      <c r="B1650" s="4">
        <v>2.0483399999999999E-7</v>
      </c>
      <c r="C1650" s="5">
        <f t="shared" si="138"/>
        <v>1.6308439490445861E-3</v>
      </c>
      <c r="E1650" s="2">
        <v>-0.24612400000000001</v>
      </c>
      <c r="F1650" s="4">
        <v>9.7503699999999994E-8</v>
      </c>
      <c r="G1650" s="5">
        <f t="shared" si="139"/>
        <v>7.763033439490447E-4</v>
      </c>
      <c r="H1650" s="2"/>
      <c r="I1650" s="2">
        <v>-0.24612400000000001</v>
      </c>
      <c r="J1650" s="4">
        <v>1.28174E-6</v>
      </c>
      <c r="K1650" s="5">
        <f t="shared" si="140"/>
        <v>4.9297692307692306E-3</v>
      </c>
      <c r="L1650" s="11">
        <f t="shared" si="143"/>
        <v>1.8997692307692305E-3</v>
      </c>
      <c r="M1650" s="11">
        <f t="shared" si="141"/>
        <v>3.9326433121019107E-3</v>
      </c>
      <c r="N1650" s="2"/>
      <c r="O1650" s="2">
        <v>-0.24612400000000001</v>
      </c>
      <c r="P1650" s="4">
        <v>2.0730599999999999E-7</v>
      </c>
      <c r="Q1650" s="5">
        <f t="shared" si="142"/>
        <v>1.6505254777070065E-3</v>
      </c>
    </row>
    <row r="1651" spans="1:17" x14ac:dyDescent="0.25">
      <c r="A1651" s="2">
        <v>-0.245667</v>
      </c>
      <c r="B1651" s="4">
        <v>2.0492599999999999E-7</v>
      </c>
      <c r="C1651" s="5">
        <f t="shared" si="138"/>
        <v>1.6315764331210191E-3</v>
      </c>
      <c r="E1651" s="2">
        <v>-0.245667</v>
      </c>
      <c r="F1651" s="4">
        <v>9.9029499999999994E-8</v>
      </c>
      <c r="G1651" s="5">
        <f t="shared" si="139"/>
        <v>7.884514331210191E-4</v>
      </c>
      <c r="H1651" s="2"/>
      <c r="I1651" s="2">
        <v>-0.245667</v>
      </c>
      <c r="J1651" s="4">
        <v>1.28326E-6</v>
      </c>
      <c r="K1651" s="5">
        <f t="shared" si="140"/>
        <v>4.9356153846153846E-3</v>
      </c>
      <c r="L1651" s="11">
        <f t="shared" si="143"/>
        <v>1.9056153846153845E-3</v>
      </c>
      <c r="M1651" s="11">
        <f t="shared" si="141"/>
        <v>3.9447452229299362E-3</v>
      </c>
      <c r="N1651" s="2"/>
      <c r="O1651" s="2">
        <v>-0.245667</v>
      </c>
      <c r="P1651" s="4">
        <v>2.06543E-7</v>
      </c>
      <c r="Q1651" s="5">
        <f t="shared" si="142"/>
        <v>1.6444506369426752E-3</v>
      </c>
    </row>
    <row r="1652" spans="1:17" x14ac:dyDescent="0.25">
      <c r="A1652" s="2">
        <v>-0.24520900000000001</v>
      </c>
      <c r="B1652" s="4">
        <v>2.04681E-7</v>
      </c>
      <c r="C1652" s="5">
        <f t="shared" si="138"/>
        <v>1.6296257961783442E-3</v>
      </c>
      <c r="E1652" s="2">
        <v>-0.24520900000000001</v>
      </c>
      <c r="F1652" s="4">
        <v>9.8693799999999999E-8</v>
      </c>
      <c r="G1652" s="5">
        <f t="shared" si="139"/>
        <v>7.8577866242038222E-4</v>
      </c>
      <c r="H1652" s="2"/>
      <c r="I1652" s="2">
        <v>-0.24520900000000001</v>
      </c>
      <c r="J1652" s="4">
        <v>1.28296E-6</v>
      </c>
      <c r="K1652" s="5">
        <f t="shared" si="140"/>
        <v>4.9344615384615377E-3</v>
      </c>
      <c r="L1652" s="11">
        <f t="shared" si="143"/>
        <v>1.9044615384615376E-3</v>
      </c>
      <c r="M1652" s="11">
        <f t="shared" si="141"/>
        <v>3.9423566878980876E-3</v>
      </c>
      <c r="N1652" s="2"/>
      <c r="O1652" s="2">
        <v>-0.24520900000000001</v>
      </c>
      <c r="P1652" s="4">
        <v>2.0867900000000001E-7</v>
      </c>
      <c r="Q1652" s="5">
        <f t="shared" si="142"/>
        <v>1.661457006369427E-3</v>
      </c>
    </row>
    <row r="1653" spans="1:17" x14ac:dyDescent="0.25">
      <c r="A1653" s="2">
        <v>-0.244751</v>
      </c>
      <c r="B1653" s="4">
        <v>2.0513899999999999E-7</v>
      </c>
      <c r="C1653" s="5">
        <f t="shared" si="138"/>
        <v>1.6332722929936305E-3</v>
      </c>
      <c r="E1653" s="2">
        <v>-0.244751</v>
      </c>
      <c r="F1653" s="4">
        <v>9.8632799999999996E-8</v>
      </c>
      <c r="G1653" s="5">
        <f t="shared" si="139"/>
        <v>7.8529299363057326E-4</v>
      </c>
      <c r="H1653" s="2"/>
      <c r="I1653" s="2">
        <v>-0.244751</v>
      </c>
      <c r="J1653" s="4">
        <v>1.2835700000000001E-6</v>
      </c>
      <c r="K1653" s="5">
        <f t="shared" si="140"/>
        <v>4.9368076923076926E-3</v>
      </c>
      <c r="L1653" s="11">
        <f t="shared" si="143"/>
        <v>1.9068076923076925E-3</v>
      </c>
      <c r="M1653" s="11">
        <f t="shared" si="141"/>
        <v>3.9472133757961795E-3</v>
      </c>
      <c r="N1653" s="2"/>
      <c r="O1653" s="2">
        <v>-0.244751</v>
      </c>
      <c r="P1653" s="4">
        <v>2.0809899999999999E-7</v>
      </c>
      <c r="Q1653" s="5">
        <f t="shared" si="142"/>
        <v>1.6568391719745223E-3</v>
      </c>
    </row>
    <row r="1654" spans="1:17" x14ac:dyDescent="0.25">
      <c r="A1654" s="2">
        <v>-0.24429300000000001</v>
      </c>
      <c r="B1654" s="4">
        <v>2.0562699999999999E-7</v>
      </c>
      <c r="C1654" s="5">
        <f t="shared" si="138"/>
        <v>1.6371576433121019E-3</v>
      </c>
      <c r="E1654" s="2">
        <v>-0.24429300000000001</v>
      </c>
      <c r="F1654" s="4">
        <v>9.7564699999999997E-8</v>
      </c>
      <c r="G1654" s="5">
        <f t="shared" si="139"/>
        <v>7.7678901273885354E-4</v>
      </c>
      <c r="H1654" s="2"/>
      <c r="I1654" s="2">
        <v>-0.24429300000000001</v>
      </c>
      <c r="J1654" s="4">
        <v>1.2835700000000001E-6</v>
      </c>
      <c r="K1654" s="5">
        <f t="shared" si="140"/>
        <v>4.9368076923076926E-3</v>
      </c>
      <c r="L1654" s="11">
        <f t="shared" si="143"/>
        <v>1.9068076923076925E-3</v>
      </c>
      <c r="M1654" s="11">
        <f t="shared" si="141"/>
        <v>3.9472133757961795E-3</v>
      </c>
      <c r="N1654" s="2"/>
      <c r="O1654" s="2">
        <v>-0.24429300000000001</v>
      </c>
      <c r="P1654" s="4">
        <v>2.0858799999999999E-7</v>
      </c>
      <c r="Q1654" s="5">
        <f t="shared" si="142"/>
        <v>1.6607324840764333E-3</v>
      </c>
    </row>
    <row r="1655" spans="1:17" x14ac:dyDescent="0.25">
      <c r="A1655" s="2">
        <v>-0.243835</v>
      </c>
      <c r="B1655" s="4">
        <v>2.0507800000000001E-7</v>
      </c>
      <c r="C1655" s="5">
        <f t="shared" si="138"/>
        <v>1.6327866242038219E-3</v>
      </c>
      <c r="E1655" s="2">
        <v>-0.243835</v>
      </c>
      <c r="F1655" s="4">
        <v>9.7290000000000006E-8</v>
      </c>
      <c r="G1655" s="5">
        <f t="shared" si="139"/>
        <v>7.7460191082802561E-4</v>
      </c>
      <c r="H1655" s="2"/>
      <c r="I1655" s="2">
        <v>-0.243835</v>
      </c>
      <c r="J1655" s="4">
        <v>1.28448E-6</v>
      </c>
      <c r="K1655" s="5">
        <f t="shared" si="140"/>
        <v>4.9403076923076918E-3</v>
      </c>
      <c r="L1655" s="11">
        <f t="shared" si="143"/>
        <v>1.9103076923076916E-3</v>
      </c>
      <c r="M1655" s="11">
        <f t="shared" si="141"/>
        <v>3.9544585987261139E-3</v>
      </c>
      <c r="N1655" s="2"/>
      <c r="O1655" s="2">
        <v>-0.243835</v>
      </c>
      <c r="P1655" s="4">
        <v>2.0816000000000001E-7</v>
      </c>
      <c r="Q1655" s="5">
        <f t="shared" si="142"/>
        <v>1.6573248407643314E-3</v>
      </c>
    </row>
    <row r="1656" spans="1:17" x14ac:dyDescent="0.25">
      <c r="A1656" s="2">
        <v>-0.24337800000000001</v>
      </c>
      <c r="B1656" s="4">
        <v>2.04651E-7</v>
      </c>
      <c r="C1656" s="5">
        <f t="shared" si="138"/>
        <v>1.6293869426751593E-3</v>
      </c>
      <c r="E1656" s="2">
        <v>-0.24337800000000001</v>
      </c>
      <c r="F1656" s="4">
        <v>9.6313499999999998E-8</v>
      </c>
      <c r="G1656" s="5">
        <f t="shared" si="139"/>
        <v>7.6682722929936312E-4</v>
      </c>
      <c r="H1656" s="2"/>
      <c r="I1656" s="2">
        <v>-0.24337800000000001</v>
      </c>
      <c r="J1656" s="4">
        <v>1.2847899999999999E-6</v>
      </c>
      <c r="K1656" s="5">
        <f t="shared" si="140"/>
        <v>4.9414999999999988E-3</v>
      </c>
      <c r="L1656" s="11">
        <f t="shared" si="143"/>
        <v>1.9114999999999987E-3</v>
      </c>
      <c r="M1656" s="11">
        <f t="shared" si="141"/>
        <v>3.9569267515923547E-3</v>
      </c>
      <c r="N1656" s="2"/>
      <c r="O1656" s="2">
        <v>-0.24337800000000001</v>
      </c>
      <c r="P1656" s="4">
        <v>2.0837400000000001E-7</v>
      </c>
      <c r="Q1656" s="5">
        <f t="shared" si="142"/>
        <v>1.6590286624203823E-3</v>
      </c>
    </row>
    <row r="1657" spans="1:17" x14ac:dyDescent="0.25">
      <c r="A1657" s="2">
        <v>-0.24292</v>
      </c>
      <c r="B1657" s="4">
        <v>2.04346E-7</v>
      </c>
      <c r="C1657" s="5">
        <f t="shared" si="138"/>
        <v>1.6269585987261147E-3</v>
      </c>
      <c r="E1657" s="2">
        <v>-0.24292</v>
      </c>
      <c r="F1657" s="4">
        <v>9.8510699999999998E-8</v>
      </c>
      <c r="G1657" s="5">
        <f t="shared" si="139"/>
        <v>7.8432085987261151E-4</v>
      </c>
      <c r="H1657" s="2"/>
      <c r="I1657" s="2">
        <v>-0.24292</v>
      </c>
      <c r="J1657" s="4">
        <v>1.2860099999999999E-6</v>
      </c>
      <c r="K1657" s="5">
        <f t="shared" si="140"/>
        <v>4.9461923076923077E-3</v>
      </c>
      <c r="L1657" s="11">
        <f t="shared" si="143"/>
        <v>1.9161923076923076E-3</v>
      </c>
      <c r="M1657" s="11">
        <f t="shared" si="141"/>
        <v>3.9666401273885351E-3</v>
      </c>
      <c r="N1657" s="2"/>
      <c r="O1657" s="2">
        <v>-0.24292</v>
      </c>
      <c r="P1657" s="4">
        <v>2.0907600000000001E-7</v>
      </c>
      <c r="Q1657" s="5">
        <f t="shared" si="142"/>
        <v>1.6646178343949047E-3</v>
      </c>
    </row>
    <row r="1658" spans="1:17" x14ac:dyDescent="0.25">
      <c r="A1658" s="2">
        <v>-0.24246200000000001</v>
      </c>
      <c r="B1658" s="4">
        <v>2.0498700000000001E-7</v>
      </c>
      <c r="C1658" s="5">
        <f t="shared" si="138"/>
        <v>1.6320621019108282E-3</v>
      </c>
      <c r="E1658" s="2">
        <v>-0.24246200000000001</v>
      </c>
      <c r="F1658" s="4">
        <v>9.7595200000000006E-8</v>
      </c>
      <c r="G1658" s="5">
        <f t="shared" si="139"/>
        <v>7.7703184713375807E-4</v>
      </c>
      <c r="H1658" s="2"/>
      <c r="I1658" s="2">
        <v>-0.24246200000000001</v>
      </c>
      <c r="J1658" s="4">
        <v>1.28754E-6</v>
      </c>
      <c r="K1658" s="5">
        <f t="shared" si="140"/>
        <v>4.9520769230769228E-3</v>
      </c>
      <c r="L1658" s="11">
        <f t="shared" si="143"/>
        <v>1.9220769230769226E-3</v>
      </c>
      <c r="M1658" s="11">
        <f t="shared" si="141"/>
        <v>3.9788216560509553E-3</v>
      </c>
      <c r="N1658" s="2"/>
      <c r="O1658" s="2">
        <v>-0.24246200000000001</v>
      </c>
      <c r="P1658" s="4">
        <v>2.09808E-7</v>
      </c>
      <c r="Q1658" s="5">
        <f t="shared" si="142"/>
        <v>1.6704458598726115E-3</v>
      </c>
    </row>
    <row r="1659" spans="1:17" x14ac:dyDescent="0.25">
      <c r="A1659" s="2">
        <v>-0.242004</v>
      </c>
      <c r="B1659" s="4">
        <v>2.0562699999999999E-7</v>
      </c>
      <c r="C1659" s="5">
        <f t="shared" si="138"/>
        <v>1.6371576433121019E-3</v>
      </c>
      <c r="E1659" s="2">
        <v>-0.242004</v>
      </c>
      <c r="F1659" s="4">
        <v>9.6466100000000004E-8</v>
      </c>
      <c r="G1659" s="5">
        <f t="shared" si="139"/>
        <v>7.680421974522294E-4</v>
      </c>
      <c r="H1659" s="2"/>
      <c r="I1659" s="2">
        <v>-0.242004</v>
      </c>
      <c r="J1659" s="4">
        <v>1.2869300000000001E-6</v>
      </c>
      <c r="K1659" s="5">
        <f t="shared" si="140"/>
        <v>4.9497307692307696E-3</v>
      </c>
      <c r="L1659" s="11">
        <f t="shared" si="143"/>
        <v>1.9197307692307695E-3</v>
      </c>
      <c r="M1659" s="11">
        <f t="shared" si="141"/>
        <v>3.9739649681528669E-3</v>
      </c>
      <c r="N1659" s="2"/>
      <c r="O1659" s="2">
        <v>-0.242004</v>
      </c>
      <c r="P1659" s="4">
        <v>2.09412E-7</v>
      </c>
      <c r="Q1659" s="5">
        <f t="shared" si="142"/>
        <v>1.6672929936305733E-3</v>
      </c>
    </row>
    <row r="1660" spans="1:17" x14ac:dyDescent="0.25">
      <c r="A1660" s="2">
        <v>-0.24154700000000001</v>
      </c>
      <c r="B1660" s="4">
        <v>2.0517E-7</v>
      </c>
      <c r="C1660" s="5">
        <f t="shared" si="138"/>
        <v>1.6335191082802549E-3</v>
      </c>
      <c r="E1660" s="2">
        <v>-0.24154700000000001</v>
      </c>
      <c r="F1660" s="4">
        <v>9.7503699999999994E-8</v>
      </c>
      <c r="G1660" s="5">
        <f t="shared" si="139"/>
        <v>7.763033439490447E-4</v>
      </c>
      <c r="H1660" s="2"/>
      <c r="I1660" s="2">
        <v>-0.24154700000000001</v>
      </c>
      <c r="J1660" s="4">
        <v>1.28754E-6</v>
      </c>
      <c r="K1660" s="5">
        <f t="shared" si="140"/>
        <v>4.9520769230769228E-3</v>
      </c>
      <c r="L1660" s="11">
        <f t="shared" si="143"/>
        <v>1.9220769230769226E-3</v>
      </c>
      <c r="M1660" s="11">
        <f t="shared" si="141"/>
        <v>3.9788216560509553E-3</v>
      </c>
      <c r="N1660" s="2"/>
      <c r="O1660" s="2">
        <v>-0.24154700000000001</v>
      </c>
      <c r="P1660" s="4">
        <v>2.0986900000000001E-7</v>
      </c>
      <c r="Q1660" s="5">
        <f t="shared" si="142"/>
        <v>1.6709315286624205E-3</v>
      </c>
    </row>
    <row r="1661" spans="1:17" x14ac:dyDescent="0.25">
      <c r="A1661" s="2">
        <v>-0.241089</v>
      </c>
      <c r="B1661" s="4">
        <v>2.0510899999999999E-7</v>
      </c>
      <c r="C1661" s="5">
        <f t="shared" si="138"/>
        <v>1.6330334394904461E-3</v>
      </c>
      <c r="E1661" s="2">
        <v>-0.241089</v>
      </c>
      <c r="F1661" s="4">
        <v>9.7442599999999999E-8</v>
      </c>
      <c r="G1661" s="5">
        <f t="shared" si="139"/>
        <v>7.7581687898089179E-4</v>
      </c>
      <c r="H1661" s="2"/>
      <c r="I1661" s="2">
        <v>-0.241089</v>
      </c>
      <c r="J1661" s="4">
        <v>1.2881499999999999E-6</v>
      </c>
      <c r="K1661" s="5">
        <f t="shared" si="140"/>
        <v>4.9544230769230759E-3</v>
      </c>
      <c r="L1661" s="11">
        <f t="shared" si="143"/>
        <v>1.9244230769230757E-3</v>
      </c>
      <c r="M1661" s="11">
        <f t="shared" si="141"/>
        <v>3.983678343949042E-3</v>
      </c>
      <c r="N1661" s="2"/>
      <c r="O1661" s="2">
        <v>-0.241089</v>
      </c>
      <c r="P1661" s="4">
        <v>2.11304E-7</v>
      </c>
      <c r="Q1661" s="5">
        <f t="shared" si="142"/>
        <v>1.6823566878980893E-3</v>
      </c>
    </row>
    <row r="1662" spans="1:17" x14ac:dyDescent="0.25">
      <c r="A1662" s="2">
        <v>-0.24063100000000001</v>
      </c>
      <c r="B1662" s="4">
        <v>2.0523099999999999E-7</v>
      </c>
      <c r="C1662" s="5">
        <f t="shared" si="138"/>
        <v>1.6340047770700638E-3</v>
      </c>
      <c r="E1662" s="2">
        <v>-0.24063100000000001</v>
      </c>
      <c r="F1662" s="4">
        <v>9.7961399999999995E-8</v>
      </c>
      <c r="G1662" s="5">
        <f t="shared" si="139"/>
        <v>7.7994745222929938E-4</v>
      </c>
      <c r="H1662" s="2"/>
      <c r="I1662" s="2">
        <v>-0.24063100000000001</v>
      </c>
      <c r="J1662" s="4">
        <v>1.2884499999999999E-6</v>
      </c>
      <c r="K1662" s="5">
        <f t="shared" si="140"/>
        <v>4.9555769230769219E-3</v>
      </c>
      <c r="L1662" s="11">
        <f t="shared" si="143"/>
        <v>1.9255769230769218E-3</v>
      </c>
      <c r="M1662" s="11">
        <f t="shared" si="141"/>
        <v>3.9860668789808897E-3</v>
      </c>
      <c r="N1662" s="2"/>
      <c r="O1662" s="2">
        <v>-0.24063100000000001</v>
      </c>
      <c r="P1662" s="4">
        <v>2.1108999999999999E-7</v>
      </c>
      <c r="Q1662" s="5">
        <f t="shared" si="142"/>
        <v>1.6806528662420383E-3</v>
      </c>
    </row>
    <row r="1663" spans="1:17" x14ac:dyDescent="0.25">
      <c r="A1663" s="2">
        <v>-0.240173</v>
      </c>
      <c r="B1663" s="4">
        <v>2.0541399999999999E-7</v>
      </c>
      <c r="C1663" s="5">
        <f t="shared" si="138"/>
        <v>1.6354617834394905E-3</v>
      </c>
      <c r="E1663" s="2">
        <v>-0.240173</v>
      </c>
      <c r="F1663" s="4">
        <v>9.8358199999999997E-8</v>
      </c>
      <c r="G1663" s="5">
        <f t="shared" si="139"/>
        <v>7.8310668789808918E-4</v>
      </c>
      <c r="H1663" s="2"/>
      <c r="I1663" s="2">
        <v>-0.240173</v>
      </c>
      <c r="J1663" s="4">
        <v>1.2881499999999999E-6</v>
      </c>
      <c r="K1663" s="5">
        <f t="shared" si="140"/>
        <v>4.9544230769230759E-3</v>
      </c>
      <c r="L1663" s="11">
        <f t="shared" si="143"/>
        <v>1.9244230769230757E-3</v>
      </c>
      <c r="M1663" s="11">
        <f t="shared" si="141"/>
        <v>3.983678343949042E-3</v>
      </c>
      <c r="N1663" s="2"/>
      <c r="O1663" s="2">
        <v>-0.240173</v>
      </c>
      <c r="P1663" s="4">
        <v>2.1093800000000001E-7</v>
      </c>
      <c r="Q1663" s="5">
        <f t="shared" si="142"/>
        <v>1.679442675159236E-3</v>
      </c>
    </row>
    <row r="1664" spans="1:17" x14ac:dyDescent="0.25">
      <c r="A1664" s="2">
        <v>-0.23971600000000001</v>
      </c>
      <c r="B1664" s="4">
        <v>2.0507800000000001E-7</v>
      </c>
      <c r="C1664" s="5">
        <f t="shared" si="138"/>
        <v>1.6327866242038219E-3</v>
      </c>
      <c r="E1664" s="2">
        <v>-0.23971600000000001</v>
      </c>
      <c r="F1664" s="4">
        <v>9.7747799999999999E-8</v>
      </c>
      <c r="G1664" s="5">
        <f t="shared" si="139"/>
        <v>7.7824681528662425E-4</v>
      </c>
      <c r="H1664" s="2"/>
      <c r="I1664" s="2">
        <v>-0.23971600000000001</v>
      </c>
      <c r="J1664" s="4">
        <v>1.28998E-6</v>
      </c>
      <c r="K1664" s="5">
        <f t="shared" si="140"/>
        <v>4.9614615384615379E-3</v>
      </c>
      <c r="L1664" s="11">
        <f t="shared" si="143"/>
        <v>1.9314615384615377E-3</v>
      </c>
      <c r="M1664" s="11">
        <f t="shared" si="141"/>
        <v>3.9982484076433117E-3</v>
      </c>
      <c r="N1664" s="2"/>
      <c r="O1664" s="2">
        <v>-0.23971600000000001</v>
      </c>
      <c r="P1664" s="4">
        <v>2.1225000000000001E-7</v>
      </c>
      <c r="Q1664" s="5">
        <f t="shared" si="142"/>
        <v>1.6898885350318472E-3</v>
      </c>
    </row>
    <row r="1665" spans="1:17" x14ac:dyDescent="0.25">
      <c r="A1665" s="2">
        <v>-0.239258</v>
      </c>
      <c r="B1665" s="4">
        <v>2.0568800000000001E-7</v>
      </c>
      <c r="C1665" s="5">
        <f t="shared" si="138"/>
        <v>1.637643312101911E-3</v>
      </c>
      <c r="E1665" s="2">
        <v>-0.239258</v>
      </c>
      <c r="F1665" s="4">
        <v>9.79309E-8</v>
      </c>
      <c r="G1665" s="5">
        <f t="shared" si="139"/>
        <v>7.7970461783439496E-4</v>
      </c>
      <c r="H1665" s="2"/>
      <c r="I1665" s="2">
        <v>-0.239258</v>
      </c>
      <c r="J1665" s="4">
        <v>1.2893699999999999E-6</v>
      </c>
      <c r="K1665" s="5">
        <f t="shared" si="140"/>
        <v>4.9591153846153839E-3</v>
      </c>
      <c r="L1665" s="11">
        <f t="shared" si="143"/>
        <v>1.9291153846153837E-3</v>
      </c>
      <c r="M1665" s="11">
        <f t="shared" si="141"/>
        <v>3.9933917197452215E-3</v>
      </c>
      <c r="N1665" s="2"/>
      <c r="O1665" s="2">
        <v>-0.239258</v>
      </c>
      <c r="P1665" s="4">
        <v>2.117E-7</v>
      </c>
      <c r="Q1665" s="5">
        <f t="shared" si="142"/>
        <v>1.6855095541401276E-3</v>
      </c>
    </row>
    <row r="1666" spans="1:17" x14ac:dyDescent="0.25">
      <c r="A1666" s="2">
        <v>-0.23880000000000001</v>
      </c>
      <c r="B1666" s="4">
        <v>2.06543E-7</v>
      </c>
      <c r="C1666" s="5">
        <f t="shared" si="138"/>
        <v>1.6444506369426752E-3</v>
      </c>
      <c r="E1666" s="2">
        <v>-0.23880000000000001</v>
      </c>
      <c r="F1666" s="4">
        <v>9.7076399999999997E-8</v>
      </c>
      <c r="G1666" s="5">
        <f t="shared" si="139"/>
        <v>7.7290127388535037E-4</v>
      </c>
      <c r="H1666" s="2"/>
      <c r="I1666" s="2">
        <v>-0.23880000000000001</v>
      </c>
      <c r="J1666" s="4">
        <v>1.2939499999999999E-6</v>
      </c>
      <c r="K1666" s="5">
        <f t="shared" si="140"/>
        <v>4.9767307692307689E-3</v>
      </c>
      <c r="L1666" s="11">
        <f t="shared" si="143"/>
        <v>1.9467307692307687E-3</v>
      </c>
      <c r="M1666" s="11">
        <f t="shared" si="141"/>
        <v>4.0298566878980892E-3</v>
      </c>
      <c r="N1666" s="2"/>
      <c r="O1666" s="2">
        <v>-0.23880000000000001</v>
      </c>
      <c r="P1666" s="4">
        <v>2.1258499999999999E-7</v>
      </c>
      <c r="Q1666" s="5">
        <f t="shared" si="142"/>
        <v>1.6925557324840765E-3</v>
      </c>
    </row>
    <row r="1667" spans="1:17" x14ac:dyDescent="0.25">
      <c r="A1667" s="2">
        <v>-0.238342</v>
      </c>
      <c r="B1667" s="4">
        <v>2.0629900000000001E-7</v>
      </c>
      <c r="C1667" s="5">
        <f t="shared" si="138"/>
        <v>1.6425079617834396E-3</v>
      </c>
      <c r="E1667" s="2">
        <v>-0.238342</v>
      </c>
      <c r="F1667" s="4">
        <v>9.8266599999999994E-8</v>
      </c>
      <c r="G1667" s="5">
        <f t="shared" si="139"/>
        <v>7.8237738853503195E-4</v>
      </c>
      <c r="H1667" s="2"/>
      <c r="I1667" s="2">
        <v>-0.238342</v>
      </c>
      <c r="J1667" s="4">
        <v>1.29578E-6</v>
      </c>
      <c r="K1667" s="5">
        <f t="shared" si="140"/>
        <v>4.9837692307692309E-3</v>
      </c>
      <c r="L1667" s="11">
        <f t="shared" si="143"/>
        <v>1.9537692307692307E-3</v>
      </c>
      <c r="M1667" s="11">
        <f t="shared" si="141"/>
        <v>4.0444267515923572E-3</v>
      </c>
      <c r="N1667" s="2"/>
      <c r="O1667" s="2">
        <v>-0.238342</v>
      </c>
      <c r="P1667" s="4">
        <v>2.1356199999999999E-7</v>
      </c>
      <c r="Q1667" s="5">
        <f t="shared" si="142"/>
        <v>1.7003343949044587E-3</v>
      </c>
    </row>
    <row r="1668" spans="1:17" x14ac:dyDescent="0.25">
      <c r="A1668" s="2">
        <v>-0.23788500000000001</v>
      </c>
      <c r="B1668" s="4">
        <v>2.05658E-7</v>
      </c>
      <c r="C1668" s="5">
        <f t="shared" ref="C1668:C1731" si="144">(B1668/0.1256)*1000</f>
        <v>1.6374044585987263E-3</v>
      </c>
      <c r="E1668" s="2">
        <v>-0.23788500000000001</v>
      </c>
      <c r="F1668" s="4">
        <v>9.7198499999999995E-8</v>
      </c>
      <c r="G1668" s="5">
        <f t="shared" ref="G1668:G1731" si="145">(F1668/0.1256)*1000</f>
        <v>7.7387340764331213E-4</v>
      </c>
      <c r="H1668" s="2"/>
      <c r="I1668" s="2">
        <v>-0.23788500000000001</v>
      </c>
      <c r="J1668" s="4">
        <v>1.2954699999999999E-6</v>
      </c>
      <c r="K1668" s="5">
        <f t="shared" ref="K1668:K1731" si="146">(J1668/0.26)*1000</f>
        <v>4.9825769230769229E-3</v>
      </c>
      <c r="L1668" s="11">
        <f t="shared" si="143"/>
        <v>1.9525769230769228E-3</v>
      </c>
      <c r="M1668" s="11">
        <f t="shared" ref="M1668:M1731" si="147">+L1668*0.26/0.1256</f>
        <v>4.0419585987261138E-3</v>
      </c>
      <c r="N1668" s="2"/>
      <c r="O1668" s="2">
        <v>-0.23788500000000001</v>
      </c>
      <c r="P1668" s="4">
        <v>2.12921E-7</v>
      </c>
      <c r="Q1668" s="5">
        <f t="shared" ref="Q1668:Q1731" si="148">(P1668/0.1256)*1000</f>
        <v>1.6952308917197454E-3</v>
      </c>
    </row>
    <row r="1669" spans="1:17" x14ac:dyDescent="0.25">
      <c r="A1669" s="2">
        <v>-0.237427</v>
      </c>
      <c r="B1669" s="4">
        <v>2.0620699999999999E-7</v>
      </c>
      <c r="C1669" s="5">
        <f t="shared" si="144"/>
        <v>1.6417754777070064E-3</v>
      </c>
      <c r="E1669" s="2">
        <v>-0.237427</v>
      </c>
      <c r="F1669" s="4">
        <v>9.6221899999999994E-8</v>
      </c>
      <c r="G1669" s="5">
        <f t="shared" si="145"/>
        <v>7.6609792993630578E-4</v>
      </c>
      <c r="H1669" s="2"/>
      <c r="I1669" s="2">
        <v>-0.237427</v>
      </c>
      <c r="J1669" s="4">
        <v>1.2963899999999999E-6</v>
      </c>
      <c r="K1669" s="5">
        <f t="shared" si="146"/>
        <v>4.986115384615384E-3</v>
      </c>
      <c r="L1669" s="11">
        <f t="shared" si="143"/>
        <v>1.9561153846153838E-3</v>
      </c>
      <c r="M1669" s="11">
        <f t="shared" si="147"/>
        <v>4.0492834394904448E-3</v>
      </c>
      <c r="N1669" s="2"/>
      <c r="O1669" s="2">
        <v>-0.237427</v>
      </c>
      <c r="P1669" s="4">
        <v>2.1432500000000001E-7</v>
      </c>
      <c r="Q1669" s="5">
        <f t="shared" si="148"/>
        <v>1.7064092356687899E-3</v>
      </c>
    </row>
    <row r="1670" spans="1:17" x14ac:dyDescent="0.25">
      <c r="A1670" s="2">
        <v>-0.23696900000000001</v>
      </c>
      <c r="B1670" s="4">
        <v>2.0507800000000001E-7</v>
      </c>
      <c r="C1670" s="5">
        <f t="shared" si="144"/>
        <v>1.6327866242038219E-3</v>
      </c>
      <c r="E1670" s="2">
        <v>-0.23696900000000001</v>
      </c>
      <c r="F1670" s="4">
        <v>9.6893299999999996E-8</v>
      </c>
      <c r="G1670" s="5">
        <f t="shared" si="145"/>
        <v>7.7144347133757966E-4</v>
      </c>
      <c r="H1670" s="2"/>
      <c r="I1670" s="2">
        <v>-0.23696900000000001</v>
      </c>
      <c r="J1670" s="4">
        <v>1.297E-6</v>
      </c>
      <c r="K1670" s="5">
        <f t="shared" si="146"/>
        <v>4.9884615384615388E-3</v>
      </c>
      <c r="L1670" s="11">
        <f t="shared" si="143"/>
        <v>1.9584615384615387E-3</v>
      </c>
      <c r="M1670" s="11">
        <f t="shared" si="147"/>
        <v>4.0541401273885367E-3</v>
      </c>
      <c r="N1670" s="2"/>
      <c r="O1670" s="2">
        <v>-0.23696900000000001</v>
      </c>
      <c r="P1670" s="4">
        <v>2.1267699999999999E-7</v>
      </c>
      <c r="Q1670" s="5">
        <f t="shared" si="148"/>
        <v>1.6932882165605096E-3</v>
      </c>
    </row>
    <row r="1671" spans="1:17" x14ac:dyDescent="0.25">
      <c r="A1671" s="2">
        <v>-0.236511</v>
      </c>
      <c r="B1671" s="4">
        <v>2.0538300000000001E-7</v>
      </c>
      <c r="C1671" s="5">
        <f t="shared" si="144"/>
        <v>1.6352149681528665E-3</v>
      </c>
      <c r="E1671" s="2">
        <v>-0.236511</v>
      </c>
      <c r="F1671" s="4">
        <v>9.6527099999999994E-8</v>
      </c>
      <c r="G1671" s="5">
        <f t="shared" si="145"/>
        <v>7.6852786624203814E-4</v>
      </c>
      <c r="H1671" s="2"/>
      <c r="I1671" s="2">
        <v>-0.236511</v>
      </c>
      <c r="J1671" s="4">
        <v>1.2954699999999999E-6</v>
      </c>
      <c r="K1671" s="5">
        <f t="shared" si="146"/>
        <v>4.9825769230769229E-3</v>
      </c>
      <c r="L1671" s="11">
        <f t="shared" si="143"/>
        <v>1.9525769230769228E-3</v>
      </c>
      <c r="M1671" s="11">
        <f t="shared" si="147"/>
        <v>4.0419585987261138E-3</v>
      </c>
      <c r="N1671" s="2"/>
      <c r="O1671" s="2">
        <v>-0.236511</v>
      </c>
      <c r="P1671" s="4">
        <v>2.1432500000000001E-7</v>
      </c>
      <c r="Q1671" s="5">
        <f t="shared" si="148"/>
        <v>1.7064092356687899E-3</v>
      </c>
    </row>
    <row r="1672" spans="1:17" x14ac:dyDescent="0.25">
      <c r="A1672" s="2">
        <v>-0.23605300000000001</v>
      </c>
      <c r="B1672" s="4">
        <v>2.05963E-7</v>
      </c>
      <c r="C1672" s="5">
        <f t="shared" si="144"/>
        <v>1.6398328025477708E-3</v>
      </c>
      <c r="E1672" s="2">
        <v>-0.23605300000000001</v>
      </c>
      <c r="F1672" s="4">
        <v>9.8266599999999994E-8</v>
      </c>
      <c r="G1672" s="5">
        <f t="shared" si="145"/>
        <v>7.8237738853503195E-4</v>
      </c>
      <c r="H1672" s="2"/>
      <c r="I1672" s="2">
        <v>-0.23605300000000001</v>
      </c>
      <c r="J1672" s="4">
        <v>1.297E-6</v>
      </c>
      <c r="K1672" s="5">
        <f t="shared" si="146"/>
        <v>4.9884615384615388E-3</v>
      </c>
      <c r="L1672" s="11">
        <f t="shared" si="143"/>
        <v>1.9584615384615387E-3</v>
      </c>
      <c r="M1672" s="11">
        <f t="shared" si="147"/>
        <v>4.0541401273885367E-3</v>
      </c>
      <c r="N1672" s="2"/>
      <c r="O1672" s="2">
        <v>-0.23605300000000001</v>
      </c>
      <c r="P1672" s="4">
        <v>2.1417199999999999E-7</v>
      </c>
      <c r="Q1672" s="5">
        <f t="shared" si="148"/>
        <v>1.7051910828025478E-3</v>
      </c>
    </row>
    <row r="1673" spans="1:17" x14ac:dyDescent="0.25">
      <c r="A1673" s="2">
        <v>-0.235596</v>
      </c>
      <c r="B1673" s="4">
        <v>2.0636E-7</v>
      </c>
      <c r="C1673" s="5">
        <f t="shared" si="144"/>
        <v>1.6429936305732485E-3</v>
      </c>
      <c r="E1673" s="2">
        <v>-0.235596</v>
      </c>
      <c r="F1673" s="4">
        <v>9.6557600000000002E-8</v>
      </c>
      <c r="G1673" s="5">
        <f t="shared" si="145"/>
        <v>7.6877070063694278E-4</v>
      </c>
      <c r="H1673" s="2"/>
      <c r="I1673" s="2">
        <v>-0.235596</v>
      </c>
      <c r="J1673" s="4">
        <v>1.297E-6</v>
      </c>
      <c r="K1673" s="5">
        <f t="shared" si="146"/>
        <v>4.9884615384615388E-3</v>
      </c>
      <c r="L1673" s="11">
        <f t="shared" si="143"/>
        <v>1.9584615384615387E-3</v>
      </c>
      <c r="M1673" s="11">
        <f t="shared" si="147"/>
        <v>4.0541401273885367E-3</v>
      </c>
      <c r="N1673" s="2"/>
      <c r="O1673" s="2">
        <v>-0.235596</v>
      </c>
      <c r="P1673" s="4">
        <v>2.13989E-7</v>
      </c>
      <c r="Q1673" s="5">
        <f t="shared" si="148"/>
        <v>1.7037340764331213E-3</v>
      </c>
    </row>
    <row r="1674" spans="1:17" x14ac:dyDescent="0.25">
      <c r="A1674" s="2">
        <v>-0.23513800000000001</v>
      </c>
      <c r="B1674" s="4">
        <v>2.0520000000000001E-7</v>
      </c>
      <c r="C1674" s="5">
        <f t="shared" si="144"/>
        <v>1.6337579617834396E-3</v>
      </c>
      <c r="E1674" s="2">
        <v>-0.23513800000000001</v>
      </c>
      <c r="F1674" s="4">
        <v>9.7290000000000006E-8</v>
      </c>
      <c r="G1674" s="5">
        <f t="shared" si="145"/>
        <v>7.7460191082802561E-4</v>
      </c>
      <c r="H1674" s="2"/>
      <c r="I1674" s="2">
        <v>-0.23513800000000001</v>
      </c>
      <c r="J1674" s="4">
        <v>1.2966899999999999E-6</v>
      </c>
      <c r="K1674" s="5">
        <f t="shared" si="146"/>
        <v>4.9872692307692309E-3</v>
      </c>
      <c r="L1674" s="11">
        <f t="shared" si="143"/>
        <v>1.9572692307692307E-3</v>
      </c>
      <c r="M1674" s="11">
        <f t="shared" si="147"/>
        <v>4.0516719745222933E-3</v>
      </c>
      <c r="N1674" s="2"/>
      <c r="O1674" s="2">
        <v>-0.23513800000000001</v>
      </c>
      <c r="P1674" s="4">
        <v>2.14294E-7</v>
      </c>
      <c r="Q1674" s="5">
        <f t="shared" si="148"/>
        <v>1.7061624203821657E-3</v>
      </c>
    </row>
    <row r="1675" spans="1:17" x14ac:dyDescent="0.25">
      <c r="A1675" s="2">
        <v>-0.23468</v>
      </c>
      <c r="B1675" s="4">
        <v>2.06055E-7</v>
      </c>
      <c r="C1675" s="5">
        <f t="shared" si="144"/>
        <v>1.6405652866242041E-3</v>
      </c>
      <c r="E1675" s="2">
        <v>-0.23468</v>
      </c>
      <c r="F1675" s="4">
        <v>9.7564699999999997E-8</v>
      </c>
      <c r="G1675" s="5">
        <f t="shared" si="145"/>
        <v>7.7678901273885354E-4</v>
      </c>
      <c r="H1675" s="2"/>
      <c r="I1675" s="2">
        <v>-0.23468</v>
      </c>
      <c r="J1675" s="4">
        <v>1.2966899999999999E-6</v>
      </c>
      <c r="K1675" s="5">
        <f t="shared" si="146"/>
        <v>4.9872692307692309E-3</v>
      </c>
      <c r="L1675" s="11">
        <f t="shared" si="143"/>
        <v>1.9572692307692307E-3</v>
      </c>
      <c r="M1675" s="11">
        <f t="shared" si="147"/>
        <v>4.0516719745222933E-3</v>
      </c>
      <c r="N1675" s="2"/>
      <c r="O1675" s="2">
        <v>-0.23468</v>
      </c>
      <c r="P1675" s="4">
        <v>2.1356199999999999E-7</v>
      </c>
      <c r="Q1675" s="5">
        <f t="shared" si="148"/>
        <v>1.7003343949044587E-3</v>
      </c>
    </row>
    <row r="1676" spans="1:17" x14ac:dyDescent="0.25">
      <c r="A1676" s="2">
        <v>-0.23422200000000001</v>
      </c>
      <c r="B1676" s="4">
        <v>2.0608500000000001E-7</v>
      </c>
      <c r="C1676" s="5">
        <f t="shared" si="144"/>
        <v>1.6408041401273887E-3</v>
      </c>
      <c r="E1676" s="2">
        <v>-0.23422200000000001</v>
      </c>
      <c r="F1676" s="4">
        <v>9.8083500000000006E-8</v>
      </c>
      <c r="G1676" s="5">
        <f t="shared" si="145"/>
        <v>7.8091958598726125E-4</v>
      </c>
      <c r="H1676" s="2"/>
      <c r="I1676" s="2">
        <v>-0.23422200000000001</v>
      </c>
      <c r="J1676" s="4">
        <v>1.2973000000000001E-6</v>
      </c>
      <c r="K1676" s="5">
        <f t="shared" si="146"/>
        <v>4.9896153846153849E-3</v>
      </c>
      <c r="L1676" s="11">
        <f t="shared" si="143"/>
        <v>1.9596153846153847E-3</v>
      </c>
      <c r="M1676" s="11">
        <f t="shared" si="147"/>
        <v>4.0565286624203835E-3</v>
      </c>
      <c r="N1676" s="2"/>
      <c r="O1676" s="2">
        <v>-0.23422200000000001</v>
      </c>
      <c r="P1676" s="4">
        <v>2.1582000000000001E-7</v>
      </c>
      <c r="Q1676" s="5">
        <f t="shared" si="148"/>
        <v>1.7183121019108281E-3</v>
      </c>
    </row>
    <row r="1677" spans="1:17" x14ac:dyDescent="0.25">
      <c r="A1677" s="2">
        <v>-0.233765</v>
      </c>
      <c r="B1677" s="4">
        <v>2.0587200000000001E-7</v>
      </c>
      <c r="C1677" s="5">
        <f t="shared" si="144"/>
        <v>1.6391082802547773E-3</v>
      </c>
      <c r="E1677" s="2">
        <v>-0.233765</v>
      </c>
      <c r="F1677" s="4">
        <v>9.6466100000000004E-8</v>
      </c>
      <c r="G1677" s="5">
        <f t="shared" si="145"/>
        <v>7.680421974522294E-4</v>
      </c>
      <c r="H1677" s="2"/>
      <c r="I1677" s="2">
        <v>-0.233765</v>
      </c>
      <c r="J1677" s="4">
        <v>1.2963899999999999E-6</v>
      </c>
      <c r="K1677" s="5">
        <f t="shared" si="146"/>
        <v>4.986115384615384E-3</v>
      </c>
      <c r="L1677" s="11">
        <f t="shared" si="143"/>
        <v>1.9561153846153838E-3</v>
      </c>
      <c r="M1677" s="11">
        <f t="shared" si="147"/>
        <v>4.0492834394904448E-3</v>
      </c>
      <c r="N1677" s="2"/>
      <c r="O1677" s="2">
        <v>-0.233765</v>
      </c>
      <c r="P1677" s="4">
        <v>2.15881E-7</v>
      </c>
      <c r="Q1677" s="5">
        <f t="shared" si="148"/>
        <v>1.718797770700637E-3</v>
      </c>
    </row>
    <row r="1678" spans="1:17" x14ac:dyDescent="0.25">
      <c r="A1678" s="2">
        <v>-0.23330699999999999</v>
      </c>
      <c r="B1678" s="4">
        <v>2.0587200000000001E-7</v>
      </c>
      <c r="C1678" s="5">
        <f t="shared" si="144"/>
        <v>1.6391082802547773E-3</v>
      </c>
      <c r="E1678" s="2">
        <v>-0.23330699999999999</v>
      </c>
      <c r="F1678" s="4">
        <v>9.7381599999999996E-8</v>
      </c>
      <c r="G1678" s="5">
        <f t="shared" si="145"/>
        <v>7.7533121019108284E-4</v>
      </c>
      <c r="H1678" s="2"/>
      <c r="I1678" s="2">
        <v>-0.23330699999999999</v>
      </c>
      <c r="J1678" s="4">
        <v>1.297E-6</v>
      </c>
      <c r="K1678" s="5">
        <f t="shared" si="146"/>
        <v>4.9884615384615388E-3</v>
      </c>
      <c r="L1678" s="11">
        <f t="shared" si="143"/>
        <v>1.9584615384615387E-3</v>
      </c>
      <c r="M1678" s="11">
        <f t="shared" si="147"/>
        <v>4.0541401273885367E-3</v>
      </c>
      <c r="N1678" s="2"/>
      <c r="O1678" s="2">
        <v>-0.23330699999999999</v>
      </c>
      <c r="P1678" s="4">
        <v>2.1603399999999999E-7</v>
      </c>
      <c r="Q1678" s="5">
        <f t="shared" si="148"/>
        <v>1.7200159235668791E-3</v>
      </c>
    </row>
    <row r="1679" spans="1:17" x14ac:dyDescent="0.25">
      <c r="A1679" s="2">
        <v>-0.232849</v>
      </c>
      <c r="B1679" s="4">
        <v>2.0687900000000001E-7</v>
      </c>
      <c r="C1679" s="5">
        <f t="shared" si="144"/>
        <v>1.6471257961783441E-3</v>
      </c>
      <c r="E1679" s="2">
        <v>-0.232849</v>
      </c>
      <c r="F1679" s="4">
        <v>9.6618699999999997E-8</v>
      </c>
      <c r="G1679" s="5">
        <f t="shared" si="145"/>
        <v>7.6925716560509558E-4</v>
      </c>
      <c r="H1679" s="2"/>
      <c r="I1679" s="2">
        <v>-0.232849</v>
      </c>
      <c r="J1679" s="4">
        <v>1.2976099999999999E-6</v>
      </c>
      <c r="K1679" s="5">
        <f t="shared" si="146"/>
        <v>4.990807692307692E-3</v>
      </c>
      <c r="L1679" s="11">
        <f t="shared" si="143"/>
        <v>1.9608076923076918E-3</v>
      </c>
      <c r="M1679" s="11">
        <f t="shared" si="147"/>
        <v>4.0589968152866234E-3</v>
      </c>
      <c r="N1679" s="2"/>
      <c r="O1679" s="2">
        <v>-0.232849</v>
      </c>
      <c r="P1679" s="4">
        <v>2.1600300000000001E-7</v>
      </c>
      <c r="Q1679" s="5">
        <f t="shared" si="148"/>
        <v>1.7197691082802551E-3</v>
      </c>
    </row>
    <row r="1680" spans="1:17" x14ac:dyDescent="0.25">
      <c r="A1680" s="2">
        <v>-0.23239099999999999</v>
      </c>
      <c r="B1680" s="4">
        <v>2.06757E-7</v>
      </c>
      <c r="C1680" s="5">
        <f t="shared" si="144"/>
        <v>1.6461544585987262E-3</v>
      </c>
      <c r="E1680" s="2">
        <v>-0.23239099999999999</v>
      </c>
      <c r="F1680" s="4">
        <v>9.7869899999999997E-8</v>
      </c>
      <c r="G1680" s="5">
        <f t="shared" si="145"/>
        <v>7.7921894904458601E-4</v>
      </c>
      <c r="H1680" s="2"/>
      <c r="I1680" s="2">
        <v>-0.23239099999999999</v>
      </c>
      <c r="J1680" s="4">
        <v>1.29822E-6</v>
      </c>
      <c r="K1680" s="5">
        <f t="shared" si="146"/>
        <v>4.9931538461538459E-3</v>
      </c>
      <c r="L1680" s="11">
        <f t="shared" si="143"/>
        <v>1.9631538461538458E-3</v>
      </c>
      <c r="M1680" s="11">
        <f t="shared" si="147"/>
        <v>4.0638535031847127E-3</v>
      </c>
      <c r="N1680" s="2"/>
      <c r="O1680" s="2">
        <v>-0.23239099999999999</v>
      </c>
      <c r="P1680" s="4">
        <v>2.1731600000000001E-7</v>
      </c>
      <c r="Q1680" s="5">
        <f t="shared" si="148"/>
        <v>1.7302229299363059E-3</v>
      </c>
    </row>
    <row r="1681" spans="1:17" x14ac:dyDescent="0.25">
      <c r="A1681" s="2">
        <v>-0.231934</v>
      </c>
      <c r="B1681" s="4">
        <v>2.06146E-7</v>
      </c>
      <c r="C1681" s="5">
        <f t="shared" si="144"/>
        <v>1.6412898089171975E-3</v>
      </c>
      <c r="E1681" s="2">
        <v>-0.231934</v>
      </c>
      <c r="F1681" s="4">
        <v>9.7747799999999999E-8</v>
      </c>
      <c r="G1681" s="5">
        <f t="shared" si="145"/>
        <v>7.7824681528662425E-4</v>
      </c>
      <c r="H1681" s="2"/>
      <c r="I1681" s="2">
        <v>-0.231934</v>
      </c>
      <c r="J1681" s="4">
        <v>1.29822E-6</v>
      </c>
      <c r="K1681" s="5">
        <f t="shared" si="146"/>
        <v>4.9931538461538459E-3</v>
      </c>
      <c r="L1681" s="11">
        <f t="shared" si="143"/>
        <v>1.9631538461538458E-3</v>
      </c>
      <c r="M1681" s="11">
        <f t="shared" si="147"/>
        <v>4.0638535031847127E-3</v>
      </c>
      <c r="N1681" s="2"/>
      <c r="O1681" s="2">
        <v>-0.231934</v>
      </c>
      <c r="P1681" s="4">
        <v>2.1624799999999999E-7</v>
      </c>
      <c r="Q1681" s="5">
        <f t="shared" si="148"/>
        <v>1.7217197452229301E-3</v>
      </c>
    </row>
    <row r="1682" spans="1:17" x14ac:dyDescent="0.25">
      <c r="A1682" s="2">
        <v>-0.23147599999999999</v>
      </c>
      <c r="B1682" s="4">
        <v>2.06146E-7</v>
      </c>
      <c r="C1682" s="5">
        <f t="shared" si="144"/>
        <v>1.6412898089171975E-3</v>
      </c>
      <c r="E1682" s="2">
        <v>-0.23147599999999999</v>
      </c>
      <c r="F1682" s="4">
        <v>9.8541299999999998E-8</v>
      </c>
      <c r="G1682" s="5">
        <f t="shared" si="145"/>
        <v>7.8456449044586E-4</v>
      </c>
      <c r="H1682" s="2"/>
      <c r="I1682" s="2">
        <v>-0.23147599999999999</v>
      </c>
      <c r="J1682" s="4">
        <v>1.2988299999999999E-6</v>
      </c>
      <c r="K1682" s="5">
        <f t="shared" si="146"/>
        <v>4.9954999999999999E-3</v>
      </c>
      <c r="L1682" s="11">
        <f t="shared" si="143"/>
        <v>1.9654999999999998E-3</v>
      </c>
      <c r="M1682" s="11">
        <f t="shared" si="147"/>
        <v>4.0687101910828029E-3</v>
      </c>
      <c r="N1682" s="2"/>
      <c r="O1682" s="2">
        <v>-0.23147599999999999</v>
      </c>
      <c r="P1682" s="4">
        <v>2.1655299999999999E-7</v>
      </c>
      <c r="Q1682" s="5">
        <f t="shared" si="148"/>
        <v>1.7241480891719745E-3</v>
      </c>
    </row>
    <row r="1683" spans="1:17" x14ac:dyDescent="0.25">
      <c r="A1683" s="2">
        <v>-0.231018</v>
      </c>
      <c r="B1683" s="4">
        <v>2.0599400000000001E-7</v>
      </c>
      <c r="C1683" s="5">
        <f t="shared" si="144"/>
        <v>1.640079617834395E-3</v>
      </c>
      <c r="E1683" s="2">
        <v>-0.231018</v>
      </c>
      <c r="F1683" s="4">
        <v>9.7137500000000005E-8</v>
      </c>
      <c r="G1683" s="5">
        <f t="shared" si="145"/>
        <v>7.7338773885350328E-4</v>
      </c>
      <c r="H1683" s="2"/>
      <c r="I1683" s="2">
        <v>-0.231018</v>
      </c>
      <c r="J1683" s="4">
        <v>1.2997400000000001E-6</v>
      </c>
      <c r="K1683" s="5">
        <f t="shared" si="146"/>
        <v>4.999E-3</v>
      </c>
      <c r="L1683" s="11">
        <f t="shared" si="143"/>
        <v>1.9689999999999998E-3</v>
      </c>
      <c r="M1683" s="11">
        <f t="shared" si="147"/>
        <v>4.0759554140127391E-3</v>
      </c>
      <c r="N1683" s="2"/>
      <c r="O1683" s="2">
        <v>-0.231018</v>
      </c>
      <c r="P1683" s="4">
        <v>2.1670500000000001E-7</v>
      </c>
      <c r="Q1683" s="5">
        <f t="shared" si="148"/>
        <v>1.7253582802547773E-3</v>
      </c>
    </row>
    <row r="1684" spans="1:17" x14ac:dyDescent="0.25">
      <c r="A1684" s="2">
        <v>-0.23055999999999999</v>
      </c>
      <c r="B1684" s="4">
        <v>2.0678700000000001E-7</v>
      </c>
      <c r="C1684" s="5">
        <f t="shared" si="144"/>
        <v>1.6463933121019111E-3</v>
      </c>
      <c r="E1684" s="2">
        <v>-0.23055999999999999</v>
      </c>
      <c r="F1684" s="4">
        <v>9.6862800000000001E-8</v>
      </c>
      <c r="G1684" s="5">
        <f t="shared" si="145"/>
        <v>7.7120063694267524E-4</v>
      </c>
      <c r="H1684" s="2"/>
      <c r="I1684" s="2">
        <v>-0.23055999999999999</v>
      </c>
      <c r="J1684" s="4">
        <v>1.29913E-6</v>
      </c>
      <c r="K1684" s="5">
        <f t="shared" si="146"/>
        <v>4.996653846153846E-3</v>
      </c>
      <c r="L1684" s="11">
        <f t="shared" si="143"/>
        <v>1.9666538461538458E-3</v>
      </c>
      <c r="M1684" s="11">
        <f t="shared" si="147"/>
        <v>4.0710987261146497E-3</v>
      </c>
      <c r="N1684" s="2"/>
      <c r="O1684" s="2">
        <v>-0.23055999999999999</v>
      </c>
      <c r="P1684" s="4">
        <v>2.17255E-7</v>
      </c>
      <c r="Q1684" s="5">
        <f t="shared" si="148"/>
        <v>1.7297372611464971E-3</v>
      </c>
    </row>
    <row r="1685" spans="1:17" x14ac:dyDescent="0.25">
      <c r="A1685" s="2">
        <v>-0.230103</v>
      </c>
      <c r="B1685" s="4">
        <v>2.0651199999999999E-7</v>
      </c>
      <c r="C1685" s="5">
        <f t="shared" si="144"/>
        <v>1.644203821656051E-3</v>
      </c>
      <c r="E1685" s="2">
        <v>-0.230103</v>
      </c>
      <c r="F1685" s="4">
        <v>9.7259499999999998E-8</v>
      </c>
      <c r="G1685" s="5">
        <f t="shared" si="145"/>
        <v>7.7435907643312097E-4</v>
      </c>
      <c r="H1685" s="2"/>
      <c r="I1685" s="2">
        <v>-0.230103</v>
      </c>
      <c r="J1685" s="4">
        <v>1.30035E-6</v>
      </c>
      <c r="K1685" s="5">
        <f t="shared" si="146"/>
        <v>5.001346153846154E-3</v>
      </c>
      <c r="L1685" s="11">
        <f t="shared" si="143"/>
        <v>1.9713461538461538E-3</v>
      </c>
      <c r="M1685" s="11">
        <f t="shared" si="147"/>
        <v>4.0808121019108284E-3</v>
      </c>
      <c r="N1685" s="2"/>
      <c r="O1685" s="2">
        <v>-0.230103</v>
      </c>
      <c r="P1685" s="4">
        <v>2.18658E-7</v>
      </c>
      <c r="Q1685" s="5">
        <f t="shared" si="148"/>
        <v>1.740907643312102E-3</v>
      </c>
    </row>
    <row r="1686" spans="1:17" x14ac:dyDescent="0.25">
      <c r="A1686" s="2">
        <v>-0.22964499999999999</v>
      </c>
      <c r="B1686" s="4">
        <v>2.05933E-7</v>
      </c>
      <c r="C1686" s="5">
        <f t="shared" si="144"/>
        <v>1.6395939490445859E-3</v>
      </c>
      <c r="E1686" s="2">
        <v>-0.22964499999999999</v>
      </c>
      <c r="F1686" s="4">
        <v>9.7503699999999994E-8</v>
      </c>
      <c r="G1686" s="5">
        <f t="shared" si="145"/>
        <v>7.763033439490447E-4</v>
      </c>
      <c r="H1686" s="2"/>
      <c r="I1686" s="2">
        <v>-0.22964499999999999</v>
      </c>
      <c r="J1686" s="4">
        <v>1.3006600000000001E-6</v>
      </c>
      <c r="K1686" s="5">
        <f t="shared" si="146"/>
        <v>5.0025384615384619E-3</v>
      </c>
      <c r="L1686" s="11">
        <f t="shared" si="143"/>
        <v>1.9725384615384618E-3</v>
      </c>
      <c r="M1686" s="11">
        <f t="shared" si="147"/>
        <v>4.0832802547770709E-3</v>
      </c>
      <c r="N1686" s="2"/>
      <c r="O1686" s="2">
        <v>-0.22964499999999999</v>
      </c>
      <c r="P1686" s="4">
        <v>2.18842E-7</v>
      </c>
      <c r="Q1686" s="5">
        <f t="shared" si="148"/>
        <v>1.7423726114649683E-3</v>
      </c>
    </row>
    <row r="1687" spans="1:17" x14ac:dyDescent="0.25">
      <c r="A1687" s="2">
        <v>-0.229187</v>
      </c>
      <c r="B1687" s="4">
        <v>6.7892500000000003E-6</v>
      </c>
      <c r="C1687" s="5">
        <f t="shared" si="144"/>
        <v>5.4054538216560512E-2</v>
      </c>
      <c r="E1687" s="2">
        <v>-0.229187</v>
      </c>
      <c r="F1687" s="4">
        <v>9.3633999999999998E-7</v>
      </c>
      <c r="G1687" s="5">
        <f t="shared" si="145"/>
        <v>7.454936305732485E-3</v>
      </c>
      <c r="H1687" s="2"/>
      <c r="I1687" s="2">
        <v>-0.229187</v>
      </c>
      <c r="J1687" s="4">
        <v>1.3021899999999999E-6</v>
      </c>
      <c r="K1687" s="5">
        <f t="shared" si="146"/>
        <v>5.008423076923077E-3</v>
      </c>
      <c r="L1687" s="11">
        <f t="shared" si="143"/>
        <v>1.9784230769230768E-3</v>
      </c>
      <c r="M1687" s="11">
        <f t="shared" si="147"/>
        <v>4.0954617834394903E-3</v>
      </c>
      <c r="N1687" s="2"/>
      <c r="O1687" s="2">
        <v>-0.229187</v>
      </c>
      <c r="P1687" s="4">
        <v>2.1813999999999999E-7</v>
      </c>
      <c r="Q1687" s="5">
        <f t="shared" si="148"/>
        <v>1.736783439490446E-3</v>
      </c>
    </row>
    <row r="1688" spans="1:17" x14ac:dyDescent="0.25">
      <c r="A1688" s="2">
        <v>-0.22872899999999999</v>
      </c>
      <c r="B1688" s="4">
        <v>7.4528799999999997E-6</v>
      </c>
      <c r="C1688" s="5">
        <f t="shared" si="144"/>
        <v>5.9338216560509555E-2</v>
      </c>
      <c r="E1688" s="2">
        <v>-0.22872899999999999</v>
      </c>
      <c r="F1688" s="4">
        <v>9.4589199999999999E-6</v>
      </c>
      <c r="G1688" s="5">
        <f t="shared" si="145"/>
        <v>7.5309872611464976E-2</v>
      </c>
      <c r="H1688" s="2"/>
      <c r="I1688" s="2">
        <v>-0.22872899999999999</v>
      </c>
      <c r="J1688" s="4">
        <v>9.8114000000000006E-6</v>
      </c>
      <c r="K1688" s="5">
        <f t="shared" si="146"/>
        <v>3.773615384615385E-2</v>
      </c>
      <c r="L1688" s="11">
        <f t="shared" si="143"/>
        <v>3.4706153846153852E-2</v>
      </c>
      <c r="M1688" s="11">
        <f t="shared" si="147"/>
        <v>7.1843949044586006E-2</v>
      </c>
      <c r="N1688" s="2"/>
      <c r="O1688" s="2">
        <v>-0.22872899999999999</v>
      </c>
      <c r="P1688" s="4">
        <v>4.8422199999999997E-6</v>
      </c>
      <c r="Q1688" s="5">
        <f t="shared" si="148"/>
        <v>3.8552707006369431E-2</v>
      </c>
    </row>
    <row r="1689" spans="1:17" x14ac:dyDescent="0.25">
      <c r="A1689" s="2">
        <v>-0.228271</v>
      </c>
      <c r="B1689" s="4">
        <v>7.3301000000000003E-6</v>
      </c>
      <c r="C1689" s="5">
        <f t="shared" si="144"/>
        <v>5.8360668789808924E-2</v>
      </c>
      <c r="E1689" s="2">
        <v>-0.228271</v>
      </c>
      <c r="F1689" s="4">
        <v>9.5855699999999998E-6</v>
      </c>
      <c r="G1689" s="5">
        <f t="shared" si="145"/>
        <v>7.6318232484076431E-2</v>
      </c>
      <c r="H1689" s="2"/>
      <c r="I1689" s="2">
        <v>-0.228271</v>
      </c>
      <c r="J1689" s="4">
        <v>9.4238299999999999E-6</v>
      </c>
      <c r="K1689" s="5">
        <f t="shared" si="146"/>
        <v>3.62455E-2</v>
      </c>
      <c r="L1689" s="11">
        <f t="shared" si="143"/>
        <v>3.3215500000000002E-2</v>
      </c>
      <c r="M1689" s="11">
        <f t="shared" si="147"/>
        <v>6.8758200636942685E-2</v>
      </c>
      <c r="N1689" s="2"/>
      <c r="O1689" s="2">
        <v>-0.228271</v>
      </c>
      <c r="P1689" s="4">
        <v>4.9591100000000004E-6</v>
      </c>
      <c r="Q1689" s="5">
        <f t="shared" si="148"/>
        <v>3.9483359872611472E-2</v>
      </c>
    </row>
    <row r="1690" spans="1:17" x14ac:dyDescent="0.25">
      <c r="A1690" s="2">
        <v>-0.22781399999999999</v>
      </c>
      <c r="B1690" s="4">
        <v>7.3188199999999998E-6</v>
      </c>
      <c r="C1690" s="5">
        <f t="shared" si="144"/>
        <v>5.827085987261147E-2</v>
      </c>
      <c r="E1690" s="2">
        <v>-0.22781399999999999</v>
      </c>
      <c r="F1690" s="4">
        <v>9.4909700000000007E-6</v>
      </c>
      <c r="G1690" s="5">
        <f t="shared" si="145"/>
        <v>7.5565047770700638E-2</v>
      </c>
      <c r="H1690" s="2"/>
      <c r="I1690" s="2">
        <v>-0.22781399999999999</v>
      </c>
      <c r="J1690" s="4">
        <v>9.1125499999999997E-6</v>
      </c>
      <c r="K1690" s="5">
        <f t="shared" si="146"/>
        <v>3.504826923076923E-2</v>
      </c>
      <c r="L1690" s="11">
        <f t="shared" si="143"/>
        <v>3.2018269230769232E-2</v>
      </c>
      <c r="M1690" s="11">
        <f t="shared" si="147"/>
        <v>6.6279856687898098E-2</v>
      </c>
      <c r="N1690" s="2"/>
      <c r="O1690" s="2">
        <v>-0.22781399999999999</v>
      </c>
      <c r="P1690" s="4">
        <v>4.8306300000000004E-6</v>
      </c>
      <c r="Q1690" s="5">
        <f t="shared" si="148"/>
        <v>3.8460429936305739E-2</v>
      </c>
    </row>
    <row r="1691" spans="1:17" x14ac:dyDescent="0.25">
      <c r="A1691" s="2">
        <v>-0.227356</v>
      </c>
      <c r="B1691" s="4">
        <v>7.3547400000000003E-6</v>
      </c>
      <c r="C1691" s="5">
        <f t="shared" si="144"/>
        <v>5.8556847133757972E-2</v>
      </c>
      <c r="E1691" s="2">
        <v>-0.227356</v>
      </c>
      <c r="F1691" s="4">
        <v>9.3994099999999992E-6</v>
      </c>
      <c r="G1691" s="5">
        <f t="shared" si="145"/>
        <v>7.4836066878980895E-2</v>
      </c>
      <c r="H1691" s="2"/>
      <c r="I1691" s="2">
        <v>-0.227356</v>
      </c>
      <c r="J1691" s="4">
        <v>8.9599599999999995E-6</v>
      </c>
      <c r="K1691" s="5">
        <f t="shared" si="146"/>
        <v>3.4461384615384616E-2</v>
      </c>
      <c r="L1691" s="11">
        <f t="shared" si="143"/>
        <v>3.1431384615384618E-2</v>
      </c>
      <c r="M1691" s="11">
        <f t="shared" si="147"/>
        <v>6.5064968152866262E-2</v>
      </c>
      <c r="N1691" s="2"/>
      <c r="O1691" s="2">
        <v>-0.227356</v>
      </c>
      <c r="P1691" s="4">
        <v>4.7726400000000001E-6</v>
      </c>
      <c r="Q1691" s="5">
        <f t="shared" si="148"/>
        <v>3.7998726114649689E-2</v>
      </c>
    </row>
    <row r="1692" spans="1:17" x14ac:dyDescent="0.25">
      <c r="A1692" s="2">
        <v>-0.22689799999999999</v>
      </c>
      <c r="B1692" s="4">
        <v>7.3028599999999997E-6</v>
      </c>
      <c r="C1692" s="5">
        <f t="shared" si="144"/>
        <v>5.8143789808917198E-2</v>
      </c>
      <c r="E1692" s="2">
        <v>-0.22689799999999999</v>
      </c>
      <c r="F1692" s="4">
        <v>9.30786E-6</v>
      </c>
      <c r="G1692" s="5">
        <f t="shared" si="145"/>
        <v>7.4107165605095546E-2</v>
      </c>
      <c r="H1692" s="2"/>
      <c r="I1692" s="2">
        <v>-0.22689799999999999</v>
      </c>
      <c r="J1692" s="4">
        <v>8.8256799999999995E-6</v>
      </c>
      <c r="K1692" s="5">
        <f t="shared" si="146"/>
        <v>3.3944923076923074E-2</v>
      </c>
      <c r="L1692" s="11">
        <f t="shared" si="143"/>
        <v>3.0914923076923072E-2</v>
      </c>
      <c r="M1692" s="11">
        <f t="shared" si="147"/>
        <v>6.3995859872611457E-2</v>
      </c>
      <c r="N1692" s="2"/>
      <c r="O1692" s="2">
        <v>-0.22689799999999999</v>
      </c>
      <c r="P1692" s="4">
        <v>4.6670499999999996E-6</v>
      </c>
      <c r="Q1692" s="5">
        <f t="shared" si="148"/>
        <v>3.7158041401273885E-2</v>
      </c>
    </row>
    <row r="1693" spans="1:17" x14ac:dyDescent="0.25">
      <c r="A1693" s="2">
        <v>-0.22644</v>
      </c>
      <c r="B1693" s="4">
        <v>7.2784399999999999E-6</v>
      </c>
      <c r="C1693" s="5">
        <f t="shared" si="144"/>
        <v>5.7949363057324843E-2</v>
      </c>
      <c r="E1693" s="2">
        <v>-0.22644</v>
      </c>
      <c r="F1693" s="4">
        <v>9.1796900000000005E-6</v>
      </c>
      <c r="G1693" s="5">
        <f t="shared" si="145"/>
        <v>7.3086703821656065E-2</v>
      </c>
      <c r="H1693" s="2"/>
      <c r="I1693" s="2">
        <v>-0.22644</v>
      </c>
      <c r="J1693" s="4">
        <v>8.72192E-6</v>
      </c>
      <c r="K1693" s="5">
        <f t="shared" si="146"/>
        <v>3.3545846153846155E-2</v>
      </c>
      <c r="L1693" s="11">
        <f t="shared" si="143"/>
        <v>3.0515846153846154E-2</v>
      </c>
      <c r="M1693" s="11">
        <f t="shared" si="147"/>
        <v>6.3169745222929952E-2</v>
      </c>
      <c r="N1693" s="2"/>
      <c r="O1693" s="2">
        <v>-0.22644</v>
      </c>
      <c r="P1693" s="4">
        <v>4.6527100000000002E-6</v>
      </c>
      <c r="Q1693" s="5">
        <f t="shared" si="148"/>
        <v>3.7043869426751599E-2</v>
      </c>
    </row>
    <row r="1694" spans="1:17" x14ac:dyDescent="0.25">
      <c r="A1694" s="2">
        <v>-0.22598299999999999</v>
      </c>
      <c r="B1694" s="4">
        <v>7.1258499999999997E-6</v>
      </c>
      <c r="C1694" s="5">
        <f t="shared" si="144"/>
        <v>5.6734474522292994E-2</v>
      </c>
      <c r="E1694" s="2">
        <v>-0.22598299999999999</v>
      </c>
      <c r="F1694" s="4">
        <v>9.2498799999999996E-6</v>
      </c>
      <c r="G1694" s="5">
        <f t="shared" si="145"/>
        <v>7.3645541401273884E-2</v>
      </c>
      <c r="H1694" s="2"/>
      <c r="I1694" s="2">
        <v>-0.22598299999999999</v>
      </c>
      <c r="J1694" s="4">
        <v>8.7127700000000003E-6</v>
      </c>
      <c r="K1694" s="5">
        <f t="shared" si="146"/>
        <v>3.3510653846153843E-2</v>
      </c>
      <c r="L1694" s="11">
        <f t="shared" si="143"/>
        <v>3.0480653846153841E-2</v>
      </c>
      <c r="M1694" s="11">
        <f t="shared" si="147"/>
        <v>6.3096894904458592E-2</v>
      </c>
      <c r="N1694" s="2"/>
      <c r="O1694" s="2">
        <v>-0.22598299999999999</v>
      </c>
      <c r="P1694" s="4">
        <v>4.6084599999999997E-6</v>
      </c>
      <c r="Q1694" s="5">
        <f t="shared" si="148"/>
        <v>3.669156050955414E-2</v>
      </c>
    </row>
    <row r="1695" spans="1:17" x14ac:dyDescent="0.25">
      <c r="A1695" s="2">
        <v>-0.225525</v>
      </c>
      <c r="B1695" s="4">
        <v>7.1167E-6</v>
      </c>
      <c r="C1695" s="5">
        <f t="shared" si="144"/>
        <v>5.6661624203821662E-2</v>
      </c>
      <c r="E1695" s="2">
        <v>-0.225525</v>
      </c>
      <c r="F1695" s="4">
        <v>9.2864999999999999E-6</v>
      </c>
      <c r="G1695" s="5">
        <f t="shared" si="145"/>
        <v>7.3937101910828043E-2</v>
      </c>
      <c r="H1695" s="2"/>
      <c r="I1695" s="2">
        <v>-0.225525</v>
      </c>
      <c r="J1695" s="4">
        <v>8.6029099999999993E-6</v>
      </c>
      <c r="K1695" s="5">
        <f t="shared" si="146"/>
        <v>3.3088115384615382E-2</v>
      </c>
      <c r="L1695" s="11">
        <f t="shared" si="143"/>
        <v>3.0058115384615381E-2</v>
      </c>
      <c r="M1695" s="11">
        <f t="shared" si="147"/>
        <v>6.2222213375796184E-2</v>
      </c>
      <c r="N1695" s="2"/>
      <c r="O1695" s="2">
        <v>-0.225525</v>
      </c>
      <c r="P1695" s="4">
        <v>4.5886200000000001E-6</v>
      </c>
      <c r="Q1695" s="5">
        <f t="shared" si="148"/>
        <v>3.6533598726114655E-2</v>
      </c>
    </row>
    <row r="1696" spans="1:17" x14ac:dyDescent="0.25">
      <c r="A1696" s="2">
        <v>-0.22506699999999999</v>
      </c>
      <c r="B1696" s="4">
        <v>7.0526099999999999E-6</v>
      </c>
      <c r="C1696" s="5">
        <f t="shared" si="144"/>
        <v>5.6151353503184717E-2</v>
      </c>
      <c r="E1696" s="2">
        <v>-0.22506699999999999</v>
      </c>
      <c r="F1696" s="4">
        <v>9.1766400000000006E-6</v>
      </c>
      <c r="G1696" s="5">
        <f t="shared" si="145"/>
        <v>7.3062420382165608E-2</v>
      </c>
      <c r="H1696" s="2"/>
      <c r="I1696" s="2">
        <v>-0.22506699999999999</v>
      </c>
      <c r="J1696" s="4">
        <v>8.6029099999999993E-6</v>
      </c>
      <c r="K1696" s="5">
        <f t="shared" si="146"/>
        <v>3.3088115384615382E-2</v>
      </c>
      <c r="L1696" s="11">
        <f t="shared" si="143"/>
        <v>3.0058115384615381E-2</v>
      </c>
      <c r="M1696" s="11">
        <f t="shared" si="147"/>
        <v>6.2222213375796184E-2</v>
      </c>
      <c r="N1696" s="2"/>
      <c r="O1696" s="2">
        <v>-0.22506699999999999</v>
      </c>
      <c r="P1696" s="4">
        <v>4.5544400000000002E-6</v>
      </c>
      <c r="Q1696" s="5">
        <f t="shared" si="148"/>
        <v>3.6261464968152871E-2</v>
      </c>
    </row>
    <row r="1697" spans="1:17" x14ac:dyDescent="0.25">
      <c r="A1697" s="2">
        <v>-0.224609</v>
      </c>
      <c r="B1697" s="4">
        <v>7.0678700000000001E-6</v>
      </c>
      <c r="C1697" s="5">
        <f t="shared" si="144"/>
        <v>5.6272850318471339E-2</v>
      </c>
      <c r="E1697" s="2">
        <v>-0.224609</v>
      </c>
      <c r="F1697" s="4">
        <v>9.2010500000000006E-6</v>
      </c>
      <c r="G1697" s="5">
        <f t="shared" si="145"/>
        <v>7.3256767515923582E-2</v>
      </c>
      <c r="H1697" s="2"/>
      <c r="I1697" s="2">
        <v>-0.224609</v>
      </c>
      <c r="J1697" s="4">
        <v>8.5784900000000003E-6</v>
      </c>
      <c r="K1697" s="5">
        <f t="shared" si="146"/>
        <v>3.2994192307692308E-2</v>
      </c>
      <c r="L1697" s="11">
        <f t="shared" si="143"/>
        <v>2.9964192307692306E-2</v>
      </c>
      <c r="M1697" s="11">
        <f t="shared" si="147"/>
        <v>6.2027786624203829E-2</v>
      </c>
      <c r="N1697" s="2"/>
      <c r="O1697" s="2">
        <v>-0.224609</v>
      </c>
      <c r="P1697" s="4">
        <v>4.56818E-6</v>
      </c>
      <c r="Q1697" s="5">
        <f t="shared" si="148"/>
        <v>3.6370859872611468E-2</v>
      </c>
    </row>
    <row r="1698" spans="1:17" x14ac:dyDescent="0.25">
      <c r="A1698" s="2">
        <v>-0.22415199999999999</v>
      </c>
      <c r="B1698" s="4">
        <v>7.0434600000000002E-6</v>
      </c>
      <c r="C1698" s="5">
        <f t="shared" si="144"/>
        <v>5.6078503184713378E-2</v>
      </c>
      <c r="E1698" s="2">
        <v>-0.22415199999999999</v>
      </c>
      <c r="F1698" s="4">
        <v>9.17358E-6</v>
      </c>
      <c r="G1698" s="5">
        <f t="shared" si="145"/>
        <v>7.3038057324840769E-2</v>
      </c>
      <c r="H1698" s="2"/>
      <c r="I1698" s="2">
        <v>-0.22415199999999999</v>
      </c>
      <c r="J1698" s="4">
        <v>8.5815400000000002E-6</v>
      </c>
      <c r="K1698" s="5">
        <f t="shared" si="146"/>
        <v>3.3005923076923079E-2</v>
      </c>
      <c r="L1698" s="11">
        <f t="shared" si="143"/>
        <v>2.9975923076923077E-2</v>
      </c>
      <c r="M1698" s="11">
        <f t="shared" si="147"/>
        <v>6.2052070063694273E-2</v>
      </c>
      <c r="N1698" s="2"/>
      <c r="O1698" s="2">
        <v>-0.22415199999999999</v>
      </c>
      <c r="P1698" s="4">
        <v>4.5071399999999998E-6</v>
      </c>
      <c r="Q1698" s="5">
        <f t="shared" si="148"/>
        <v>3.5884872611464967E-2</v>
      </c>
    </row>
    <row r="1699" spans="1:17" x14ac:dyDescent="0.25">
      <c r="A1699" s="2">
        <v>-0.223694</v>
      </c>
      <c r="B1699" s="4">
        <v>6.9946300000000003E-6</v>
      </c>
      <c r="C1699" s="5">
        <f t="shared" si="144"/>
        <v>5.5689729299363062E-2</v>
      </c>
      <c r="E1699" s="2">
        <v>-0.223694</v>
      </c>
      <c r="F1699" s="4">
        <v>9.1155999999999996E-6</v>
      </c>
      <c r="G1699" s="5">
        <f t="shared" si="145"/>
        <v>7.2576433121019121E-2</v>
      </c>
      <c r="H1699" s="2"/>
      <c r="I1699" s="2">
        <v>-0.223694</v>
      </c>
      <c r="J1699" s="4">
        <v>8.53882E-6</v>
      </c>
      <c r="K1699" s="5">
        <f t="shared" si="146"/>
        <v>3.2841615384615386E-2</v>
      </c>
      <c r="L1699" s="11">
        <f t="shared" si="143"/>
        <v>2.9811615384615384E-2</v>
      </c>
      <c r="M1699" s="11">
        <f t="shared" si="147"/>
        <v>6.171194267515924E-2</v>
      </c>
      <c r="N1699" s="2"/>
      <c r="O1699" s="2">
        <v>-0.223694</v>
      </c>
      <c r="P1699" s="4">
        <v>4.5053099999999997E-6</v>
      </c>
      <c r="Q1699" s="5">
        <f t="shared" si="148"/>
        <v>3.5870302547770704E-2</v>
      </c>
    </row>
    <row r="1700" spans="1:17" x14ac:dyDescent="0.25">
      <c r="A1700" s="2">
        <v>-0.22323599999999999</v>
      </c>
      <c r="B1700" s="4">
        <v>6.9763200000000001E-6</v>
      </c>
      <c r="C1700" s="5">
        <f t="shared" si="144"/>
        <v>5.5543949044585997E-2</v>
      </c>
      <c r="E1700" s="2">
        <v>-0.22323599999999999</v>
      </c>
      <c r="F1700" s="4">
        <v>9.1430700000000002E-6</v>
      </c>
      <c r="G1700" s="5">
        <f t="shared" si="145"/>
        <v>7.279514331210192E-2</v>
      </c>
      <c r="H1700" s="2"/>
      <c r="I1700" s="2">
        <v>-0.22323599999999999</v>
      </c>
      <c r="J1700" s="4">
        <v>8.5235599999999998E-6</v>
      </c>
      <c r="K1700" s="5">
        <f t="shared" si="146"/>
        <v>3.2782923076923078E-2</v>
      </c>
      <c r="L1700" s="11">
        <f t="shared" si="143"/>
        <v>2.9752923076923076E-2</v>
      </c>
      <c r="M1700" s="11">
        <f t="shared" si="147"/>
        <v>6.1590445859872618E-2</v>
      </c>
      <c r="N1700" s="2"/>
      <c r="O1700" s="2">
        <v>-0.22323599999999999</v>
      </c>
      <c r="P1700" s="4">
        <v>4.50104E-6</v>
      </c>
      <c r="Q1700" s="5">
        <f t="shared" si="148"/>
        <v>3.5836305732484079E-2</v>
      </c>
    </row>
    <row r="1701" spans="1:17" x14ac:dyDescent="0.25">
      <c r="A1701" s="2">
        <v>-0.222778</v>
      </c>
      <c r="B1701" s="4">
        <v>7.0220900000000002E-6</v>
      </c>
      <c r="C1701" s="5">
        <f t="shared" si="144"/>
        <v>5.5908359872611474E-2</v>
      </c>
      <c r="E1701" s="2">
        <v>-0.222778</v>
      </c>
      <c r="F1701" s="4">
        <v>9.1583300000000005E-6</v>
      </c>
      <c r="G1701" s="5">
        <f t="shared" si="145"/>
        <v>7.2916640127388549E-2</v>
      </c>
      <c r="H1701" s="2"/>
      <c r="I1701" s="2">
        <v>-0.222778</v>
      </c>
      <c r="J1701" s="4">
        <v>8.5296599999999996E-6</v>
      </c>
      <c r="K1701" s="5">
        <f t="shared" si="146"/>
        <v>3.2806384615384612E-2</v>
      </c>
      <c r="L1701" s="11">
        <f t="shared" si="143"/>
        <v>2.9776384615384611E-2</v>
      </c>
      <c r="M1701" s="11">
        <f t="shared" si="147"/>
        <v>6.1639012738853499E-2</v>
      </c>
      <c r="N1701" s="2"/>
      <c r="O1701" s="2">
        <v>-0.222778</v>
      </c>
      <c r="P1701" s="4">
        <v>4.5092799999999996E-6</v>
      </c>
      <c r="Q1701" s="5">
        <f t="shared" si="148"/>
        <v>3.5901910828025477E-2</v>
      </c>
    </row>
    <row r="1702" spans="1:17" x14ac:dyDescent="0.25">
      <c r="A1702" s="2">
        <v>-0.22232099999999999</v>
      </c>
      <c r="B1702" s="4">
        <v>7.0007300000000001E-6</v>
      </c>
      <c r="C1702" s="5">
        <f t="shared" si="144"/>
        <v>5.5738296178343957E-2</v>
      </c>
      <c r="E1702" s="2">
        <v>-0.22232099999999999</v>
      </c>
      <c r="F1702" s="4">
        <v>9.12476E-6</v>
      </c>
      <c r="G1702" s="5">
        <f t="shared" si="145"/>
        <v>7.2649363057324848E-2</v>
      </c>
      <c r="H1702" s="2"/>
      <c r="I1702" s="2">
        <v>-0.22232099999999999</v>
      </c>
      <c r="J1702" s="4">
        <v>8.5235599999999998E-6</v>
      </c>
      <c r="K1702" s="5">
        <f t="shared" si="146"/>
        <v>3.2782923076923078E-2</v>
      </c>
      <c r="L1702" s="11">
        <f t="shared" si="143"/>
        <v>2.9752923076923076E-2</v>
      </c>
      <c r="M1702" s="11">
        <f t="shared" si="147"/>
        <v>6.1590445859872618E-2</v>
      </c>
      <c r="N1702" s="2"/>
      <c r="O1702" s="2">
        <v>-0.22232099999999999</v>
      </c>
      <c r="P1702" s="4">
        <v>4.4833400000000002E-6</v>
      </c>
      <c r="Q1702" s="5">
        <f t="shared" si="148"/>
        <v>3.5695382165605097E-2</v>
      </c>
    </row>
    <row r="1703" spans="1:17" x14ac:dyDescent="0.25">
      <c r="A1703" s="2">
        <v>-0.221863</v>
      </c>
      <c r="B1703" s="4">
        <v>6.9763200000000001E-6</v>
      </c>
      <c r="C1703" s="5">
        <f t="shared" si="144"/>
        <v>5.5543949044585997E-2</v>
      </c>
      <c r="E1703" s="2">
        <v>-0.221863</v>
      </c>
      <c r="F1703" s="4">
        <v>9.1980000000000007E-6</v>
      </c>
      <c r="G1703" s="5">
        <f t="shared" si="145"/>
        <v>7.3232484076433138E-2</v>
      </c>
      <c r="H1703" s="2"/>
      <c r="I1703" s="2">
        <v>-0.221863</v>
      </c>
      <c r="J1703" s="4">
        <v>8.56323E-6</v>
      </c>
      <c r="K1703" s="5">
        <f t="shared" si="146"/>
        <v>3.2935499999999999E-2</v>
      </c>
      <c r="L1703" s="11">
        <f t="shared" si="143"/>
        <v>2.9905499999999998E-2</v>
      </c>
      <c r="M1703" s="11">
        <f t="shared" si="147"/>
        <v>6.19062898089172E-2</v>
      </c>
      <c r="N1703" s="2"/>
      <c r="O1703" s="2">
        <v>-0.221863</v>
      </c>
      <c r="P1703" s="4">
        <v>4.4961500000000001E-6</v>
      </c>
      <c r="Q1703" s="5">
        <f t="shared" si="148"/>
        <v>3.5797372611464977E-2</v>
      </c>
    </row>
    <row r="1704" spans="1:17" x14ac:dyDescent="0.25">
      <c r="A1704" s="2">
        <v>-0.22140499999999999</v>
      </c>
      <c r="B1704" s="4">
        <v>6.9732700000000002E-6</v>
      </c>
      <c r="C1704" s="5">
        <f t="shared" si="144"/>
        <v>5.5519665605095553E-2</v>
      </c>
      <c r="E1704" s="2">
        <v>-0.22140499999999999</v>
      </c>
      <c r="F1704" s="4">
        <v>9.1613800000000004E-6</v>
      </c>
      <c r="G1704" s="5">
        <f t="shared" si="145"/>
        <v>7.2940923566878993E-2</v>
      </c>
      <c r="H1704" s="2"/>
      <c r="I1704" s="2">
        <v>-0.22140499999999999</v>
      </c>
      <c r="J1704" s="4">
        <v>8.5693400000000005E-6</v>
      </c>
      <c r="K1704" s="5">
        <f t="shared" si="146"/>
        <v>3.2959000000000002E-2</v>
      </c>
      <c r="L1704" s="11">
        <f t="shared" si="143"/>
        <v>2.9929000000000001E-2</v>
      </c>
      <c r="M1704" s="11">
        <f t="shared" si="147"/>
        <v>6.1954936305732497E-2</v>
      </c>
      <c r="N1704" s="2"/>
      <c r="O1704" s="2">
        <v>-0.22140499999999999</v>
      </c>
      <c r="P1704" s="4">
        <v>4.4992099999999999E-6</v>
      </c>
      <c r="Q1704" s="5">
        <f t="shared" si="148"/>
        <v>3.5821735668789809E-2</v>
      </c>
    </row>
    <row r="1705" spans="1:17" x14ac:dyDescent="0.25">
      <c r="A1705" s="2">
        <v>-0.220947</v>
      </c>
      <c r="B1705" s="4">
        <v>6.9702099999999996E-6</v>
      </c>
      <c r="C1705" s="5">
        <f t="shared" si="144"/>
        <v>5.54953025477707E-2</v>
      </c>
      <c r="E1705" s="2">
        <v>-0.220947</v>
      </c>
      <c r="F1705" s="4">
        <v>9.17358E-6</v>
      </c>
      <c r="G1705" s="5">
        <f t="shared" si="145"/>
        <v>7.3038057324840769E-2</v>
      </c>
      <c r="H1705" s="2"/>
      <c r="I1705" s="2">
        <v>-0.220947</v>
      </c>
      <c r="J1705" s="4">
        <v>8.5113499999999994E-6</v>
      </c>
      <c r="K1705" s="5">
        <f t="shared" si="146"/>
        <v>3.2735961538461533E-2</v>
      </c>
      <c r="L1705" s="11">
        <f t="shared" si="143"/>
        <v>2.9705961538461532E-2</v>
      </c>
      <c r="M1705" s="11">
        <f t="shared" si="147"/>
        <v>6.1493232484076427E-2</v>
      </c>
      <c r="N1705" s="2"/>
      <c r="O1705" s="2">
        <v>-0.220947</v>
      </c>
      <c r="P1705" s="4">
        <v>4.46991E-6</v>
      </c>
      <c r="Q1705" s="5">
        <f t="shared" si="148"/>
        <v>3.5588455414012739E-2</v>
      </c>
    </row>
    <row r="1706" spans="1:17" x14ac:dyDescent="0.25">
      <c r="A1706" s="2">
        <v>-0.22048999999999999</v>
      </c>
      <c r="B1706" s="4">
        <v>6.9274900000000003E-6</v>
      </c>
      <c r="C1706" s="5">
        <f t="shared" si="144"/>
        <v>5.5155175159235674E-2</v>
      </c>
      <c r="E1706" s="2">
        <v>-0.22048999999999999</v>
      </c>
      <c r="F1706" s="4">
        <v>9.1644300000000003E-6</v>
      </c>
      <c r="G1706" s="5">
        <f t="shared" si="145"/>
        <v>7.2965207006369437E-2</v>
      </c>
      <c r="H1706" s="2"/>
      <c r="I1706" s="2">
        <v>-0.22048999999999999</v>
      </c>
      <c r="J1706" s="4">
        <v>8.5540800000000003E-6</v>
      </c>
      <c r="K1706" s="5">
        <f t="shared" si="146"/>
        <v>3.2900307692307694E-2</v>
      </c>
      <c r="L1706" s="11">
        <f t="shared" si="143"/>
        <v>2.9870307692307693E-2</v>
      </c>
      <c r="M1706" s="11">
        <f t="shared" si="147"/>
        <v>6.1833439490445868E-2</v>
      </c>
      <c r="N1706" s="2"/>
      <c r="O1706" s="2">
        <v>-0.22048999999999999</v>
      </c>
      <c r="P1706" s="4">
        <v>4.4714400000000003E-6</v>
      </c>
      <c r="Q1706" s="5">
        <f t="shared" si="148"/>
        <v>3.5600636942675165E-2</v>
      </c>
    </row>
    <row r="1707" spans="1:17" x14ac:dyDescent="0.25">
      <c r="A1707" s="2">
        <v>-0.22003200000000001</v>
      </c>
      <c r="B1707" s="4">
        <v>6.9061300000000002E-6</v>
      </c>
      <c r="C1707" s="5">
        <f t="shared" si="144"/>
        <v>5.4985111464968157E-2</v>
      </c>
      <c r="E1707" s="2">
        <v>-0.22003200000000001</v>
      </c>
      <c r="F1707" s="4">
        <v>9.2285199999999995E-6</v>
      </c>
      <c r="G1707" s="5">
        <f t="shared" si="145"/>
        <v>7.3475477707006367E-2</v>
      </c>
      <c r="H1707" s="2"/>
      <c r="I1707" s="2">
        <v>-0.22003200000000001</v>
      </c>
      <c r="J1707" s="4">
        <v>8.5540800000000003E-6</v>
      </c>
      <c r="K1707" s="5">
        <f t="shared" si="146"/>
        <v>3.2900307692307694E-2</v>
      </c>
      <c r="L1707" s="11">
        <f t="shared" si="143"/>
        <v>2.9870307692307693E-2</v>
      </c>
      <c r="M1707" s="11">
        <f t="shared" si="147"/>
        <v>6.1833439490445868E-2</v>
      </c>
      <c r="N1707" s="2"/>
      <c r="O1707" s="2">
        <v>-0.22003200000000001</v>
      </c>
      <c r="P1707" s="4">
        <v>4.4503800000000001E-6</v>
      </c>
      <c r="Q1707" s="5">
        <f t="shared" si="148"/>
        <v>3.5432961783439493E-2</v>
      </c>
    </row>
    <row r="1708" spans="1:17" x14ac:dyDescent="0.25">
      <c r="A1708" s="2">
        <v>-0.21957399999999999</v>
      </c>
      <c r="B1708" s="4">
        <v>6.9274900000000003E-6</v>
      </c>
      <c r="C1708" s="5">
        <f t="shared" si="144"/>
        <v>5.5155175159235674E-2</v>
      </c>
      <c r="E1708" s="2">
        <v>-0.21957399999999999</v>
      </c>
      <c r="F1708" s="4">
        <v>9.1857900000000004E-6</v>
      </c>
      <c r="G1708" s="5">
        <f t="shared" si="145"/>
        <v>7.3135270700636953E-2</v>
      </c>
      <c r="H1708" s="2"/>
      <c r="I1708" s="2">
        <v>-0.21957399999999999</v>
      </c>
      <c r="J1708" s="4">
        <v>8.4869399999999994E-6</v>
      </c>
      <c r="K1708" s="5">
        <f t="shared" si="146"/>
        <v>3.2642076923076919E-2</v>
      </c>
      <c r="L1708" s="11">
        <f t="shared" si="143"/>
        <v>2.9612076923076918E-2</v>
      </c>
      <c r="M1708" s="11">
        <f t="shared" si="147"/>
        <v>6.1298885350318473E-2</v>
      </c>
      <c r="N1708" s="2"/>
      <c r="O1708" s="2">
        <v>-0.21957399999999999</v>
      </c>
      <c r="P1708" s="4">
        <v>4.4692999999999997E-6</v>
      </c>
      <c r="Q1708" s="5">
        <f t="shared" si="148"/>
        <v>3.5583598726114649E-2</v>
      </c>
    </row>
    <row r="1709" spans="1:17" x14ac:dyDescent="0.25">
      <c r="A1709" s="2">
        <v>-0.21911600000000001</v>
      </c>
      <c r="B1709" s="4">
        <v>6.9000199999999997E-6</v>
      </c>
      <c r="C1709" s="5">
        <f t="shared" si="144"/>
        <v>5.4936464968152875E-2</v>
      </c>
      <c r="E1709" s="2">
        <v>-0.21911600000000001</v>
      </c>
      <c r="F1709" s="4">
        <v>9.17358E-6</v>
      </c>
      <c r="G1709" s="5">
        <f t="shared" si="145"/>
        <v>7.3038057324840769E-2</v>
      </c>
      <c r="H1709" s="2"/>
      <c r="I1709" s="2">
        <v>-0.21911600000000001</v>
      </c>
      <c r="J1709" s="4">
        <v>8.4991499999999998E-6</v>
      </c>
      <c r="K1709" s="5">
        <f t="shared" si="146"/>
        <v>3.2689038461538457E-2</v>
      </c>
      <c r="L1709" s="11">
        <f t="shared" si="143"/>
        <v>2.9659038461538455E-2</v>
      </c>
      <c r="M1709" s="11">
        <f t="shared" si="147"/>
        <v>6.1396098726114644E-2</v>
      </c>
      <c r="N1709" s="2"/>
      <c r="O1709" s="2">
        <v>-0.21911600000000001</v>
      </c>
      <c r="P1709" s="4">
        <v>4.4512900000000002E-6</v>
      </c>
      <c r="Q1709" s="5">
        <f t="shared" si="148"/>
        <v>3.5440207006369427E-2</v>
      </c>
    </row>
    <row r="1710" spans="1:17" x14ac:dyDescent="0.25">
      <c r="A1710" s="2">
        <v>-0.21865799999999999</v>
      </c>
      <c r="B1710" s="4">
        <v>6.9000199999999997E-6</v>
      </c>
      <c r="C1710" s="5">
        <f t="shared" si="144"/>
        <v>5.4936464968152875E-2</v>
      </c>
      <c r="E1710" s="2">
        <v>-0.21865799999999999</v>
      </c>
      <c r="F1710" s="4">
        <v>9.1888400000000003E-6</v>
      </c>
      <c r="G1710" s="5">
        <f t="shared" si="145"/>
        <v>7.3159554140127397E-2</v>
      </c>
      <c r="H1710" s="2"/>
      <c r="I1710" s="2">
        <v>-0.21865799999999999</v>
      </c>
      <c r="J1710" s="4">
        <v>8.5052499999999996E-6</v>
      </c>
      <c r="K1710" s="5">
        <f t="shared" si="146"/>
        <v>3.2712499999999999E-2</v>
      </c>
      <c r="L1710" s="11">
        <f t="shared" si="143"/>
        <v>2.9682499999999997E-2</v>
      </c>
      <c r="M1710" s="11">
        <f t="shared" si="147"/>
        <v>6.1444665605095546E-2</v>
      </c>
      <c r="N1710" s="2"/>
      <c r="O1710" s="2">
        <v>-0.21865799999999999</v>
      </c>
      <c r="P1710" s="4">
        <v>4.4442700000000004E-6</v>
      </c>
      <c r="Q1710" s="5">
        <f t="shared" si="148"/>
        <v>3.538431528662421E-2</v>
      </c>
    </row>
    <row r="1711" spans="1:17" x14ac:dyDescent="0.25">
      <c r="A1711" s="2">
        <v>-0.21820100000000001</v>
      </c>
      <c r="B1711" s="4">
        <v>6.9549600000000001E-6</v>
      </c>
      <c r="C1711" s="5">
        <f t="shared" si="144"/>
        <v>5.5373885350318473E-2</v>
      </c>
      <c r="E1711" s="2">
        <v>-0.21820100000000001</v>
      </c>
      <c r="F1711" s="4">
        <v>9.1583300000000005E-6</v>
      </c>
      <c r="G1711" s="5">
        <f t="shared" si="145"/>
        <v>7.2916640127388549E-2</v>
      </c>
      <c r="H1711" s="2"/>
      <c r="I1711" s="2">
        <v>-0.21820100000000001</v>
      </c>
      <c r="J1711" s="4">
        <v>8.4777800000000007E-6</v>
      </c>
      <c r="K1711" s="5">
        <f t="shared" si="146"/>
        <v>3.2606846153846153E-2</v>
      </c>
      <c r="L1711" s="11">
        <f t="shared" si="143"/>
        <v>2.9576846153846151E-2</v>
      </c>
      <c r="M1711" s="11">
        <f t="shared" si="147"/>
        <v>6.1225955414012746E-2</v>
      </c>
      <c r="N1711" s="2"/>
      <c r="O1711" s="2">
        <v>-0.21820100000000001</v>
      </c>
      <c r="P1711" s="4">
        <v>4.4552600000000001E-6</v>
      </c>
      <c r="Q1711" s="5">
        <f t="shared" si="148"/>
        <v>3.5471815286624207E-2</v>
      </c>
    </row>
    <row r="1712" spans="1:17" x14ac:dyDescent="0.25">
      <c r="A1712" s="2">
        <v>-0.21774299999999999</v>
      </c>
      <c r="B1712" s="4">
        <v>6.8725599999999998E-6</v>
      </c>
      <c r="C1712" s="5">
        <f t="shared" si="144"/>
        <v>5.4717834394904456E-2</v>
      </c>
      <c r="E1712" s="2">
        <v>-0.21774299999999999</v>
      </c>
      <c r="F1712" s="4">
        <v>9.1155999999999996E-6</v>
      </c>
      <c r="G1712" s="5">
        <f t="shared" si="145"/>
        <v>7.2576433121019121E-2</v>
      </c>
      <c r="H1712" s="2"/>
      <c r="I1712" s="2">
        <v>-0.21774299999999999</v>
      </c>
      <c r="J1712" s="4">
        <v>8.4991499999999998E-6</v>
      </c>
      <c r="K1712" s="5">
        <f t="shared" si="146"/>
        <v>3.2689038461538457E-2</v>
      </c>
      <c r="L1712" s="11">
        <f t="shared" ref="L1712:L1775" si="149">K1712-0.00303</f>
        <v>2.9659038461538455E-2</v>
      </c>
      <c r="M1712" s="11">
        <f t="shared" si="147"/>
        <v>6.1396098726114644E-2</v>
      </c>
      <c r="N1712" s="2"/>
      <c r="O1712" s="2">
        <v>-0.21774299999999999</v>
      </c>
      <c r="P1712" s="4">
        <v>4.4705200000000004E-6</v>
      </c>
      <c r="Q1712" s="5">
        <f t="shared" si="148"/>
        <v>3.5593312101910836E-2</v>
      </c>
    </row>
    <row r="1713" spans="1:17" x14ac:dyDescent="0.25">
      <c r="A1713" s="2">
        <v>-0.21728500000000001</v>
      </c>
      <c r="B1713" s="4">
        <v>6.8725599999999998E-6</v>
      </c>
      <c r="C1713" s="5">
        <f t="shared" si="144"/>
        <v>5.4717834394904456E-2</v>
      </c>
      <c r="E1713" s="2">
        <v>-0.21728500000000001</v>
      </c>
      <c r="F1713" s="4">
        <v>9.0972899999999994E-6</v>
      </c>
      <c r="G1713" s="5">
        <f t="shared" si="145"/>
        <v>7.2430652866242035E-2</v>
      </c>
      <c r="H1713" s="2"/>
      <c r="I1713" s="2">
        <v>-0.21728500000000001</v>
      </c>
      <c r="J1713" s="4">
        <v>8.5082999999999995E-6</v>
      </c>
      <c r="K1713" s="5">
        <f t="shared" si="146"/>
        <v>3.2724230769230762E-2</v>
      </c>
      <c r="L1713" s="11">
        <f t="shared" si="149"/>
        <v>2.9694230769230761E-2</v>
      </c>
      <c r="M1713" s="11">
        <f t="shared" si="147"/>
        <v>6.1468949044585976E-2</v>
      </c>
      <c r="N1713" s="2"/>
      <c r="O1713" s="2">
        <v>-0.21728500000000001</v>
      </c>
      <c r="P1713" s="4">
        <v>4.4604499999999998E-6</v>
      </c>
      <c r="Q1713" s="5">
        <f t="shared" si="148"/>
        <v>3.5513136942675161E-2</v>
      </c>
    </row>
    <row r="1714" spans="1:17" x14ac:dyDescent="0.25">
      <c r="A1714" s="2">
        <v>-0.21682699999999999</v>
      </c>
      <c r="B1714" s="4">
        <v>6.8634000000000002E-6</v>
      </c>
      <c r="C1714" s="5">
        <f t="shared" si="144"/>
        <v>5.4644904458598736E-2</v>
      </c>
      <c r="E1714" s="2">
        <v>-0.21682699999999999</v>
      </c>
      <c r="F1714" s="4">
        <v>9.1766400000000006E-6</v>
      </c>
      <c r="G1714" s="5">
        <f t="shared" si="145"/>
        <v>7.3062420382165608E-2</v>
      </c>
      <c r="H1714" s="2"/>
      <c r="I1714" s="2">
        <v>-0.21682699999999999</v>
      </c>
      <c r="J1714" s="4">
        <v>8.5021999999999997E-6</v>
      </c>
      <c r="K1714" s="5">
        <f t="shared" si="146"/>
        <v>3.2700769230769228E-2</v>
      </c>
      <c r="L1714" s="11">
        <f t="shared" si="149"/>
        <v>2.9670769230769226E-2</v>
      </c>
      <c r="M1714" s="11">
        <f t="shared" si="147"/>
        <v>6.1420382165605095E-2</v>
      </c>
      <c r="N1714" s="2"/>
      <c r="O1714" s="2">
        <v>-0.21682699999999999</v>
      </c>
      <c r="P1714" s="4">
        <v>4.4384800000000002E-6</v>
      </c>
      <c r="Q1714" s="5">
        <f t="shared" si="148"/>
        <v>3.5338216560509561E-2</v>
      </c>
    </row>
    <row r="1715" spans="1:17" x14ac:dyDescent="0.25">
      <c r="A1715" s="2">
        <v>-0.21637000000000001</v>
      </c>
      <c r="B1715" s="4">
        <v>6.8603500000000003E-6</v>
      </c>
      <c r="C1715" s="5">
        <f t="shared" si="144"/>
        <v>5.4620621019108286E-2</v>
      </c>
      <c r="E1715" s="2">
        <v>-0.21637000000000001</v>
      </c>
      <c r="F1715" s="4">
        <v>9.1949500000000008E-6</v>
      </c>
      <c r="G1715" s="5">
        <f t="shared" si="145"/>
        <v>7.320820063694268E-2</v>
      </c>
      <c r="H1715" s="2"/>
      <c r="I1715" s="2">
        <v>-0.21637000000000001</v>
      </c>
      <c r="J1715" s="4">
        <v>8.5113499999999994E-6</v>
      </c>
      <c r="K1715" s="5">
        <f t="shared" si="146"/>
        <v>3.2735961538461533E-2</v>
      </c>
      <c r="L1715" s="11">
        <f t="shared" si="149"/>
        <v>2.9705961538461532E-2</v>
      </c>
      <c r="M1715" s="11">
        <f t="shared" si="147"/>
        <v>6.1493232484076427E-2</v>
      </c>
      <c r="N1715" s="2"/>
      <c r="O1715" s="2">
        <v>-0.21637000000000001</v>
      </c>
      <c r="P1715" s="4">
        <v>4.4482400000000003E-6</v>
      </c>
      <c r="Q1715" s="5">
        <f t="shared" si="148"/>
        <v>3.5415923566878983E-2</v>
      </c>
    </row>
    <row r="1716" spans="1:17" x14ac:dyDescent="0.25">
      <c r="A1716" s="2">
        <v>-0.21591199999999999</v>
      </c>
      <c r="B1716" s="4">
        <v>6.89087E-6</v>
      </c>
      <c r="C1716" s="5">
        <f t="shared" si="144"/>
        <v>5.4863614649681536E-2</v>
      </c>
      <c r="E1716" s="2">
        <v>-0.21591199999999999</v>
      </c>
      <c r="F1716" s="4">
        <v>9.1644300000000003E-6</v>
      </c>
      <c r="G1716" s="5">
        <f t="shared" si="145"/>
        <v>7.2965207006369437E-2</v>
      </c>
      <c r="H1716" s="2"/>
      <c r="I1716" s="2">
        <v>-0.21591199999999999</v>
      </c>
      <c r="J1716" s="4">
        <v>8.5357700000000001E-6</v>
      </c>
      <c r="K1716" s="5">
        <f t="shared" si="146"/>
        <v>3.2829884615384615E-2</v>
      </c>
      <c r="L1716" s="11">
        <f t="shared" si="149"/>
        <v>2.9799884615384614E-2</v>
      </c>
      <c r="M1716" s="11">
        <f t="shared" si="147"/>
        <v>6.1687659235668796E-2</v>
      </c>
      <c r="N1716" s="2"/>
      <c r="O1716" s="2">
        <v>-0.21591199999999999</v>
      </c>
      <c r="P1716" s="4">
        <v>4.4576999999999997E-6</v>
      </c>
      <c r="Q1716" s="5">
        <f t="shared" si="148"/>
        <v>3.5491242038216561E-2</v>
      </c>
    </row>
    <row r="1717" spans="1:17" x14ac:dyDescent="0.25">
      <c r="A1717" s="2">
        <v>-0.21545400000000001</v>
      </c>
      <c r="B1717" s="4">
        <v>6.89087E-6</v>
      </c>
      <c r="C1717" s="5">
        <f t="shared" si="144"/>
        <v>5.4863614649681536E-2</v>
      </c>
      <c r="E1717" s="2">
        <v>-0.21545400000000001</v>
      </c>
      <c r="F1717" s="4">
        <v>9.1918900000000002E-6</v>
      </c>
      <c r="G1717" s="5">
        <f t="shared" si="145"/>
        <v>7.3183837579617841E-2</v>
      </c>
      <c r="H1717" s="2"/>
      <c r="I1717" s="2">
        <v>-0.21545400000000001</v>
      </c>
      <c r="J1717" s="4">
        <v>8.5021999999999997E-6</v>
      </c>
      <c r="K1717" s="5">
        <f t="shared" si="146"/>
        <v>3.2700769230769228E-2</v>
      </c>
      <c r="L1717" s="11">
        <f t="shared" si="149"/>
        <v>2.9670769230769226E-2</v>
      </c>
      <c r="M1717" s="11">
        <f t="shared" si="147"/>
        <v>6.1420382165605095E-2</v>
      </c>
      <c r="N1717" s="2"/>
      <c r="O1717" s="2">
        <v>-0.21545400000000001</v>
      </c>
      <c r="P1717" s="4">
        <v>4.4229100000000003E-6</v>
      </c>
      <c r="Q1717" s="5">
        <f t="shared" si="148"/>
        <v>3.5214251592356693E-2</v>
      </c>
    </row>
    <row r="1718" spans="1:17" x14ac:dyDescent="0.25">
      <c r="A1718" s="2">
        <v>-0.21499599999999999</v>
      </c>
      <c r="B1718" s="4">
        <v>6.8725599999999998E-6</v>
      </c>
      <c r="C1718" s="5">
        <f t="shared" si="144"/>
        <v>5.4717834394904456E-2</v>
      </c>
      <c r="E1718" s="2">
        <v>-0.21499599999999999</v>
      </c>
      <c r="F1718" s="4">
        <v>9.1339099999999998E-6</v>
      </c>
      <c r="G1718" s="5">
        <f t="shared" si="145"/>
        <v>7.272221337579618E-2</v>
      </c>
      <c r="H1718" s="2"/>
      <c r="I1718" s="2">
        <v>-0.21499599999999999</v>
      </c>
      <c r="J1718" s="4">
        <v>8.4991499999999998E-6</v>
      </c>
      <c r="K1718" s="5">
        <f t="shared" si="146"/>
        <v>3.2689038461538457E-2</v>
      </c>
      <c r="L1718" s="11">
        <f t="shared" si="149"/>
        <v>2.9659038461538455E-2</v>
      </c>
      <c r="M1718" s="11">
        <f t="shared" si="147"/>
        <v>6.1396098726114644E-2</v>
      </c>
      <c r="N1718" s="2"/>
      <c r="O1718" s="2">
        <v>-0.21499599999999999</v>
      </c>
      <c r="P1718" s="4">
        <v>4.4305399999999996E-6</v>
      </c>
      <c r="Q1718" s="5">
        <f t="shared" si="148"/>
        <v>3.5274999999999994E-2</v>
      </c>
    </row>
    <row r="1719" spans="1:17" x14ac:dyDescent="0.25">
      <c r="A1719" s="2">
        <v>-0.21453900000000001</v>
      </c>
      <c r="B1719" s="4">
        <v>6.8847700000000002E-6</v>
      </c>
      <c r="C1719" s="5">
        <f t="shared" si="144"/>
        <v>5.4815047770700641E-2</v>
      </c>
      <c r="E1719" s="2">
        <v>-0.21453900000000001</v>
      </c>
      <c r="F1719" s="4">
        <v>9.1339099999999998E-6</v>
      </c>
      <c r="G1719" s="5">
        <f t="shared" si="145"/>
        <v>7.272221337579618E-2</v>
      </c>
      <c r="H1719" s="2"/>
      <c r="I1719" s="2">
        <v>-0.21453900000000001</v>
      </c>
      <c r="J1719" s="4">
        <v>8.5174599999999999E-6</v>
      </c>
      <c r="K1719" s="5">
        <f t="shared" si="146"/>
        <v>3.2759461538461536E-2</v>
      </c>
      <c r="L1719" s="11">
        <f t="shared" si="149"/>
        <v>2.9729461538461534E-2</v>
      </c>
      <c r="M1719" s="11">
        <f t="shared" si="147"/>
        <v>6.1541878980891716E-2</v>
      </c>
      <c r="N1719" s="2"/>
      <c r="O1719" s="2">
        <v>-0.21453900000000001</v>
      </c>
      <c r="P1719" s="4">
        <v>4.4656400000000003E-6</v>
      </c>
      <c r="Q1719" s="5">
        <f t="shared" si="148"/>
        <v>3.5554458598726121E-2</v>
      </c>
    </row>
    <row r="1720" spans="1:17" x14ac:dyDescent="0.25">
      <c r="A1720" s="2">
        <v>-0.21408099999999999</v>
      </c>
      <c r="B1720" s="4">
        <v>6.8450900000000001E-6</v>
      </c>
      <c r="C1720" s="5">
        <f t="shared" si="144"/>
        <v>5.4499124203821664E-2</v>
      </c>
      <c r="E1720" s="2">
        <v>-0.21408099999999999</v>
      </c>
      <c r="F1720" s="4">
        <v>9.2224100000000007E-6</v>
      </c>
      <c r="G1720" s="5">
        <f t="shared" si="145"/>
        <v>7.3426831210191085E-2</v>
      </c>
      <c r="H1720" s="2"/>
      <c r="I1720" s="2">
        <v>-0.21408099999999999</v>
      </c>
      <c r="J1720" s="4">
        <v>8.5143999999999993E-6</v>
      </c>
      <c r="K1720" s="5">
        <f t="shared" si="146"/>
        <v>3.2747692307692304E-2</v>
      </c>
      <c r="L1720" s="11">
        <f t="shared" si="149"/>
        <v>2.9717692307692303E-2</v>
      </c>
      <c r="M1720" s="11">
        <f t="shared" si="147"/>
        <v>6.1517515923566878E-2</v>
      </c>
      <c r="N1720" s="2"/>
      <c r="O1720" s="2">
        <v>-0.21408099999999999</v>
      </c>
      <c r="P1720" s="4">
        <v>4.4552600000000001E-6</v>
      </c>
      <c r="Q1720" s="5">
        <f t="shared" si="148"/>
        <v>3.5471815286624207E-2</v>
      </c>
    </row>
    <row r="1721" spans="1:17" x14ac:dyDescent="0.25">
      <c r="A1721" s="2">
        <v>-0.21362300000000001</v>
      </c>
      <c r="B1721" s="4">
        <v>6.8939199999999999E-6</v>
      </c>
      <c r="C1721" s="5">
        <f t="shared" si="144"/>
        <v>5.488789808917198E-2</v>
      </c>
      <c r="E1721" s="2">
        <v>-0.21362300000000001</v>
      </c>
      <c r="F1721" s="4">
        <v>9.1155999999999996E-6</v>
      </c>
      <c r="G1721" s="5">
        <f t="shared" si="145"/>
        <v>7.2576433121019121E-2</v>
      </c>
      <c r="H1721" s="2"/>
      <c r="I1721" s="2">
        <v>-0.21362300000000001</v>
      </c>
      <c r="J1721" s="4">
        <v>8.4991499999999998E-6</v>
      </c>
      <c r="K1721" s="5">
        <f t="shared" si="146"/>
        <v>3.2689038461538457E-2</v>
      </c>
      <c r="L1721" s="11">
        <f t="shared" si="149"/>
        <v>2.9659038461538455E-2</v>
      </c>
      <c r="M1721" s="11">
        <f t="shared" si="147"/>
        <v>6.1396098726114644E-2</v>
      </c>
      <c r="N1721" s="2"/>
      <c r="O1721" s="2">
        <v>-0.21362300000000001</v>
      </c>
      <c r="P1721" s="4">
        <v>4.4601400000000001E-6</v>
      </c>
      <c r="Q1721" s="5">
        <f t="shared" si="148"/>
        <v>3.5510668789808922E-2</v>
      </c>
    </row>
    <row r="1722" spans="1:17" x14ac:dyDescent="0.25">
      <c r="A1722" s="2">
        <v>-0.21316499999999999</v>
      </c>
      <c r="B1722" s="4">
        <v>6.8450900000000001E-6</v>
      </c>
      <c r="C1722" s="5">
        <f t="shared" si="144"/>
        <v>5.4499124203821664E-2</v>
      </c>
      <c r="E1722" s="2">
        <v>-0.21316499999999999</v>
      </c>
      <c r="F1722" s="4">
        <v>9.1125499999999997E-6</v>
      </c>
      <c r="G1722" s="5">
        <f t="shared" si="145"/>
        <v>7.2552149681528663E-2</v>
      </c>
      <c r="H1722" s="2"/>
      <c r="I1722" s="2">
        <v>-0.21316499999999999</v>
      </c>
      <c r="J1722" s="4">
        <v>8.53882E-6</v>
      </c>
      <c r="K1722" s="5">
        <f t="shared" si="146"/>
        <v>3.2841615384615386E-2</v>
      </c>
      <c r="L1722" s="11">
        <f t="shared" si="149"/>
        <v>2.9811615384615384E-2</v>
      </c>
      <c r="M1722" s="11">
        <f t="shared" si="147"/>
        <v>6.171194267515924E-2</v>
      </c>
      <c r="N1722" s="2"/>
      <c r="O1722" s="2">
        <v>-0.21316499999999999</v>
      </c>
      <c r="P1722" s="4">
        <v>4.4546499999999998E-6</v>
      </c>
      <c r="Q1722" s="5">
        <f t="shared" si="148"/>
        <v>3.5466958598726117E-2</v>
      </c>
    </row>
    <row r="1723" spans="1:17" x14ac:dyDescent="0.25">
      <c r="A1723" s="2">
        <v>-0.21270800000000001</v>
      </c>
      <c r="B1723" s="4">
        <v>6.8511999999999997E-6</v>
      </c>
      <c r="C1723" s="5">
        <f t="shared" si="144"/>
        <v>5.4547770700636947E-2</v>
      </c>
      <c r="E1723" s="2">
        <v>-0.21270800000000001</v>
      </c>
      <c r="F1723" s="4">
        <v>9.2132599999999993E-6</v>
      </c>
      <c r="G1723" s="5">
        <f t="shared" si="145"/>
        <v>7.3353980891719753E-2</v>
      </c>
      <c r="H1723" s="2"/>
      <c r="I1723" s="2">
        <v>-0.21270800000000001</v>
      </c>
      <c r="J1723" s="4">
        <v>8.4930399999999992E-6</v>
      </c>
      <c r="K1723" s="5">
        <f t="shared" si="146"/>
        <v>3.2665538461538461E-2</v>
      </c>
      <c r="L1723" s="11">
        <f t="shared" si="149"/>
        <v>2.963553846153846E-2</v>
      </c>
      <c r="M1723" s="11">
        <f t="shared" si="147"/>
        <v>6.1347452229299361E-2</v>
      </c>
      <c r="N1723" s="2"/>
      <c r="O1723" s="2">
        <v>-0.21270800000000001</v>
      </c>
      <c r="P1723" s="4">
        <v>4.44763E-6</v>
      </c>
      <c r="Q1723" s="5">
        <f t="shared" si="148"/>
        <v>3.5411066878980893E-2</v>
      </c>
    </row>
    <row r="1724" spans="1:17" x14ac:dyDescent="0.25">
      <c r="A1724" s="2">
        <v>-0.21224999999999999</v>
      </c>
      <c r="B1724" s="4">
        <v>6.79932E-6</v>
      </c>
      <c r="C1724" s="5">
        <f t="shared" si="144"/>
        <v>5.413471337579618E-2</v>
      </c>
      <c r="E1724" s="2">
        <v>-0.21224999999999999</v>
      </c>
      <c r="F1724" s="4">
        <v>9.17358E-6</v>
      </c>
      <c r="G1724" s="5">
        <f t="shared" si="145"/>
        <v>7.3038057324840769E-2</v>
      </c>
      <c r="H1724" s="2"/>
      <c r="I1724" s="2">
        <v>-0.21224999999999999</v>
      </c>
      <c r="J1724" s="4">
        <v>8.4930399999999992E-6</v>
      </c>
      <c r="K1724" s="5">
        <f t="shared" si="146"/>
        <v>3.2665538461538461E-2</v>
      </c>
      <c r="L1724" s="11">
        <f t="shared" si="149"/>
        <v>2.963553846153846E-2</v>
      </c>
      <c r="M1724" s="11">
        <f t="shared" si="147"/>
        <v>6.1347452229299361E-2</v>
      </c>
      <c r="N1724" s="2"/>
      <c r="O1724" s="2">
        <v>-0.21224999999999999</v>
      </c>
      <c r="P1724" s="4">
        <v>4.4754000000000004E-6</v>
      </c>
      <c r="Q1724" s="5">
        <f t="shared" si="148"/>
        <v>3.563216560509555E-2</v>
      </c>
    </row>
    <row r="1725" spans="1:17" x14ac:dyDescent="0.25">
      <c r="A1725" s="2">
        <v>-0.21179200000000001</v>
      </c>
      <c r="B1725" s="4">
        <v>6.7962600000000002E-6</v>
      </c>
      <c r="C1725" s="5">
        <f t="shared" si="144"/>
        <v>5.4110350318471341E-2</v>
      </c>
      <c r="E1725" s="2">
        <v>-0.21179200000000001</v>
      </c>
      <c r="F1725" s="4">
        <v>9.1857900000000004E-6</v>
      </c>
      <c r="G1725" s="5">
        <f t="shared" si="145"/>
        <v>7.3135270700636953E-2</v>
      </c>
      <c r="H1725" s="2"/>
      <c r="I1725" s="2">
        <v>-0.21179200000000001</v>
      </c>
      <c r="J1725" s="4">
        <v>8.5205099999999998E-6</v>
      </c>
      <c r="K1725" s="5">
        <f t="shared" si="146"/>
        <v>3.2771192307692307E-2</v>
      </c>
      <c r="L1725" s="11">
        <f t="shared" si="149"/>
        <v>2.9741192307692305E-2</v>
      </c>
      <c r="M1725" s="11">
        <f t="shared" si="147"/>
        <v>6.1566162420382167E-2</v>
      </c>
      <c r="N1725" s="2"/>
      <c r="O1725" s="2">
        <v>-0.21179200000000001</v>
      </c>
      <c r="P1725" s="4">
        <v>4.4451900000000004E-6</v>
      </c>
      <c r="Q1725" s="5">
        <f t="shared" si="148"/>
        <v>3.5391640127388539E-2</v>
      </c>
    </row>
    <row r="1726" spans="1:17" x14ac:dyDescent="0.25">
      <c r="A1726" s="2">
        <v>-0.21133399999999999</v>
      </c>
      <c r="B1726" s="4">
        <v>6.79932E-6</v>
      </c>
      <c r="C1726" s="5">
        <f t="shared" si="144"/>
        <v>5.413471337579618E-2</v>
      </c>
      <c r="E1726" s="2">
        <v>-0.21133399999999999</v>
      </c>
      <c r="F1726" s="4">
        <v>9.2132599999999993E-6</v>
      </c>
      <c r="G1726" s="5">
        <f t="shared" si="145"/>
        <v>7.3353980891719753E-2</v>
      </c>
      <c r="H1726" s="2"/>
      <c r="I1726" s="2">
        <v>-0.21133399999999999</v>
      </c>
      <c r="J1726" s="4">
        <v>8.5357700000000001E-6</v>
      </c>
      <c r="K1726" s="5">
        <f t="shared" si="146"/>
        <v>3.2829884615384615E-2</v>
      </c>
      <c r="L1726" s="11">
        <f t="shared" si="149"/>
        <v>2.9799884615384614E-2</v>
      </c>
      <c r="M1726" s="11">
        <f t="shared" si="147"/>
        <v>6.1687659235668796E-2</v>
      </c>
      <c r="N1726" s="2"/>
      <c r="O1726" s="2">
        <v>-0.21133399999999999</v>
      </c>
      <c r="P1726" s="4">
        <v>4.4509900000000004E-6</v>
      </c>
      <c r="Q1726" s="5">
        <f t="shared" si="148"/>
        <v>3.5437818471337583E-2</v>
      </c>
    </row>
    <row r="1727" spans="1:17" x14ac:dyDescent="0.25">
      <c r="A1727" s="2">
        <v>-0.21087600000000001</v>
      </c>
      <c r="B1727" s="4">
        <v>6.7749000000000001E-6</v>
      </c>
      <c r="C1727" s="5">
        <f t="shared" si="144"/>
        <v>5.3940286624203825E-2</v>
      </c>
      <c r="E1727" s="2">
        <v>-0.21087600000000001</v>
      </c>
      <c r="F1727" s="4">
        <v>9.14917E-6</v>
      </c>
      <c r="G1727" s="5">
        <f t="shared" si="145"/>
        <v>7.2843710191082808E-2</v>
      </c>
      <c r="H1727" s="2"/>
      <c r="I1727" s="2">
        <v>-0.21087600000000001</v>
      </c>
      <c r="J1727" s="4">
        <v>8.4899899999999993E-6</v>
      </c>
      <c r="K1727" s="5">
        <f t="shared" si="146"/>
        <v>3.265380769230769E-2</v>
      </c>
      <c r="L1727" s="11">
        <f t="shared" si="149"/>
        <v>2.9623807692307689E-2</v>
      </c>
      <c r="M1727" s="11">
        <f t="shared" si="147"/>
        <v>6.1323168789808917E-2</v>
      </c>
      <c r="N1727" s="2"/>
      <c r="O1727" s="2">
        <v>-0.21087600000000001</v>
      </c>
      <c r="P1727" s="4">
        <v>4.4509900000000004E-6</v>
      </c>
      <c r="Q1727" s="5">
        <f t="shared" si="148"/>
        <v>3.5437818471337583E-2</v>
      </c>
    </row>
    <row r="1728" spans="1:17" x14ac:dyDescent="0.25">
      <c r="A1728" s="2">
        <v>-0.21041899999999999</v>
      </c>
      <c r="B1728" s="4">
        <v>6.7932100000000003E-6</v>
      </c>
      <c r="C1728" s="5">
        <f t="shared" si="144"/>
        <v>5.4086066878980897E-2</v>
      </c>
      <c r="E1728" s="2">
        <v>-0.21041899999999999</v>
      </c>
      <c r="F1728" s="4">
        <v>9.14917E-6</v>
      </c>
      <c r="G1728" s="5">
        <f t="shared" si="145"/>
        <v>7.2843710191082808E-2</v>
      </c>
      <c r="H1728" s="2"/>
      <c r="I1728" s="2">
        <v>-0.21041899999999999</v>
      </c>
      <c r="J1728" s="4">
        <v>8.5357700000000001E-6</v>
      </c>
      <c r="K1728" s="5">
        <f t="shared" si="146"/>
        <v>3.2829884615384615E-2</v>
      </c>
      <c r="L1728" s="11">
        <f t="shared" si="149"/>
        <v>2.9799884615384614E-2</v>
      </c>
      <c r="M1728" s="11">
        <f t="shared" si="147"/>
        <v>6.1687659235668796E-2</v>
      </c>
      <c r="N1728" s="2"/>
      <c r="O1728" s="2">
        <v>-0.21041899999999999</v>
      </c>
      <c r="P1728" s="4">
        <v>4.4424400000000003E-6</v>
      </c>
      <c r="Q1728" s="5">
        <f t="shared" si="148"/>
        <v>3.5369745222929939E-2</v>
      </c>
    </row>
    <row r="1729" spans="1:17" x14ac:dyDescent="0.25">
      <c r="A1729" s="2">
        <v>-0.20996100000000001</v>
      </c>
      <c r="B1729" s="4">
        <v>6.79932E-6</v>
      </c>
      <c r="C1729" s="5">
        <f t="shared" si="144"/>
        <v>5.413471337579618E-2</v>
      </c>
      <c r="E1729" s="2">
        <v>-0.20996100000000001</v>
      </c>
      <c r="F1729" s="4">
        <v>9.0942399999999995E-6</v>
      </c>
      <c r="G1729" s="5">
        <f t="shared" si="145"/>
        <v>7.2406369426751604E-2</v>
      </c>
      <c r="H1729" s="2"/>
      <c r="I1729" s="2">
        <v>-0.20996100000000001</v>
      </c>
      <c r="J1729" s="4">
        <v>8.5296599999999996E-6</v>
      </c>
      <c r="K1729" s="5">
        <f t="shared" si="146"/>
        <v>3.2806384615384612E-2</v>
      </c>
      <c r="L1729" s="11">
        <f t="shared" si="149"/>
        <v>2.9776384615384611E-2</v>
      </c>
      <c r="M1729" s="11">
        <f t="shared" si="147"/>
        <v>6.1639012738853499E-2</v>
      </c>
      <c r="N1729" s="2"/>
      <c r="O1729" s="2">
        <v>-0.20996100000000001</v>
      </c>
      <c r="P1729" s="4">
        <v>4.4479399999999996E-6</v>
      </c>
      <c r="Q1729" s="5">
        <f t="shared" si="148"/>
        <v>3.5413535031847139E-2</v>
      </c>
    </row>
    <row r="1730" spans="1:17" x14ac:dyDescent="0.25">
      <c r="A1730" s="2">
        <v>-0.20950299999999999</v>
      </c>
      <c r="B1730" s="4">
        <v>6.7718500000000002E-6</v>
      </c>
      <c r="C1730" s="5">
        <f t="shared" si="144"/>
        <v>5.3916003184713381E-2</v>
      </c>
      <c r="E1730" s="2">
        <v>-0.20950299999999999</v>
      </c>
      <c r="F1730" s="4">
        <v>9.1827400000000004E-6</v>
      </c>
      <c r="G1730" s="5">
        <f t="shared" si="145"/>
        <v>7.3110987261146496E-2</v>
      </c>
      <c r="H1730" s="2"/>
      <c r="I1730" s="2">
        <v>-0.20950299999999999</v>
      </c>
      <c r="J1730" s="4">
        <v>8.4930399999999992E-6</v>
      </c>
      <c r="K1730" s="5">
        <f t="shared" si="146"/>
        <v>3.2665538461538461E-2</v>
      </c>
      <c r="L1730" s="11">
        <f t="shared" si="149"/>
        <v>2.963553846153846E-2</v>
      </c>
      <c r="M1730" s="11">
        <f t="shared" si="147"/>
        <v>6.1347452229299361E-2</v>
      </c>
      <c r="N1730" s="2"/>
      <c r="O1730" s="2">
        <v>-0.20950299999999999</v>
      </c>
      <c r="P1730" s="4">
        <v>4.4659400000000001E-6</v>
      </c>
      <c r="Q1730" s="5">
        <f t="shared" si="148"/>
        <v>3.5556847133757966E-2</v>
      </c>
    </row>
    <row r="1731" spans="1:17" x14ac:dyDescent="0.25">
      <c r="A1731" s="2">
        <v>-0.20904500000000001</v>
      </c>
      <c r="B1731" s="4">
        <v>6.8542499999999996E-6</v>
      </c>
      <c r="C1731" s="5">
        <f t="shared" si="144"/>
        <v>5.4572054140127391E-2</v>
      </c>
      <c r="E1731" s="2">
        <v>-0.20904500000000001</v>
      </c>
      <c r="F1731" s="4">
        <v>9.1949500000000008E-6</v>
      </c>
      <c r="G1731" s="5">
        <f t="shared" si="145"/>
        <v>7.320820063694268E-2</v>
      </c>
      <c r="H1731" s="2"/>
      <c r="I1731" s="2">
        <v>-0.20904500000000001</v>
      </c>
      <c r="J1731" s="4">
        <v>8.5235599999999998E-6</v>
      </c>
      <c r="K1731" s="5">
        <f t="shared" si="146"/>
        <v>3.2782923076923078E-2</v>
      </c>
      <c r="L1731" s="11">
        <f t="shared" si="149"/>
        <v>2.9752923076923076E-2</v>
      </c>
      <c r="M1731" s="11">
        <f t="shared" si="147"/>
        <v>6.1590445859872618E-2</v>
      </c>
      <c r="N1731" s="2"/>
      <c r="O1731" s="2">
        <v>-0.20904500000000001</v>
      </c>
      <c r="P1731" s="4">
        <v>4.45251E-6</v>
      </c>
      <c r="Q1731" s="5">
        <f t="shared" si="148"/>
        <v>3.5449920382165608E-2</v>
      </c>
    </row>
    <row r="1732" spans="1:17" x14ac:dyDescent="0.25">
      <c r="A1732" s="2">
        <v>-0.208588</v>
      </c>
      <c r="B1732" s="4">
        <v>4.21448E-7</v>
      </c>
      <c r="C1732" s="5">
        <f t="shared" ref="C1732:C1795" si="150">(B1732/0.1256)*1000</f>
        <v>3.3554777070063696E-3</v>
      </c>
      <c r="E1732" s="2">
        <v>-0.208588</v>
      </c>
      <c r="F1732" s="4">
        <v>9.14917E-6</v>
      </c>
      <c r="G1732" s="5">
        <f t="shared" ref="G1732:G1795" si="151">(F1732/0.1256)*1000</f>
        <v>7.2843710191082808E-2</v>
      </c>
      <c r="H1732" s="2"/>
      <c r="I1732" s="2">
        <v>-0.208588</v>
      </c>
      <c r="J1732" s="4">
        <v>8.4960900000000008E-6</v>
      </c>
      <c r="K1732" s="5">
        <f t="shared" ref="K1732:K1795" si="152">(J1732/0.26)*1000</f>
        <v>3.2677269230769239E-2</v>
      </c>
      <c r="L1732" s="11">
        <f t="shared" si="149"/>
        <v>2.9647269230769237E-2</v>
      </c>
      <c r="M1732" s="11">
        <f t="shared" ref="M1732:M1795" si="153">+L1732*0.26/0.1256</f>
        <v>6.1371735668789833E-2</v>
      </c>
      <c r="N1732" s="2"/>
      <c r="O1732" s="2">
        <v>-0.208588</v>
      </c>
      <c r="P1732" s="4">
        <v>3.0249E-6</v>
      </c>
      <c r="Q1732" s="5">
        <f t="shared" ref="Q1732:Q1795" si="154">(P1732/0.1256)*1000</f>
        <v>2.4083598726114652E-2</v>
      </c>
    </row>
    <row r="1733" spans="1:17" x14ac:dyDescent="0.25">
      <c r="A1733" s="2">
        <v>-0.20813000000000001</v>
      </c>
      <c r="B1733" s="4">
        <v>2.7801500000000002E-7</v>
      </c>
      <c r="C1733" s="5">
        <f t="shared" si="150"/>
        <v>2.2134952229299364E-3</v>
      </c>
      <c r="E1733" s="2">
        <v>-0.20813000000000001</v>
      </c>
      <c r="F1733" s="4">
        <v>-2.3458900000000001E-7</v>
      </c>
      <c r="G1733" s="5">
        <f t="shared" si="151"/>
        <v>-1.8677468152866244E-3</v>
      </c>
      <c r="H1733" s="2"/>
      <c r="I1733" s="2">
        <v>-0.20813000000000001</v>
      </c>
      <c r="J1733" s="4">
        <v>1.21552E-6</v>
      </c>
      <c r="K1733" s="5">
        <f t="shared" si="152"/>
        <v>4.6750769230769233E-3</v>
      </c>
      <c r="L1733" s="11">
        <f t="shared" si="149"/>
        <v>1.6450769230769231E-3</v>
      </c>
      <c r="M1733" s="11">
        <f t="shared" si="153"/>
        <v>3.4054140127388541E-3</v>
      </c>
      <c r="N1733" s="2"/>
      <c r="O1733" s="2">
        <v>-0.20813000000000001</v>
      </c>
      <c r="P1733" s="4">
        <v>2.09045E-7</v>
      </c>
      <c r="Q1733" s="5">
        <f t="shared" si="154"/>
        <v>1.6643710191082803E-3</v>
      </c>
    </row>
    <row r="1734" spans="1:17" x14ac:dyDescent="0.25">
      <c r="A1734" s="2">
        <v>-0.207672</v>
      </c>
      <c r="B1734" s="4">
        <v>2.3864700000000001E-7</v>
      </c>
      <c r="C1734" s="5">
        <f t="shared" si="150"/>
        <v>1.9000557324840768E-3</v>
      </c>
      <c r="E1734" s="2">
        <v>-0.207672</v>
      </c>
      <c r="F1734" s="4">
        <v>-2.6031500000000001E-7</v>
      </c>
      <c r="G1734" s="5">
        <f t="shared" si="151"/>
        <v>-2.0725716560509558E-3</v>
      </c>
      <c r="H1734" s="2"/>
      <c r="I1734" s="2">
        <v>-0.207672</v>
      </c>
      <c r="J1734" s="4">
        <v>1.1968999999999999E-6</v>
      </c>
      <c r="K1734" s="5">
        <f t="shared" si="152"/>
        <v>4.603461538461538E-3</v>
      </c>
      <c r="L1734" s="11">
        <f t="shared" si="149"/>
        <v>1.5734615384615379E-3</v>
      </c>
      <c r="M1734" s="11">
        <f t="shared" si="153"/>
        <v>3.2571656050955407E-3</v>
      </c>
      <c r="N1734" s="2"/>
      <c r="O1734" s="2">
        <v>-0.207672</v>
      </c>
      <c r="P1734" s="4">
        <v>1.60278E-7</v>
      </c>
      <c r="Q1734" s="5">
        <f t="shared" si="154"/>
        <v>1.2760987261146498E-3</v>
      </c>
    </row>
    <row r="1735" spans="1:17" x14ac:dyDescent="0.25">
      <c r="A1735" s="2">
        <v>-0.20721400000000001</v>
      </c>
      <c r="B1735" s="4">
        <v>2.21252E-7</v>
      </c>
      <c r="C1735" s="5">
        <f t="shared" si="150"/>
        <v>1.7615605095541403E-3</v>
      </c>
      <c r="E1735" s="2">
        <v>-0.20721400000000001</v>
      </c>
      <c r="F1735" s="4">
        <v>-1.5866099999999999E-7</v>
      </c>
      <c r="G1735" s="5">
        <f t="shared" si="151"/>
        <v>-1.2632245222929937E-3</v>
      </c>
      <c r="H1735" s="2"/>
      <c r="I1735" s="2">
        <v>-0.20721400000000001</v>
      </c>
      <c r="J1735" s="4">
        <v>1.21338E-6</v>
      </c>
      <c r="K1735" s="5">
        <f t="shared" si="152"/>
        <v>4.6668461538461534E-3</v>
      </c>
      <c r="L1735" s="11">
        <f t="shared" si="149"/>
        <v>1.6368461538461532E-3</v>
      </c>
      <c r="M1735" s="11">
        <f t="shared" si="153"/>
        <v>3.3883757961783428E-3</v>
      </c>
      <c r="N1735" s="2"/>
      <c r="O1735" s="2">
        <v>-0.20721400000000001</v>
      </c>
      <c r="P1735" s="4">
        <v>1.63269E-7</v>
      </c>
      <c r="Q1735" s="5">
        <f t="shared" si="154"/>
        <v>1.2999124203821658E-3</v>
      </c>
    </row>
    <row r="1736" spans="1:17" x14ac:dyDescent="0.25">
      <c r="A1736" s="2">
        <v>-0.206757</v>
      </c>
      <c r="B1736" s="4">
        <v>2.1148699999999999E-7</v>
      </c>
      <c r="C1736" s="5">
        <f t="shared" si="150"/>
        <v>1.683813694267516E-3</v>
      </c>
      <c r="E1736" s="2">
        <v>-0.206757</v>
      </c>
      <c r="F1736" s="4">
        <v>-1.0385099999999999E-7</v>
      </c>
      <c r="G1736" s="5">
        <f t="shared" si="151"/>
        <v>-8.268391719745223E-4</v>
      </c>
      <c r="H1736" s="2"/>
      <c r="I1736" s="2">
        <v>-0.206757</v>
      </c>
      <c r="J1736" s="4">
        <v>1.22772E-6</v>
      </c>
      <c r="K1736" s="5">
        <f t="shared" si="152"/>
        <v>4.7219999999999996E-3</v>
      </c>
      <c r="L1736" s="11">
        <f t="shared" si="149"/>
        <v>1.6919999999999995E-3</v>
      </c>
      <c r="M1736" s="11">
        <f t="shared" si="153"/>
        <v>3.5025477707006365E-3</v>
      </c>
      <c r="N1736" s="2"/>
      <c r="O1736" s="2">
        <v>-0.206757</v>
      </c>
      <c r="P1736" s="4">
        <v>1.6861E-7</v>
      </c>
      <c r="Q1736" s="5">
        <f t="shared" si="154"/>
        <v>1.3424363057324843E-3</v>
      </c>
    </row>
    <row r="1737" spans="1:17" x14ac:dyDescent="0.25">
      <c r="A1737" s="2">
        <v>-0.20629900000000001</v>
      </c>
      <c r="B1737" s="4">
        <v>2.0413199999999999E-7</v>
      </c>
      <c r="C1737" s="5">
        <f t="shared" si="150"/>
        <v>1.6252547770700637E-3</v>
      </c>
      <c r="E1737" s="2">
        <v>-0.20629900000000001</v>
      </c>
      <c r="F1737" s="4">
        <v>-6.9671599999999995E-8</v>
      </c>
      <c r="G1737" s="5">
        <f t="shared" si="151"/>
        <v>-5.547101910828025E-4</v>
      </c>
      <c r="H1737" s="2"/>
      <c r="I1737" s="2">
        <v>-0.20629900000000001</v>
      </c>
      <c r="J1737" s="4">
        <v>1.2393200000000001E-6</v>
      </c>
      <c r="K1737" s="5">
        <f t="shared" si="152"/>
        <v>4.7666153846153848E-3</v>
      </c>
      <c r="L1737" s="11">
        <f t="shared" si="149"/>
        <v>1.7366153846153846E-3</v>
      </c>
      <c r="M1737" s="11">
        <f t="shared" si="153"/>
        <v>3.5949044585987266E-3</v>
      </c>
      <c r="N1737" s="2"/>
      <c r="O1737" s="2">
        <v>-0.20629900000000001</v>
      </c>
      <c r="P1737" s="4">
        <v>1.7501800000000001E-7</v>
      </c>
      <c r="Q1737" s="5">
        <f t="shared" si="154"/>
        <v>1.3934554140127391E-3</v>
      </c>
    </row>
    <row r="1738" spans="1:17" x14ac:dyDescent="0.25">
      <c r="A1738" s="2">
        <v>-0.205841</v>
      </c>
      <c r="B1738" s="4">
        <v>2.00409E-7</v>
      </c>
      <c r="C1738" s="5">
        <f t="shared" si="150"/>
        <v>1.5956130573248409E-3</v>
      </c>
      <c r="E1738" s="2">
        <v>-0.205841</v>
      </c>
      <c r="F1738" s="4">
        <v>-4.5867899999999999E-8</v>
      </c>
      <c r="G1738" s="5">
        <f t="shared" si="151"/>
        <v>-3.6519028662420386E-4</v>
      </c>
      <c r="H1738" s="2"/>
      <c r="I1738" s="2">
        <v>-0.205841</v>
      </c>
      <c r="J1738" s="4">
        <v>1.2500000000000001E-6</v>
      </c>
      <c r="K1738" s="5">
        <f t="shared" si="152"/>
        <v>4.807692307692308E-3</v>
      </c>
      <c r="L1738" s="11">
        <f t="shared" si="149"/>
        <v>1.7776923076923078E-3</v>
      </c>
      <c r="M1738" s="11">
        <f t="shared" si="153"/>
        <v>3.6799363057324849E-3</v>
      </c>
      <c r="N1738" s="2"/>
      <c r="O1738" s="2">
        <v>-0.205841</v>
      </c>
      <c r="P1738" s="4">
        <v>1.78131E-7</v>
      </c>
      <c r="Q1738" s="5">
        <f t="shared" si="154"/>
        <v>1.4182404458598725E-3</v>
      </c>
    </row>
    <row r="1739" spans="1:17" x14ac:dyDescent="0.25">
      <c r="A1739" s="2">
        <v>-0.20538300000000001</v>
      </c>
      <c r="B1739" s="4">
        <v>1.9934100000000001E-7</v>
      </c>
      <c r="C1739" s="5">
        <f t="shared" si="150"/>
        <v>1.5871098726114652E-3</v>
      </c>
      <c r="E1739" s="2">
        <v>-0.20538300000000001</v>
      </c>
      <c r="F1739" s="4">
        <v>-2.82288E-8</v>
      </c>
      <c r="G1739" s="5">
        <f t="shared" si="151"/>
        <v>-2.247515923566879E-4</v>
      </c>
      <c r="H1739" s="2"/>
      <c r="I1739" s="2">
        <v>-0.20538300000000001</v>
      </c>
      <c r="J1739" s="4">
        <v>1.2573199999999999E-6</v>
      </c>
      <c r="K1739" s="5">
        <f t="shared" si="152"/>
        <v>4.8358461538461532E-3</v>
      </c>
      <c r="L1739" s="11">
        <f t="shared" si="149"/>
        <v>1.8058461538461531E-3</v>
      </c>
      <c r="M1739" s="11">
        <f t="shared" si="153"/>
        <v>3.7382165605095528E-3</v>
      </c>
      <c r="N1739" s="2"/>
      <c r="O1739" s="2">
        <v>-0.20538300000000001</v>
      </c>
      <c r="P1739" s="4">
        <v>1.8395999999999999E-7</v>
      </c>
      <c r="Q1739" s="5">
        <f t="shared" si="154"/>
        <v>1.4646496815286624E-3</v>
      </c>
    </row>
    <row r="1740" spans="1:17" x14ac:dyDescent="0.25">
      <c r="A1740" s="2">
        <v>-0.204926</v>
      </c>
      <c r="B1740" s="4">
        <v>1.9677699999999999E-7</v>
      </c>
      <c r="C1740" s="5">
        <f t="shared" si="150"/>
        <v>1.5666958598726116E-3</v>
      </c>
      <c r="E1740" s="2">
        <v>-0.204926</v>
      </c>
      <c r="F1740" s="4">
        <v>-1.41602E-8</v>
      </c>
      <c r="G1740" s="5">
        <f t="shared" si="151"/>
        <v>-1.1274044585987262E-4</v>
      </c>
      <c r="H1740" s="2"/>
      <c r="I1740" s="2">
        <v>-0.204926</v>
      </c>
      <c r="J1740" s="4">
        <v>1.2652599999999999E-6</v>
      </c>
      <c r="K1740" s="5">
        <f t="shared" si="152"/>
        <v>4.8663846153846153E-3</v>
      </c>
      <c r="L1740" s="11">
        <f t="shared" si="149"/>
        <v>1.8363846153846152E-3</v>
      </c>
      <c r="M1740" s="11">
        <f t="shared" si="153"/>
        <v>3.8014331210191083E-3</v>
      </c>
      <c r="N1740" s="2"/>
      <c r="O1740" s="2">
        <v>-0.204926</v>
      </c>
      <c r="P1740" s="4">
        <v>1.87866E-7</v>
      </c>
      <c r="Q1740" s="5">
        <f t="shared" si="154"/>
        <v>1.4957484076433122E-3</v>
      </c>
    </row>
    <row r="1741" spans="1:17" x14ac:dyDescent="0.25">
      <c r="A1741" s="2">
        <v>-0.20446800000000001</v>
      </c>
      <c r="B1741" s="4">
        <v>1.9628899999999999E-7</v>
      </c>
      <c r="C1741" s="5">
        <f t="shared" si="150"/>
        <v>1.5628105095541402E-3</v>
      </c>
      <c r="E1741" s="2">
        <v>-0.20446800000000001</v>
      </c>
      <c r="F1741" s="4">
        <v>-1.0376E-9</v>
      </c>
      <c r="G1741" s="5">
        <f t="shared" si="151"/>
        <v>-8.2611464968152867E-6</v>
      </c>
      <c r="H1741" s="2"/>
      <c r="I1741" s="2">
        <v>-0.20446800000000001</v>
      </c>
      <c r="J1741" s="4">
        <v>1.2707500000000001E-6</v>
      </c>
      <c r="K1741" s="5">
        <f t="shared" si="152"/>
        <v>4.8875000000000004E-3</v>
      </c>
      <c r="L1741" s="11">
        <f t="shared" si="149"/>
        <v>1.8575000000000002E-3</v>
      </c>
      <c r="M1741" s="11">
        <f t="shared" si="153"/>
        <v>3.8451433121019117E-3</v>
      </c>
      <c r="N1741" s="2"/>
      <c r="O1741" s="2">
        <v>-0.20446800000000001</v>
      </c>
      <c r="P1741" s="4">
        <v>1.9122299999999999E-7</v>
      </c>
      <c r="Q1741" s="5">
        <f t="shared" si="154"/>
        <v>1.5224761146496817E-3</v>
      </c>
    </row>
    <row r="1742" spans="1:17" x14ac:dyDescent="0.25">
      <c r="A1742" s="2">
        <v>-0.20401</v>
      </c>
      <c r="B1742" s="4">
        <v>1.9577000000000001E-7</v>
      </c>
      <c r="C1742" s="5">
        <f t="shared" si="150"/>
        <v>1.5586783439490448E-3</v>
      </c>
      <c r="E1742" s="2">
        <v>-0.20401</v>
      </c>
      <c r="F1742" s="4">
        <v>7.5073200000000001E-9</v>
      </c>
      <c r="G1742" s="5">
        <f t="shared" si="151"/>
        <v>5.9771656050955424E-5</v>
      </c>
      <c r="H1742" s="2"/>
      <c r="I1742" s="2">
        <v>-0.20401</v>
      </c>
      <c r="J1742" s="4">
        <v>1.2756300000000001E-6</v>
      </c>
      <c r="K1742" s="5">
        <f t="shared" si="152"/>
        <v>4.9062692307692305E-3</v>
      </c>
      <c r="L1742" s="11">
        <f t="shared" si="149"/>
        <v>1.8762692307692304E-3</v>
      </c>
      <c r="M1742" s="11">
        <f t="shared" si="153"/>
        <v>3.883996815286624E-3</v>
      </c>
      <c r="N1742" s="2"/>
      <c r="O1742" s="2">
        <v>-0.20401</v>
      </c>
      <c r="P1742" s="4">
        <v>1.9409199999999999E-7</v>
      </c>
      <c r="Q1742" s="5">
        <f t="shared" si="154"/>
        <v>1.5453184713375798E-3</v>
      </c>
    </row>
    <row r="1743" spans="1:17" x14ac:dyDescent="0.25">
      <c r="A1743" s="2">
        <v>-0.20355200000000001</v>
      </c>
      <c r="B1743" s="4">
        <v>1.9628899999999999E-7</v>
      </c>
      <c r="C1743" s="5">
        <f t="shared" si="150"/>
        <v>1.5628105095541402E-3</v>
      </c>
      <c r="E1743" s="2">
        <v>-0.20355200000000001</v>
      </c>
      <c r="F1743" s="4">
        <v>1.54114E-8</v>
      </c>
      <c r="G1743" s="5">
        <f t="shared" si="151"/>
        <v>1.2270222929936306E-4</v>
      </c>
      <c r="H1743" s="2"/>
      <c r="I1743" s="2">
        <v>-0.20355200000000001</v>
      </c>
      <c r="J1743" s="4">
        <v>1.28082E-6</v>
      </c>
      <c r="K1743" s="5">
        <f t="shared" si="152"/>
        <v>4.9262307692307687E-3</v>
      </c>
      <c r="L1743" s="11">
        <f t="shared" si="149"/>
        <v>1.8962307692307685E-3</v>
      </c>
      <c r="M1743" s="11">
        <f t="shared" si="153"/>
        <v>3.9253184713375789E-3</v>
      </c>
      <c r="N1743" s="2"/>
      <c r="O1743" s="2">
        <v>-0.20355200000000001</v>
      </c>
      <c r="P1743" s="4">
        <v>1.9766199999999999E-7</v>
      </c>
      <c r="Q1743" s="5">
        <f t="shared" si="154"/>
        <v>1.5737420382165605E-3</v>
      </c>
    </row>
    <row r="1744" spans="1:17" x14ac:dyDescent="0.25">
      <c r="A1744" s="2">
        <v>-0.203094</v>
      </c>
      <c r="B1744" s="4">
        <v>1.9509899999999999E-7</v>
      </c>
      <c r="C1744" s="5">
        <f t="shared" si="150"/>
        <v>1.5533359872611466E-3</v>
      </c>
      <c r="E1744" s="2">
        <v>-0.203094</v>
      </c>
      <c r="F1744" s="4">
        <v>2.0843500000000001E-8</v>
      </c>
      <c r="G1744" s="5">
        <f t="shared" si="151"/>
        <v>1.6595143312101912E-4</v>
      </c>
      <c r="H1744" s="2"/>
      <c r="I1744" s="2">
        <v>-0.203094</v>
      </c>
      <c r="J1744" s="4">
        <v>1.2851E-6</v>
      </c>
      <c r="K1744" s="5">
        <f t="shared" si="152"/>
        <v>4.9426923076923077E-3</v>
      </c>
      <c r="L1744" s="11">
        <f t="shared" si="149"/>
        <v>1.9126923076923075E-3</v>
      </c>
      <c r="M1744" s="11">
        <f t="shared" si="153"/>
        <v>3.9593949044585989E-3</v>
      </c>
      <c r="N1744" s="2"/>
      <c r="O1744" s="2">
        <v>-0.203094</v>
      </c>
      <c r="P1744" s="4">
        <v>1.9928E-7</v>
      </c>
      <c r="Q1744" s="5">
        <f t="shared" si="154"/>
        <v>1.586624203821656E-3</v>
      </c>
    </row>
    <row r="1745" spans="1:17" x14ac:dyDescent="0.25">
      <c r="A1745" s="2">
        <v>-0.20263700000000001</v>
      </c>
      <c r="B1745" s="4">
        <v>1.95038E-7</v>
      </c>
      <c r="C1745" s="5">
        <f t="shared" si="150"/>
        <v>1.5528503184713378E-3</v>
      </c>
      <c r="E1745" s="2">
        <v>-0.20263700000000001</v>
      </c>
      <c r="F1745" s="4">
        <v>2.8808600000000002E-8</v>
      </c>
      <c r="G1745" s="5">
        <f t="shared" si="151"/>
        <v>2.293678343949045E-4</v>
      </c>
      <c r="H1745" s="2"/>
      <c r="I1745" s="2">
        <v>-0.20263700000000001</v>
      </c>
      <c r="J1745" s="4">
        <v>1.28876E-6</v>
      </c>
      <c r="K1745" s="5">
        <f t="shared" si="152"/>
        <v>4.9567692307692307E-3</v>
      </c>
      <c r="L1745" s="11">
        <f t="shared" si="149"/>
        <v>1.9267692307692306E-3</v>
      </c>
      <c r="M1745" s="11">
        <f t="shared" si="153"/>
        <v>3.988535031847134E-3</v>
      </c>
      <c r="N1745" s="2"/>
      <c r="O1745" s="2">
        <v>-0.20263700000000001</v>
      </c>
      <c r="P1745" s="4">
        <v>2.0312499999999999E-7</v>
      </c>
      <c r="Q1745" s="5">
        <f t="shared" si="154"/>
        <v>1.6172372611464969E-3</v>
      </c>
    </row>
    <row r="1746" spans="1:17" x14ac:dyDescent="0.25">
      <c r="A1746" s="2">
        <v>-0.202179</v>
      </c>
      <c r="B1746" s="4">
        <v>1.9509899999999999E-7</v>
      </c>
      <c r="C1746" s="5">
        <f t="shared" si="150"/>
        <v>1.5533359872611466E-3</v>
      </c>
      <c r="E1746" s="2">
        <v>-0.202179</v>
      </c>
      <c r="F1746" s="4">
        <v>3.1463600000000001E-8</v>
      </c>
      <c r="G1746" s="5">
        <f t="shared" si="151"/>
        <v>2.5050636942675162E-4</v>
      </c>
      <c r="H1746" s="2"/>
      <c r="I1746" s="2">
        <v>-0.202179</v>
      </c>
      <c r="J1746" s="4">
        <v>1.2915E-6</v>
      </c>
      <c r="K1746" s="5">
        <f t="shared" si="152"/>
        <v>4.9673076923076927E-3</v>
      </c>
      <c r="L1746" s="11">
        <f t="shared" si="149"/>
        <v>1.9373076923076926E-3</v>
      </c>
      <c r="M1746" s="11">
        <f t="shared" si="153"/>
        <v>4.010350318471338E-3</v>
      </c>
      <c r="N1746" s="2"/>
      <c r="O1746" s="2">
        <v>-0.202179</v>
      </c>
      <c r="P1746" s="4">
        <v>2.0459000000000001E-7</v>
      </c>
      <c r="Q1746" s="5">
        <f t="shared" si="154"/>
        <v>1.6289012738853505E-3</v>
      </c>
    </row>
    <row r="1747" spans="1:17" x14ac:dyDescent="0.25">
      <c r="A1747" s="2">
        <v>-0.20172100000000001</v>
      </c>
      <c r="B1747" s="4">
        <v>1.94733E-7</v>
      </c>
      <c r="C1747" s="5">
        <f t="shared" si="150"/>
        <v>1.5504219745222931E-3</v>
      </c>
      <c r="E1747" s="2">
        <v>-0.20172100000000001</v>
      </c>
      <c r="F1747" s="4">
        <v>3.6285399999999999E-8</v>
      </c>
      <c r="G1747" s="5">
        <f t="shared" si="151"/>
        <v>2.8889649681528663E-4</v>
      </c>
      <c r="H1747" s="2"/>
      <c r="I1747" s="2">
        <v>-0.20172100000000001</v>
      </c>
      <c r="J1747" s="4">
        <v>1.2954699999999999E-6</v>
      </c>
      <c r="K1747" s="5">
        <f t="shared" si="152"/>
        <v>4.9825769230769229E-3</v>
      </c>
      <c r="L1747" s="11">
        <f t="shared" si="149"/>
        <v>1.9525769230769228E-3</v>
      </c>
      <c r="M1747" s="11">
        <f t="shared" si="153"/>
        <v>4.0419585987261138E-3</v>
      </c>
      <c r="N1747" s="2"/>
      <c r="O1747" s="2">
        <v>-0.20172100000000001</v>
      </c>
      <c r="P1747" s="4">
        <v>2.06451E-7</v>
      </c>
      <c r="Q1747" s="5">
        <f t="shared" si="154"/>
        <v>1.6437181528662422E-3</v>
      </c>
    </row>
    <row r="1748" spans="1:17" x14ac:dyDescent="0.25">
      <c r="A1748" s="2">
        <v>-0.201263</v>
      </c>
      <c r="B1748" s="4">
        <v>1.9479399999999999E-7</v>
      </c>
      <c r="C1748" s="5">
        <f t="shared" si="150"/>
        <v>1.550907643312102E-3</v>
      </c>
      <c r="E1748" s="2">
        <v>-0.201263</v>
      </c>
      <c r="F1748" s="4">
        <v>4.1534400000000002E-8</v>
      </c>
      <c r="G1748" s="5">
        <f t="shared" si="151"/>
        <v>3.3068789808917201E-4</v>
      </c>
      <c r="H1748" s="2"/>
      <c r="I1748" s="2">
        <v>-0.201263</v>
      </c>
      <c r="J1748" s="4">
        <v>1.2973000000000001E-6</v>
      </c>
      <c r="K1748" s="5">
        <f t="shared" si="152"/>
        <v>4.9896153846153849E-3</v>
      </c>
      <c r="L1748" s="11">
        <f t="shared" si="149"/>
        <v>1.9596153846153847E-3</v>
      </c>
      <c r="M1748" s="11">
        <f t="shared" si="153"/>
        <v>4.0565286624203835E-3</v>
      </c>
      <c r="N1748" s="2"/>
      <c r="O1748" s="2">
        <v>-0.201263</v>
      </c>
      <c r="P1748" s="4">
        <v>2.07458E-7</v>
      </c>
      <c r="Q1748" s="5">
        <f t="shared" si="154"/>
        <v>1.651735668789809E-3</v>
      </c>
    </row>
    <row r="1749" spans="1:17" x14ac:dyDescent="0.25">
      <c r="A1749" s="2">
        <v>-0.20080600000000001</v>
      </c>
      <c r="B1749" s="4">
        <v>1.9488499999999999E-7</v>
      </c>
      <c r="C1749" s="5">
        <f t="shared" si="150"/>
        <v>1.5516321656050957E-3</v>
      </c>
      <c r="E1749" s="2">
        <v>-0.20080600000000001</v>
      </c>
      <c r="F1749" s="4">
        <v>4.4342000000000001E-8</v>
      </c>
      <c r="G1749" s="5">
        <f t="shared" si="151"/>
        <v>3.5304140127388539E-4</v>
      </c>
      <c r="H1749" s="2"/>
      <c r="I1749" s="2">
        <v>-0.20080600000000001</v>
      </c>
      <c r="J1749" s="4">
        <v>1.3000499999999999E-6</v>
      </c>
      <c r="K1749" s="5">
        <f t="shared" si="152"/>
        <v>5.0001923076923071E-3</v>
      </c>
      <c r="L1749" s="11">
        <f t="shared" si="149"/>
        <v>1.9701923076923069E-3</v>
      </c>
      <c r="M1749" s="11">
        <f t="shared" si="153"/>
        <v>4.0784235668789798E-3</v>
      </c>
      <c r="N1749" s="2"/>
      <c r="O1749" s="2">
        <v>-0.20080600000000001</v>
      </c>
      <c r="P1749" s="4">
        <v>2.1008299999999999E-7</v>
      </c>
      <c r="Q1749" s="5">
        <f t="shared" si="154"/>
        <v>1.6726353503184715E-3</v>
      </c>
    </row>
    <row r="1750" spans="1:17" x14ac:dyDescent="0.25">
      <c r="A1750" s="2">
        <v>-0.200348</v>
      </c>
      <c r="B1750" s="4">
        <v>1.9399999999999999E-7</v>
      </c>
      <c r="C1750" s="5">
        <f t="shared" si="150"/>
        <v>1.5445859872611465E-3</v>
      </c>
      <c r="E1750" s="2">
        <v>-0.200348</v>
      </c>
      <c r="F1750" s="4">
        <v>4.9255400000000002E-8</v>
      </c>
      <c r="G1750" s="5">
        <f t="shared" si="151"/>
        <v>3.9216082802547779E-4</v>
      </c>
      <c r="H1750" s="2"/>
      <c r="I1750" s="2">
        <v>-0.200348</v>
      </c>
      <c r="J1750" s="4">
        <v>1.3040200000000001E-6</v>
      </c>
      <c r="K1750" s="5">
        <f t="shared" si="152"/>
        <v>5.0154615384615389E-3</v>
      </c>
      <c r="L1750" s="11">
        <f t="shared" si="149"/>
        <v>1.9854615384615388E-3</v>
      </c>
      <c r="M1750" s="11">
        <f t="shared" si="153"/>
        <v>4.1100318471337591E-3</v>
      </c>
      <c r="N1750" s="2"/>
      <c r="O1750" s="2">
        <v>-0.200348</v>
      </c>
      <c r="P1750" s="4">
        <v>2.1227999999999999E-7</v>
      </c>
      <c r="Q1750" s="5">
        <f t="shared" si="154"/>
        <v>1.6901273885350319E-3</v>
      </c>
    </row>
    <row r="1751" spans="1:17" x14ac:dyDescent="0.25">
      <c r="A1751" s="2">
        <v>-0.19989000000000001</v>
      </c>
      <c r="B1751" s="4">
        <v>1.9455000000000001E-7</v>
      </c>
      <c r="C1751" s="5">
        <f t="shared" si="150"/>
        <v>1.5489649681528664E-3</v>
      </c>
      <c r="E1751" s="2">
        <v>-0.19989000000000001</v>
      </c>
      <c r="F1751" s="4">
        <v>5.07813E-8</v>
      </c>
      <c r="G1751" s="5">
        <f t="shared" si="151"/>
        <v>4.043097133757962E-4</v>
      </c>
      <c r="H1751" s="2"/>
      <c r="I1751" s="2">
        <v>-0.19989000000000001</v>
      </c>
      <c r="J1751" s="4">
        <v>1.3055400000000001E-6</v>
      </c>
      <c r="K1751" s="5">
        <f t="shared" si="152"/>
        <v>5.0213076923076921E-3</v>
      </c>
      <c r="L1751" s="11">
        <f t="shared" si="149"/>
        <v>1.991307692307692E-3</v>
      </c>
      <c r="M1751" s="11">
        <f t="shared" si="153"/>
        <v>4.1221337579617837E-3</v>
      </c>
      <c r="N1751" s="2"/>
      <c r="O1751" s="2">
        <v>-0.19989000000000001</v>
      </c>
      <c r="P1751" s="4">
        <v>2.1304300000000001E-7</v>
      </c>
      <c r="Q1751" s="5">
        <f t="shared" si="154"/>
        <v>1.6962022292993633E-3</v>
      </c>
    </row>
    <row r="1752" spans="1:17" x14ac:dyDescent="0.25">
      <c r="A1752" s="2">
        <v>-0.199432</v>
      </c>
      <c r="B1752" s="4">
        <v>1.9516000000000001E-7</v>
      </c>
      <c r="C1752" s="5">
        <f t="shared" si="150"/>
        <v>1.5538216560509557E-3</v>
      </c>
      <c r="E1752" s="2">
        <v>-0.199432</v>
      </c>
      <c r="F1752" s="4">
        <v>5.3680399999999997E-8</v>
      </c>
      <c r="G1752" s="5">
        <f t="shared" si="151"/>
        <v>4.2739171974522295E-4</v>
      </c>
      <c r="H1752" s="2"/>
      <c r="I1752" s="2">
        <v>-0.199432</v>
      </c>
      <c r="J1752" s="4">
        <v>1.30829E-6</v>
      </c>
      <c r="K1752" s="5">
        <f t="shared" si="152"/>
        <v>5.0318846153846152E-3</v>
      </c>
      <c r="L1752" s="11">
        <f t="shared" si="149"/>
        <v>2.001884615384615E-3</v>
      </c>
      <c r="M1752" s="11">
        <f t="shared" si="153"/>
        <v>4.1440286624203826E-3</v>
      </c>
      <c r="N1752" s="2"/>
      <c r="O1752" s="2">
        <v>-0.199432</v>
      </c>
      <c r="P1752" s="4">
        <v>2.14294E-7</v>
      </c>
      <c r="Q1752" s="5">
        <f t="shared" si="154"/>
        <v>1.7061624203821657E-3</v>
      </c>
    </row>
    <row r="1753" spans="1:17" x14ac:dyDescent="0.25">
      <c r="A1753" s="2">
        <v>-0.19897500000000001</v>
      </c>
      <c r="B1753" s="4">
        <v>1.9506800000000001E-7</v>
      </c>
      <c r="C1753" s="5">
        <f t="shared" si="150"/>
        <v>1.5530891719745224E-3</v>
      </c>
      <c r="E1753" s="2">
        <v>-0.19897500000000001</v>
      </c>
      <c r="F1753" s="4">
        <v>5.6243899999999998E-8</v>
      </c>
      <c r="G1753" s="5">
        <f t="shared" si="151"/>
        <v>4.4780175159235666E-4</v>
      </c>
      <c r="H1753" s="2"/>
      <c r="I1753" s="2">
        <v>-0.19897500000000001</v>
      </c>
      <c r="J1753" s="4">
        <v>1.30951E-6</v>
      </c>
      <c r="K1753" s="5">
        <f t="shared" si="152"/>
        <v>5.0365769230769231E-3</v>
      </c>
      <c r="L1753" s="11">
        <f t="shared" si="149"/>
        <v>2.006576923076923E-3</v>
      </c>
      <c r="M1753" s="11">
        <f t="shared" si="153"/>
        <v>4.1537420382165612E-3</v>
      </c>
      <c r="N1753" s="2"/>
      <c r="O1753" s="2">
        <v>-0.19897500000000001</v>
      </c>
      <c r="P1753" s="4">
        <v>2.16278E-7</v>
      </c>
      <c r="Q1753" s="5">
        <f t="shared" si="154"/>
        <v>1.7219585987261147E-3</v>
      </c>
    </row>
    <row r="1754" spans="1:17" x14ac:dyDescent="0.25">
      <c r="A1754" s="2">
        <v>-0.198517</v>
      </c>
      <c r="B1754" s="4">
        <v>1.9461099999999999E-7</v>
      </c>
      <c r="C1754" s="5">
        <f t="shared" si="150"/>
        <v>1.5494506369426752E-3</v>
      </c>
      <c r="E1754" s="2">
        <v>-0.198517</v>
      </c>
      <c r="F1754" s="4">
        <v>5.7403600000000001E-8</v>
      </c>
      <c r="G1754" s="5">
        <f t="shared" si="151"/>
        <v>4.5703503184713377E-4</v>
      </c>
      <c r="H1754" s="2"/>
      <c r="I1754" s="2">
        <v>-0.198517</v>
      </c>
      <c r="J1754" s="4">
        <v>1.3104199999999999E-6</v>
      </c>
      <c r="K1754" s="5">
        <f t="shared" si="152"/>
        <v>5.0400769230769223E-3</v>
      </c>
      <c r="L1754" s="11">
        <f t="shared" si="149"/>
        <v>2.0100769230769222E-3</v>
      </c>
      <c r="M1754" s="11">
        <f t="shared" si="153"/>
        <v>4.1609872611464956E-3</v>
      </c>
      <c r="N1754" s="2"/>
      <c r="O1754" s="2">
        <v>-0.198517</v>
      </c>
      <c r="P1754" s="4">
        <v>2.1630900000000001E-7</v>
      </c>
      <c r="Q1754" s="5">
        <f t="shared" si="154"/>
        <v>1.7222054140127391E-3</v>
      </c>
    </row>
    <row r="1755" spans="1:17" x14ac:dyDescent="0.25">
      <c r="A1755" s="2">
        <v>-0.19805900000000001</v>
      </c>
      <c r="B1755" s="4">
        <v>1.9540399999999999E-7</v>
      </c>
      <c r="C1755" s="5">
        <f t="shared" si="150"/>
        <v>1.5557643312101911E-3</v>
      </c>
      <c r="E1755" s="2">
        <v>-0.19805900000000001</v>
      </c>
      <c r="F1755" s="4">
        <v>6.0089099999999995E-8</v>
      </c>
      <c r="G1755" s="5">
        <f t="shared" si="151"/>
        <v>4.7841640127388538E-4</v>
      </c>
      <c r="H1755" s="2"/>
      <c r="I1755" s="2">
        <v>-0.19805900000000001</v>
      </c>
      <c r="J1755" s="4">
        <v>1.3122600000000001E-6</v>
      </c>
      <c r="K1755" s="5">
        <f t="shared" si="152"/>
        <v>5.0471538461538462E-3</v>
      </c>
      <c r="L1755" s="11">
        <f t="shared" si="149"/>
        <v>2.017153846153846E-3</v>
      </c>
      <c r="M1755" s="11">
        <f t="shared" si="153"/>
        <v>4.1756369426751601E-3</v>
      </c>
      <c r="N1755" s="2"/>
      <c r="O1755" s="2">
        <v>-0.19805900000000001</v>
      </c>
      <c r="P1755" s="4">
        <v>2.1704099999999999E-7</v>
      </c>
      <c r="Q1755" s="5">
        <f t="shared" si="154"/>
        <v>1.7280334394904459E-3</v>
      </c>
    </row>
    <row r="1756" spans="1:17" x14ac:dyDescent="0.25">
      <c r="A1756" s="2">
        <v>-0.197601</v>
      </c>
      <c r="B1756" s="4">
        <v>1.94122E-7</v>
      </c>
      <c r="C1756" s="5">
        <f t="shared" si="150"/>
        <v>1.5455573248407642E-3</v>
      </c>
      <c r="E1756" s="2">
        <v>-0.197601</v>
      </c>
      <c r="F1756" s="4">
        <v>6.2652600000000003E-8</v>
      </c>
      <c r="G1756" s="5">
        <f t="shared" si="151"/>
        <v>4.9882643312101915E-4</v>
      </c>
      <c r="H1756" s="2"/>
      <c r="I1756" s="2">
        <v>-0.197601</v>
      </c>
      <c r="J1756" s="4">
        <v>1.31409E-6</v>
      </c>
      <c r="K1756" s="5">
        <f t="shared" si="152"/>
        <v>5.0541923076923073E-3</v>
      </c>
      <c r="L1756" s="11">
        <f t="shared" si="149"/>
        <v>2.0241923076923071E-3</v>
      </c>
      <c r="M1756" s="11">
        <f t="shared" si="153"/>
        <v>4.1902070063694263E-3</v>
      </c>
      <c r="N1756" s="2"/>
      <c r="O1756" s="2">
        <v>-0.197601</v>
      </c>
      <c r="P1756" s="4">
        <v>2.19543E-7</v>
      </c>
      <c r="Q1756" s="5">
        <f t="shared" si="154"/>
        <v>1.7479538216560511E-3</v>
      </c>
    </row>
    <row r="1757" spans="1:17" x14ac:dyDescent="0.25">
      <c r="A1757" s="2">
        <v>-0.19714400000000001</v>
      </c>
      <c r="B1757" s="4">
        <v>1.95526E-7</v>
      </c>
      <c r="C1757" s="5">
        <f t="shared" si="150"/>
        <v>1.556735668789809E-3</v>
      </c>
      <c r="E1757" s="2">
        <v>-0.19714400000000001</v>
      </c>
      <c r="F1757" s="4">
        <v>6.2652600000000003E-8</v>
      </c>
      <c r="G1757" s="5">
        <f t="shared" si="151"/>
        <v>4.9882643312101915E-4</v>
      </c>
      <c r="H1757" s="2"/>
      <c r="I1757" s="2">
        <v>-0.19714400000000001</v>
      </c>
      <c r="J1757" s="4">
        <v>1.31653E-6</v>
      </c>
      <c r="K1757" s="5">
        <f t="shared" si="152"/>
        <v>5.0635769230769224E-3</v>
      </c>
      <c r="L1757" s="11">
        <f t="shared" si="149"/>
        <v>2.0335769230769222E-3</v>
      </c>
      <c r="M1757" s="11">
        <f t="shared" si="153"/>
        <v>4.2096337579617827E-3</v>
      </c>
      <c r="N1757" s="2"/>
      <c r="O1757" s="2">
        <v>-0.19714400000000001</v>
      </c>
      <c r="P1757" s="4">
        <v>2.19452E-7</v>
      </c>
      <c r="Q1757" s="5">
        <f t="shared" si="154"/>
        <v>1.7472292993630574E-3</v>
      </c>
    </row>
    <row r="1758" spans="1:17" x14ac:dyDescent="0.25">
      <c r="A1758" s="2">
        <v>-0.196686</v>
      </c>
      <c r="B1758" s="4">
        <v>1.9518999999999999E-7</v>
      </c>
      <c r="C1758" s="5">
        <f t="shared" si="150"/>
        <v>1.5540605095541403E-3</v>
      </c>
      <c r="E1758" s="2">
        <v>-0.196686</v>
      </c>
      <c r="F1758" s="4">
        <v>6.4331100000000001E-8</v>
      </c>
      <c r="G1758" s="5">
        <f t="shared" si="151"/>
        <v>5.121902866242038E-4</v>
      </c>
      <c r="H1758" s="2"/>
      <c r="I1758" s="2">
        <v>-0.196686</v>
      </c>
      <c r="J1758" s="4">
        <v>1.3171399999999999E-6</v>
      </c>
      <c r="K1758" s="5">
        <f t="shared" si="152"/>
        <v>5.0659230769230764E-3</v>
      </c>
      <c r="L1758" s="11">
        <f t="shared" si="149"/>
        <v>2.0359230769230762E-3</v>
      </c>
      <c r="M1758" s="11">
        <f t="shared" si="153"/>
        <v>4.214490445859872E-3</v>
      </c>
      <c r="N1758" s="2"/>
      <c r="O1758" s="2">
        <v>-0.196686</v>
      </c>
      <c r="P1758" s="4">
        <v>2.2119100000000001E-7</v>
      </c>
      <c r="Q1758" s="5">
        <f t="shared" si="154"/>
        <v>1.7610748407643313E-3</v>
      </c>
    </row>
    <row r="1759" spans="1:17" x14ac:dyDescent="0.25">
      <c r="A1759" s="2">
        <v>-0.19622800000000001</v>
      </c>
      <c r="B1759" s="4">
        <v>1.9546500000000001E-7</v>
      </c>
      <c r="C1759" s="5">
        <f t="shared" si="150"/>
        <v>1.5562500000000001E-3</v>
      </c>
      <c r="E1759" s="2">
        <v>-0.19622800000000001</v>
      </c>
      <c r="F1759" s="4">
        <v>6.6467299999999999E-8</v>
      </c>
      <c r="G1759" s="5">
        <f t="shared" si="151"/>
        <v>5.2919824840764334E-4</v>
      </c>
      <c r="H1759" s="2"/>
      <c r="I1759" s="2">
        <v>-0.19622800000000001</v>
      </c>
      <c r="J1759" s="4">
        <v>1.3195799999999999E-6</v>
      </c>
      <c r="K1759" s="5">
        <f t="shared" si="152"/>
        <v>5.0753076923076915E-3</v>
      </c>
      <c r="L1759" s="11">
        <f t="shared" si="149"/>
        <v>2.0453076923076913E-3</v>
      </c>
      <c r="M1759" s="11">
        <f t="shared" si="153"/>
        <v>4.2339171974522275E-3</v>
      </c>
      <c r="N1759" s="2"/>
      <c r="O1759" s="2">
        <v>-0.19622800000000001</v>
      </c>
      <c r="P1759" s="4">
        <v>2.2168000000000001E-7</v>
      </c>
      <c r="Q1759" s="5">
        <f t="shared" si="154"/>
        <v>1.7649681528662422E-3</v>
      </c>
    </row>
    <row r="1760" spans="1:17" x14ac:dyDescent="0.25">
      <c r="A1760" s="2">
        <v>-0.19577</v>
      </c>
      <c r="B1760" s="4">
        <v>1.9540399999999999E-7</v>
      </c>
      <c r="C1760" s="5">
        <f t="shared" si="150"/>
        <v>1.5557643312101911E-3</v>
      </c>
      <c r="E1760" s="2">
        <v>-0.19577</v>
      </c>
      <c r="F1760" s="4">
        <v>6.7688000000000004E-8</v>
      </c>
      <c r="G1760" s="5">
        <f t="shared" si="151"/>
        <v>5.3891719745222935E-4</v>
      </c>
      <c r="H1760" s="2"/>
      <c r="I1760" s="2">
        <v>-0.19577</v>
      </c>
      <c r="J1760" s="4">
        <v>1.32019E-6</v>
      </c>
      <c r="K1760" s="5">
        <f t="shared" si="152"/>
        <v>5.0776538461538463E-3</v>
      </c>
      <c r="L1760" s="11">
        <f t="shared" si="149"/>
        <v>2.0476538461538462E-3</v>
      </c>
      <c r="M1760" s="11">
        <f t="shared" si="153"/>
        <v>4.2387738853503186E-3</v>
      </c>
      <c r="N1760" s="2"/>
      <c r="O1760" s="2">
        <v>-0.19577</v>
      </c>
      <c r="P1760" s="4">
        <v>2.23938E-7</v>
      </c>
      <c r="Q1760" s="5">
        <f t="shared" si="154"/>
        <v>1.7829458598726117E-3</v>
      </c>
    </row>
    <row r="1761" spans="1:17" x14ac:dyDescent="0.25">
      <c r="A1761" s="2">
        <v>-0.19531299999999999</v>
      </c>
      <c r="B1761" s="4">
        <v>1.9616700000000001E-7</v>
      </c>
      <c r="C1761" s="5">
        <f t="shared" si="150"/>
        <v>1.5618391719745225E-3</v>
      </c>
      <c r="E1761" s="2">
        <v>-0.19531299999999999</v>
      </c>
      <c r="F1761" s="4">
        <v>6.8573000000000001E-8</v>
      </c>
      <c r="G1761" s="5">
        <f t="shared" si="151"/>
        <v>5.4596337579617847E-4</v>
      </c>
      <c r="H1761" s="2"/>
      <c r="I1761" s="2">
        <v>-0.19531299999999999</v>
      </c>
      <c r="J1761" s="4">
        <v>1.3220199999999999E-6</v>
      </c>
      <c r="K1761" s="5">
        <f t="shared" si="152"/>
        <v>5.0846923076923074E-3</v>
      </c>
      <c r="L1761" s="11">
        <f t="shared" si="149"/>
        <v>2.0546923076923073E-3</v>
      </c>
      <c r="M1761" s="11">
        <f t="shared" si="153"/>
        <v>4.2533439490445857E-3</v>
      </c>
      <c r="N1761" s="2"/>
      <c r="O1761" s="2">
        <v>-0.19531299999999999</v>
      </c>
      <c r="P1761" s="4">
        <v>2.23816E-7</v>
      </c>
      <c r="Q1761" s="5">
        <f t="shared" si="154"/>
        <v>1.7819745222929938E-3</v>
      </c>
    </row>
    <row r="1762" spans="1:17" x14ac:dyDescent="0.25">
      <c r="A1762" s="2">
        <v>-0.194855</v>
      </c>
      <c r="B1762" s="4">
        <v>1.95618E-7</v>
      </c>
      <c r="C1762" s="5">
        <f t="shared" si="150"/>
        <v>1.5574681528662422E-3</v>
      </c>
      <c r="E1762" s="2">
        <v>-0.194855</v>
      </c>
      <c r="F1762" s="4">
        <v>6.9549600000000002E-8</v>
      </c>
      <c r="G1762" s="5">
        <f t="shared" si="151"/>
        <v>5.5373885350318481E-4</v>
      </c>
      <c r="H1762" s="2"/>
      <c r="I1762" s="2">
        <v>-0.194855</v>
      </c>
      <c r="J1762" s="4">
        <v>1.3232399999999999E-6</v>
      </c>
      <c r="K1762" s="5">
        <f t="shared" si="152"/>
        <v>5.0893846153846154E-3</v>
      </c>
      <c r="L1762" s="11">
        <f t="shared" si="149"/>
        <v>2.0593846153846153E-3</v>
      </c>
      <c r="M1762" s="11">
        <f t="shared" si="153"/>
        <v>4.2630573248407643E-3</v>
      </c>
      <c r="N1762" s="2"/>
      <c r="O1762" s="2">
        <v>-0.194855</v>
      </c>
      <c r="P1762" s="4">
        <v>2.25616E-7</v>
      </c>
      <c r="Q1762" s="5">
        <f t="shared" si="154"/>
        <v>1.7963057324840766E-3</v>
      </c>
    </row>
    <row r="1763" spans="1:17" x14ac:dyDescent="0.25">
      <c r="A1763" s="2">
        <v>-0.19439699999999999</v>
      </c>
      <c r="B1763" s="4">
        <v>1.9644200000000001E-7</v>
      </c>
      <c r="C1763" s="5">
        <f t="shared" si="150"/>
        <v>1.5640286624203825E-3</v>
      </c>
      <c r="E1763" s="2">
        <v>-0.19439699999999999</v>
      </c>
      <c r="F1763" s="4">
        <v>7.0098900000000006E-8</v>
      </c>
      <c r="G1763" s="5">
        <f t="shared" si="151"/>
        <v>5.5811226114649694E-4</v>
      </c>
      <c r="H1763" s="2"/>
      <c r="I1763" s="2">
        <v>-0.19439699999999999</v>
      </c>
      <c r="J1763" s="4">
        <v>1.32507E-6</v>
      </c>
      <c r="K1763" s="5">
        <f t="shared" si="152"/>
        <v>5.0964230769230774E-3</v>
      </c>
      <c r="L1763" s="11">
        <f t="shared" si="149"/>
        <v>2.0664230769230772E-3</v>
      </c>
      <c r="M1763" s="11">
        <f t="shared" si="153"/>
        <v>4.2776273885350331E-3</v>
      </c>
      <c r="N1763" s="2"/>
      <c r="O1763" s="2">
        <v>-0.19439699999999999</v>
      </c>
      <c r="P1763" s="4">
        <v>2.2479199999999999E-7</v>
      </c>
      <c r="Q1763" s="5">
        <f t="shared" si="154"/>
        <v>1.7897452229299364E-3</v>
      </c>
    </row>
    <row r="1764" spans="1:17" x14ac:dyDescent="0.25">
      <c r="A1764" s="2">
        <v>-0.193939</v>
      </c>
      <c r="B1764" s="4">
        <v>1.9683800000000001E-7</v>
      </c>
      <c r="C1764" s="5">
        <f t="shared" si="150"/>
        <v>1.5671815286624207E-3</v>
      </c>
      <c r="E1764" s="2">
        <v>-0.193939</v>
      </c>
      <c r="F1764" s="4">
        <v>7.2418200000000005E-8</v>
      </c>
      <c r="G1764" s="5">
        <f t="shared" si="151"/>
        <v>5.7657802547770708E-4</v>
      </c>
      <c r="H1764" s="2"/>
      <c r="I1764" s="2">
        <v>-0.193939</v>
      </c>
      <c r="J1764" s="4">
        <v>1.3253799999999999E-6</v>
      </c>
      <c r="K1764" s="5">
        <f t="shared" si="152"/>
        <v>5.0976153846153836E-3</v>
      </c>
      <c r="L1764" s="11">
        <f t="shared" si="149"/>
        <v>2.0676153846153835E-3</v>
      </c>
      <c r="M1764" s="11">
        <f t="shared" si="153"/>
        <v>4.2800955414012722E-3</v>
      </c>
      <c r="N1764" s="2"/>
      <c r="O1764" s="2">
        <v>-0.193939</v>
      </c>
      <c r="P1764" s="4">
        <v>2.26013E-7</v>
      </c>
      <c r="Q1764" s="5">
        <f t="shared" si="154"/>
        <v>1.7994665605095544E-3</v>
      </c>
    </row>
    <row r="1765" spans="1:17" x14ac:dyDescent="0.25">
      <c r="A1765" s="2">
        <v>-0.19348099999999999</v>
      </c>
      <c r="B1765" s="4">
        <v>1.9628899999999999E-7</v>
      </c>
      <c r="C1765" s="5">
        <f t="shared" si="150"/>
        <v>1.5628105095541402E-3</v>
      </c>
      <c r="E1765" s="2">
        <v>-0.19348099999999999</v>
      </c>
      <c r="F1765" s="4">
        <v>7.4035599999999994E-8</v>
      </c>
      <c r="G1765" s="5">
        <f t="shared" si="151"/>
        <v>5.8945541401273882E-4</v>
      </c>
      <c r="H1765" s="2"/>
      <c r="I1765" s="2">
        <v>-0.19348099999999999</v>
      </c>
      <c r="J1765" s="4">
        <v>1.3265999999999999E-6</v>
      </c>
      <c r="K1765" s="5">
        <f t="shared" si="152"/>
        <v>5.1023076923076924E-3</v>
      </c>
      <c r="L1765" s="11">
        <f t="shared" si="149"/>
        <v>2.0723076923076923E-3</v>
      </c>
      <c r="M1765" s="11">
        <f t="shared" si="153"/>
        <v>4.2898089171974525E-3</v>
      </c>
      <c r="N1765" s="2"/>
      <c r="O1765" s="2">
        <v>-0.19348099999999999</v>
      </c>
      <c r="P1765" s="4">
        <v>2.2732500000000001E-7</v>
      </c>
      <c r="Q1765" s="5">
        <f t="shared" si="154"/>
        <v>1.8099124203821658E-3</v>
      </c>
    </row>
    <row r="1766" spans="1:17" x14ac:dyDescent="0.25">
      <c r="A1766" s="2">
        <v>-0.193024</v>
      </c>
      <c r="B1766" s="4">
        <v>1.95435E-7</v>
      </c>
      <c r="C1766" s="5">
        <f t="shared" si="150"/>
        <v>1.5560111464968155E-3</v>
      </c>
      <c r="E1766" s="2">
        <v>-0.193024</v>
      </c>
      <c r="F1766" s="4">
        <v>7.3272699999999994E-8</v>
      </c>
      <c r="G1766" s="5">
        <f t="shared" si="151"/>
        <v>5.8338136942675156E-4</v>
      </c>
      <c r="H1766" s="2"/>
      <c r="I1766" s="2">
        <v>-0.193024</v>
      </c>
      <c r="J1766" s="4">
        <v>1.32813E-6</v>
      </c>
      <c r="K1766" s="5">
        <f t="shared" si="152"/>
        <v>5.1081923076923075E-3</v>
      </c>
      <c r="L1766" s="11">
        <f t="shared" si="149"/>
        <v>2.0781923076923074E-3</v>
      </c>
      <c r="M1766" s="11">
        <f t="shared" si="153"/>
        <v>4.3019904458598719E-3</v>
      </c>
      <c r="N1766" s="2"/>
      <c r="O1766" s="2">
        <v>-0.193024</v>
      </c>
      <c r="P1766" s="4">
        <v>2.2753900000000001E-7</v>
      </c>
      <c r="Q1766" s="5">
        <f t="shared" si="154"/>
        <v>1.8116162420382168E-3</v>
      </c>
    </row>
    <row r="1767" spans="1:17" x14ac:dyDescent="0.25">
      <c r="A1767" s="2">
        <v>-0.19256599999999999</v>
      </c>
      <c r="B1767" s="4">
        <v>1.9628899999999999E-7</v>
      </c>
      <c r="C1767" s="5">
        <f t="shared" si="150"/>
        <v>1.5628105095541402E-3</v>
      </c>
      <c r="E1767" s="2">
        <v>-0.19256599999999999</v>
      </c>
      <c r="F1767" s="4">
        <v>7.4157700000000005E-8</v>
      </c>
      <c r="G1767" s="5">
        <f t="shared" si="151"/>
        <v>5.9042754777070079E-4</v>
      </c>
      <c r="H1767" s="2"/>
      <c r="I1767" s="2">
        <v>-0.19256599999999999</v>
      </c>
      <c r="J1767" s="4">
        <v>1.32813E-6</v>
      </c>
      <c r="K1767" s="5">
        <f t="shared" si="152"/>
        <v>5.1081923076923075E-3</v>
      </c>
      <c r="L1767" s="11">
        <f t="shared" si="149"/>
        <v>2.0781923076923074E-3</v>
      </c>
      <c r="M1767" s="11">
        <f t="shared" si="153"/>
        <v>4.3019904458598719E-3</v>
      </c>
      <c r="N1767" s="2"/>
      <c r="O1767" s="2">
        <v>-0.19256599999999999</v>
      </c>
      <c r="P1767" s="4">
        <v>2.276E-7</v>
      </c>
      <c r="Q1767" s="5">
        <f t="shared" si="154"/>
        <v>1.8121019108280256E-3</v>
      </c>
    </row>
    <row r="1768" spans="1:17" x14ac:dyDescent="0.25">
      <c r="A1768" s="2">
        <v>-0.192108</v>
      </c>
      <c r="B1768" s="4">
        <v>1.9644200000000001E-7</v>
      </c>
      <c r="C1768" s="5">
        <f t="shared" si="150"/>
        <v>1.5640286624203825E-3</v>
      </c>
      <c r="E1768" s="2">
        <v>-0.192108</v>
      </c>
      <c r="F1768" s="4">
        <v>7.4279800000000003E-8</v>
      </c>
      <c r="G1768" s="5">
        <f t="shared" si="151"/>
        <v>5.9139968152866244E-4</v>
      </c>
      <c r="H1768" s="2"/>
      <c r="I1768" s="2">
        <v>-0.192108</v>
      </c>
      <c r="J1768" s="4">
        <v>1.3302599999999999E-6</v>
      </c>
      <c r="K1768" s="5">
        <f t="shared" si="152"/>
        <v>5.1163846153846155E-3</v>
      </c>
      <c r="L1768" s="11">
        <f t="shared" si="149"/>
        <v>2.0863846153846154E-3</v>
      </c>
      <c r="M1768" s="11">
        <f t="shared" si="153"/>
        <v>4.3189490445859876E-3</v>
      </c>
      <c r="N1768" s="2"/>
      <c r="O1768" s="2">
        <v>-0.192108</v>
      </c>
      <c r="P1768" s="4">
        <v>2.28699E-7</v>
      </c>
      <c r="Q1768" s="5">
        <f t="shared" si="154"/>
        <v>1.8208519108280255E-3</v>
      </c>
    </row>
    <row r="1769" spans="1:17" x14ac:dyDescent="0.25">
      <c r="A1769" s="2">
        <v>-0.19164999999999999</v>
      </c>
      <c r="B1769" s="4">
        <v>1.9693E-7</v>
      </c>
      <c r="C1769" s="5">
        <f t="shared" si="150"/>
        <v>1.5679140127388535E-3</v>
      </c>
      <c r="E1769" s="2">
        <v>-0.19164999999999999</v>
      </c>
      <c r="F1769" s="4">
        <v>7.5805699999999994E-8</v>
      </c>
      <c r="G1769" s="5">
        <f t="shared" si="151"/>
        <v>6.0354856687898091E-4</v>
      </c>
      <c r="H1769" s="2"/>
      <c r="I1769" s="2">
        <v>-0.19164999999999999</v>
      </c>
      <c r="J1769" s="4">
        <v>1.3311799999999999E-6</v>
      </c>
      <c r="K1769" s="5">
        <f t="shared" si="152"/>
        <v>5.1199230769230766E-3</v>
      </c>
      <c r="L1769" s="11">
        <f t="shared" si="149"/>
        <v>2.0899230769230765E-3</v>
      </c>
      <c r="M1769" s="11">
        <f t="shared" si="153"/>
        <v>4.3262738853503176E-3</v>
      </c>
      <c r="N1769" s="2"/>
      <c r="O1769" s="2">
        <v>-0.19164999999999999</v>
      </c>
      <c r="P1769" s="4">
        <v>2.29004E-7</v>
      </c>
      <c r="Q1769" s="5">
        <f t="shared" si="154"/>
        <v>1.8232802547770704E-3</v>
      </c>
    </row>
    <row r="1770" spans="1:17" x14ac:dyDescent="0.25">
      <c r="A1770" s="2">
        <v>-0.191193</v>
      </c>
      <c r="B1770" s="4">
        <v>1.9738799999999999E-7</v>
      </c>
      <c r="C1770" s="5">
        <f t="shared" si="150"/>
        <v>1.5715605095541403E-3</v>
      </c>
      <c r="E1770" s="2">
        <v>-0.191193</v>
      </c>
      <c r="F1770" s="4">
        <v>7.5439500000000005E-8</v>
      </c>
      <c r="G1770" s="5">
        <f t="shared" si="151"/>
        <v>6.006329617834396E-4</v>
      </c>
      <c r="H1770" s="2"/>
      <c r="I1770" s="2">
        <v>-0.191193</v>
      </c>
      <c r="J1770" s="4">
        <v>1.3320900000000001E-6</v>
      </c>
      <c r="K1770" s="5">
        <f t="shared" si="152"/>
        <v>5.1234230769230775E-3</v>
      </c>
      <c r="L1770" s="11">
        <f t="shared" si="149"/>
        <v>2.0934230769230774E-3</v>
      </c>
      <c r="M1770" s="11">
        <f t="shared" si="153"/>
        <v>4.3335191082802564E-3</v>
      </c>
      <c r="N1770" s="2"/>
      <c r="O1770" s="2">
        <v>-0.191193</v>
      </c>
      <c r="P1770" s="4">
        <v>2.30377E-7</v>
      </c>
      <c r="Q1770" s="5">
        <f t="shared" si="154"/>
        <v>1.8342117834394907E-3</v>
      </c>
    </row>
    <row r="1771" spans="1:17" x14ac:dyDescent="0.25">
      <c r="A1771" s="2">
        <v>-0.19073499999999999</v>
      </c>
      <c r="B1771" s="4">
        <v>1.9705200000000001E-7</v>
      </c>
      <c r="C1771" s="5">
        <f t="shared" si="150"/>
        <v>1.5688853503184716E-3</v>
      </c>
      <c r="E1771" s="2">
        <v>-0.19073499999999999</v>
      </c>
      <c r="F1771" s="4">
        <v>7.6660199999999997E-8</v>
      </c>
      <c r="G1771" s="5">
        <f t="shared" si="151"/>
        <v>6.1035191082802549E-4</v>
      </c>
      <c r="H1771" s="2"/>
      <c r="I1771" s="2">
        <v>-0.19073499999999999</v>
      </c>
      <c r="J1771" s="4">
        <v>1.3327E-6</v>
      </c>
      <c r="K1771" s="5">
        <f t="shared" si="152"/>
        <v>5.1257692307692298E-3</v>
      </c>
      <c r="L1771" s="11">
        <f t="shared" si="149"/>
        <v>2.0957692307692296E-3</v>
      </c>
      <c r="M1771" s="11">
        <f t="shared" si="153"/>
        <v>4.3383757961783422E-3</v>
      </c>
      <c r="N1771" s="2"/>
      <c r="O1771" s="2">
        <v>-0.19073499999999999</v>
      </c>
      <c r="P1771" s="4">
        <v>2.3089600000000001E-7</v>
      </c>
      <c r="Q1771" s="5">
        <f t="shared" si="154"/>
        <v>1.8383439490445863E-3</v>
      </c>
    </row>
    <row r="1772" spans="1:17" x14ac:dyDescent="0.25">
      <c r="A1772" s="2">
        <v>-0.190277</v>
      </c>
      <c r="B1772" s="4">
        <v>1.95923E-7</v>
      </c>
      <c r="C1772" s="5">
        <f t="shared" si="150"/>
        <v>1.5598964968152867E-3</v>
      </c>
      <c r="E1772" s="2">
        <v>-0.190277</v>
      </c>
      <c r="F1772" s="4">
        <v>7.7148400000000005E-8</v>
      </c>
      <c r="G1772" s="5">
        <f t="shared" si="151"/>
        <v>6.1423885350318482E-4</v>
      </c>
      <c r="H1772" s="2"/>
      <c r="I1772" s="2">
        <v>-0.190277</v>
      </c>
      <c r="J1772" s="4">
        <v>1.33392E-6</v>
      </c>
      <c r="K1772" s="5">
        <f t="shared" si="152"/>
        <v>5.1304615384615386E-3</v>
      </c>
      <c r="L1772" s="11">
        <f t="shared" si="149"/>
        <v>2.1004615384615385E-3</v>
      </c>
      <c r="M1772" s="11">
        <f t="shared" si="153"/>
        <v>4.3480891719745226E-3</v>
      </c>
      <c r="N1772" s="2"/>
      <c r="O1772" s="2">
        <v>-0.190277</v>
      </c>
      <c r="P1772" s="4">
        <v>2.3129300000000001E-7</v>
      </c>
      <c r="Q1772" s="5">
        <f t="shared" si="154"/>
        <v>1.841504777070064E-3</v>
      </c>
    </row>
    <row r="1773" spans="1:17" x14ac:dyDescent="0.25">
      <c r="A1773" s="2">
        <v>-0.18981899999999999</v>
      </c>
      <c r="B1773" s="4">
        <v>1.9708299999999999E-7</v>
      </c>
      <c r="C1773" s="5">
        <f t="shared" si="150"/>
        <v>1.5691321656050956E-3</v>
      </c>
      <c r="E1773" s="2">
        <v>-0.18981899999999999</v>
      </c>
      <c r="F1773" s="4">
        <v>7.7789299999999999E-8</v>
      </c>
      <c r="G1773" s="5">
        <f t="shared" si="151"/>
        <v>6.1934156050955417E-4</v>
      </c>
      <c r="H1773" s="2"/>
      <c r="I1773" s="2">
        <v>-0.18981899999999999</v>
      </c>
      <c r="J1773" s="4">
        <v>1.33392E-6</v>
      </c>
      <c r="K1773" s="5">
        <f t="shared" si="152"/>
        <v>5.1304615384615386E-3</v>
      </c>
      <c r="L1773" s="11">
        <f t="shared" si="149"/>
        <v>2.1004615384615385E-3</v>
      </c>
      <c r="M1773" s="11">
        <f t="shared" si="153"/>
        <v>4.3480891719745226E-3</v>
      </c>
      <c r="N1773" s="2"/>
      <c r="O1773" s="2">
        <v>-0.18981899999999999</v>
      </c>
      <c r="P1773" s="4">
        <v>2.3330700000000001E-7</v>
      </c>
      <c r="Q1773" s="5">
        <f t="shared" si="154"/>
        <v>1.8575398089171978E-3</v>
      </c>
    </row>
    <row r="1774" spans="1:17" x14ac:dyDescent="0.25">
      <c r="A1774" s="2">
        <v>-0.189362</v>
      </c>
      <c r="B1774" s="4">
        <v>1.9802900000000001E-7</v>
      </c>
      <c r="C1774" s="5">
        <f t="shared" si="150"/>
        <v>1.5766640127388538E-3</v>
      </c>
      <c r="E1774" s="2">
        <v>-0.189362</v>
      </c>
      <c r="F1774" s="4">
        <v>7.6995799999999999E-8</v>
      </c>
      <c r="G1774" s="5">
        <f t="shared" si="151"/>
        <v>6.1302388535031853E-4</v>
      </c>
      <c r="H1774" s="2"/>
      <c r="I1774" s="2">
        <v>-0.189362</v>
      </c>
      <c r="J1774" s="4">
        <v>1.3357500000000001E-6</v>
      </c>
      <c r="K1774" s="5">
        <f t="shared" si="152"/>
        <v>5.1375000000000006E-3</v>
      </c>
      <c r="L1774" s="11">
        <f t="shared" si="149"/>
        <v>2.1075000000000004E-3</v>
      </c>
      <c r="M1774" s="11">
        <f t="shared" si="153"/>
        <v>4.3626592356687914E-3</v>
      </c>
      <c r="N1774" s="2"/>
      <c r="O1774" s="2">
        <v>-0.189362</v>
      </c>
      <c r="P1774" s="4">
        <v>2.3281899999999999E-7</v>
      </c>
      <c r="Q1774" s="5">
        <f t="shared" si="154"/>
        <v>1.8536544585987262E-3</v>
      </c>
    </row>
    <row r="1775" spans="1:17" x14ac:dyDescent="0.25">
      <c r="A1775" s="2">
        <v>-0.18890399999999999</v>
      </c>
      <c r="B1775" s="4">
        <v>1.97327E-7</v>
      </c>
      <c r="C1775" s="5">
        <f t="shared" si="150"/>
        <v>1.5710748407643312E-3</v>
      </c>
      <c r="E1775" s="2">
        <v>-0.18890399999999999</v>
      </c>
      <c r="F1775" s="4">
        <v>7.7789299999999999E-8</v>
      </c>
      <c r="G1775" s="5">
        <f t="shared" si="151"/>
        <v>6.1934156050955417E-4</v>
      </c>
      <c r="H1775" s="2"/>
      <c r="I1775" s="2">
        <v>-0.18890399999999999</v>
      </c>
      <c r="J1775" s="4">
        <v>1.3357500000000001E-6</v>
      </c>
      <c r="K1775" s="5">
        <f t="shared" si="152"/>
        <v>5.1375000000000006E-3</v>
      </c>
      <c r="L1775" s="11">
        <f t="shared" si="149"/>
        <v>2.1075000000000004E-3</v>
      </c>
      <c r="M1775" s="11">
        <f t="shared" si="153"/>
        <v>4.3626592356687914E-3</v>
      </c>
      <c r="N1775" s="2"/>
      <c r="O1775" s="2">
        <v>-0.18890399999999999</v>
      </c>
      <c r="P1775" s="4">
        <v>2.33643E-7</v>
      </c>
      <c r="Q1775" s="5">
        <f t="shared" si="154"/>
        <v>1.8602149681528665E-3</v>
      </c>
    </row>
    <row r="1776" spans="1:17" x14ac:dyDescent="0.25">
      <c r="A1776" s="2">
        <v>-0.188446</v>
      </c>
      <c r="B1776" s="4">
        <v>1.97601E-7</v>
      </c>
      <c r="C1776" s="5">
        <f t="shared" si="150"/>
        <v>1.5732563694267519E-3</v>
      </c>
      <c r="E1776" s="2">
        <v>-0.188446</v>
      </c>
      <c r="F1776" s="4">
        <v>7.9376200000000006E-8</v>
      </c>
      <c r="G1776" s="5">
        <f t="shared" si="151"/>
        <v>6.3197611464968159E-4</v>
      </c>
      <c r="H1776" s="2"/>
      <c r="I1776" s="2">
        <v>-0.188446</v>
      </c>
      <c r="J1776" s="4">
        <v>1.3366700000000001E-6</v>
      </c>
      <c r="K1776" s="5">
        <f t="shared" si="152"/>
        <v>5.1410384615384616E-3</v>
      </c>
      <c r="L1776" s="11">
        <f t="shared" ref="L1776:L1839" si="155">K1776-0.00303</f>
        <v>2.1110384615384615E-3</v>
      </c>
      <c r="M1776" s="11">
        <f t="shared" si="153"/>
        <v>4.3699840764331215E-3</v>
      </c>
      <c r="N1776" s="2"/>
      <c r="O1776" s="2">
        <v>-0.188446</v>
      </c>
      <c r="P1776" s="4">
        <v>2.33673E-7</v>
      </c>
      <c r="Q1776" s="5">
        <f t="shared" si="154"/>
        <v>1.8604538216560511E-3</v>
      </c>
    </row>
    <row r="1777" spans="1:17" x14ac:dyDescent="0.25">
      <c r="A1777" s="2">
        <v>-0.18798799999999999</v>
      </c>
      <c r="B1777" s="4">
        <v>1.9686899999999999E-7</v>
      </c>
      <c r="C1777" s="5">
        <f t="shared" si="150"/>
        <v>1.5674283439490446E-3</v>
      </c>
      <c r="E1777" s="2">
        <v>-0.18798799999999999</v>
      </c>
      <c r="F1777" s="4">
        <v>7.9559299999999994E-8</v>
      </c>
      <c r="G1777" s="5">
        <f t="shared" si="151"/>
        <v>6.3343391719745219E-4</v>
      </c>
      <c r="H1777" s="2"/>
      <c r="I1777" s="2">
        <v>-0.18798799999999999</v>
      </c>
      <c r="J1777" s="4">
        <v>1.33728E-6</v>
      </c>
      <c r="K1777" s="5">
        <f t="shared" si="152"/>
        <v>5.1433846153846148E-3</v>
      </c>
      <c r="L1777" s="11">
        <f t="shared" si="155"/>
        <v>2.1133846153846146E-3</v>
      </c>
      <c r="M1777" s="11">
        <f t="shared" si="153"/>
        <v>4.3748407643312099E-3</v>
      </c>
      <c r="N1777" s="2"/>
      <c r="O1777" s="2">
        <v>-0.18798799999999999</v>
      </c>
      <c r="P1777" s="4">
        <v>2.34558E-7</v>
      </c>
      <c r="Q1777" s="5">
        <f t="shared" si="154"/>
        <v>1.8675E-3</v>
      </c>
    </row>
    <row r="1778" spans="1:17" x14ac:dyDescent="0.25">
      <c r="A1778" s="2">
        <v>-0.187531</v>
      </c>
      <c r="B1778" s="4">
        <v>1.9793700000000001E-7</v>
      </c>
      <c r="C1778" s="5">
        <f t="shared" si="150"/>
        <v>1.5759315286624207E-3</v>
      </c>
      <c r="E1778" s="2">
        <v>-0.187531</v>
      </c>
      <c r="F1778" s="4">
        <v>8.0261200000000004E-8</v>
      </c>
      <c r="G1778" s="5">
        <f t="shared" si="151"/>
        <v>6.390222929936306E-4</v>
      </c>
      <c r="H1778" s="2"/>
      <c r="I1778" s="2">
        <v>-0.187531</v>
      </c>
      <c r="J1778" s="4">
        <v>1.3385E-6</v>
      </c>
      <c r="K1778" s="5">
        <f t="shared" si="152"/>
        <v>5.1480769230769228E-3</v>
      </c>
      <c r="L1778" s="11">
        <f t="shared" si="155"/>
        <v>2.1180769230769226E-3</v>
      </c>
      <c r="M1778" s="11">
        <f t="shared" si="153"/>
        <v>4.3845541401273877E-3</v>
      </c>
      <c r="N1778" s="2"/>
      <c r="O1778" s="2">
        <v>-0.187531</v>
      </c>
      <c r="P1778" s="4">
        <v>2.3519899999999999E-7</v>
      </c>
      <c r="Q1778" s="5">
        <f t="shared" si="154"/>
        <v>1.8726035031847135E-3</v>
      </c>
    </row>
    <row r="1779" spans="1:17" x14ac:dyDescent="0.25">
      <c r="A1779" s="2">
        <v>-0.18707299999999999</v>
      </c>
      <c r="B1779" s="4">
        <v>1.9738799999999999E-7</v>
      </c>
      <c r="C1779" s="5">
        <f t="shared" si="150"/>
        <v>1.5715605095541403E-3</v>
      </c>
      <c r="E1779" s="2">
        <v>-0.18707299999999999</v>
      </c>
      <c r="F1779" s="4">
        <v>7.9620400000000003E-8</v>
      </c>
      <c r="G1779" s="5">
        <f t="shared" si="151"/>
        <v>6.3392038216560521E-4</v>
      </c>
      <c r="H1779" s="2"/>
      <c r="I1779" s="2">
        <v>-0.18707299999999999</v>
      </c>
      <c r="J1779" s="4">
        <v>1.33942E-6</v>
      </c>
      <c r="K1779" s="5">
        <f t="shared" si="152"/>
        <v>5.1516153846153847E-3</v>
      </c>
      <c r="L1779" s="11">
        <f t="shared" si="155"/>
        <v>2.1216153846153846E-3</v>
      </c>
      <c r="M1779" s="11">
        <f t="shared" si="153"/>
        <v>4.3918789808917195E-3</v>
      </c>
      <c r="N1779" s="2"/>
      <c r="O1779" s="2">
        <v>-0.18707299999999999</v>
      </c>
      <c r="P1779" s="4">
        <v>2.35748E-7</v>
      </c>
      <c r="Q1779" s="5">
        <f t="shared" si="154"/>
        <v>1.8769745222929938E-3</v>
      </c>
    </row>
    <row r="1780" spans="1:17" x14ac:dyDescent="0.25">
      <c r="A1780" s="2">
        <v>-0.186615</v>
      </c>
      <c r="B1780" s="4">
        <v>1.96808E-7</v>
      </c>
      <c r="C1780" s="5">
        <f t="shared" si="150"/>
        <v>1.5669426751592358E-3</v>
      </c>
      <c r="E1780" s="2">
        <v>-0.186615</v>
      </c>
      <c r="F1780" s="4">
        <v>8.1512499999999996E-8</v>
      </c>
      <c r="G1780" s="5">
        <f t="shared" si="151"/>
        <v>6.4898487261146498E-4</v>
      </c>
      <c r="H1780" s="2"/>
      <c r="I1780" s="2">
        <v>-0.186615</v>
      </c>
      <c r="J1780" s="4">
        <v>1.3400300000000001E-6</v>
      </c>
      <c r="K1780" s="5">
        <f t="shared" si="152"/>
        <v>5.1539615384615378E-3</v>
      </c>
      <c r="L1780" s="11">
        <f t="shared" si="155"/>
        <v>2.1239615384615377E-3</v>
      </c>
      <c r="M1780" s="11">
        <f t="shared" si="153"/>
        <v>4.396735668789808E-3</v>
      </c>
      <c r="N1780" s="2"/>
      <c r="O1780" s="2">
        <v>-0.186615</v>
      </c>
      <c r="P1780" s="4">
        <v>2.36053E-7</v>
      </c>
      <c r="Q1780" s="5">
        <f t="shared" si="154"/>
        <v>1.8794028662420385E-3</v>
      </c>
    </row>
    <row r="1781" spans="1:17" x14ac:dyDescent="0.25">
      <c r="A1781" s="2">
        <v>-0.18615699999999999</v>
      </c>
      <c r="B1781" s="4">
        <v>1.97601E-7</v>
      </c>
      <c r="C1781" s="5">
        <f t="shared" si="150"/>
        <v>1.5732563694267519E-3</v>
      </c>
      <c r="E1781" s="2">
        <v>-0.18615699999999999</v>
      </c>
      <c r="F1781" s="4">
        <v>8.1878699999999999E-8</v>
      </c>
      <c r="G1781" s="5">
        <f t="shared" si="151"/>
        <v>6.519004777070064E-4</v>
      </c>
      <c r="H1781" s="2"/>
      <c r="I1781" s="2">
        <v>-0.18615699999999999</v>
      </c>
      <c r="J1781" s="4">
        <v>1.34064E-6</v>
      </c>
      <c r="K1781" s="5">
        <f t="shared" si="152"/>
        <v>5.1563076923076918E-3</v>
      </c>
      <c r="L1781" s="11">
        <f t="shared" si="155"/>
        <v>2.1263076923076917E-3</v>
      </c>
      <c r="M1781" s="11">
        <f t="shared" si="153"/>
        <v>4.4015923566878973E-3</v>
      </c>
      <c r="N1781" s="2"/>
      <c r="O1781" s="2">
        <v>-0.18615699999999999</v>
      </c>
      <c r="P1781" s="4">
        <v>2.3648100000000001E-7</v>
      </c>
      <c r="Q1781" s="5">
        <f t="shared" si="154"/>
        <v>1.8828105095541404E-3</v>
      </c>
    </row>
    <row r="1782" spans="1:17" x14ac:dyDescent="0.25">
      <c r="A1782" s="2">
        <v>-0.185699</v>
      </c>
      <c r="B1782" s="4">
        <v>1.9809E-7</v>
      </c>
      <c r="C1782" s="5">
        <f t="shared" si="150"/>
        <v>1.5771496815286624E-3</v>
      </c>
      <c r="E1782" s="2">
        <v>-0.185699</v>
      </c>
      <c r="F1782" s="4">
        <v>8.1817600000000003E-8</v>
      </c>
      <c r="G1782" s="5">
        <f t="shared" si="151"/>
        <v>6.514140127388536E-4</v>
      </c>
      <c r="H1782" s="2"/>
      <c r="I1782" s="2">
        <v>-0.185699</v>
      </c>
      <c r="J1782" s="4">
        <v>1.3415500000000001E-6</v>
      </c>
      <c r="K1782" s="5">
        <f t="shared" si="152"/>
        <v>5.1598076923076927E-3</v>
      </c>
      <c r="L1782" s="11">
        <f t="shared" si="155"/>
        <v>2.1298076923076926E-3</v>
      </c>
      <c r="M1782" s="11">
        <f t="shared" si="153"/>
        <v>4.4088375796178352E-3</v>
      </c>
      <c r="N1782" s="2"/>
      <c r="O1782" s="2">
        <v>-0.185699</v>
      </c>
      <c r="P1782" s="4">
        <v>2.3681599999999999E-7</v>
      </c>
      <c r="Q1782" s="5">
        <f t="shared" si="154"/>
        <v>1.8854777070063697E-3</v>
      </c>
    </row>
    <row r="1783" spans="1:17" x14ac:dyDescent="0.25">
      <c r="A1783" s="2">
        <v>-0.18524199999999999</v>
      </c>
      <c r="B1783" s="4">
        <v>1.97205E-7</v>
      </c>
      <c r="C1783" s="5">
        <f t="shared" si="150"/>
        <v>1.5701035031847135E-3</v>
      </c>
      <c r="E1783" s="2">
        <v>-0.18524199999999999</v>
      </c>
      <c r="F1783" s="4">
        <v>8.1848099999999998E-8</v>
      </c>
      <c r="G1783" s="5">
        <f t="shared" si="151"/>
        <v>6.5165684713375802E-4</v>
      </c>
      <c r="H1783" s="2"/>
      <c r="I1783" s="2">
        <v>-0.18524199999999999</v>
      </c>
      <c r="J1783" s="4">
        <v>1.34186E-6</v>
      </c>
      <c r="K1783" s="5">
        <f t="shared" si="152"/>
        <v>5.1609999999999998E-3</v>
      </c>
      <c r="L1783" s="11">
        <f t="shared" si="155"/>
        <v>2.1309999999999996E-3</v>
      </c>
      <c r="M1783" s="11">
        <f t="shared" si="153"/>
        <v>4.4113057324840759E-3</v>
      </c>
      <c r="N1783" s="2"/>
      <c r="O1783" s="2">
        <v>-0.18524199999999999</v>
      </c>
      <c r="P1783" s="4">
        <v>2.3687700000000001E-7</v>
      </c>
      <c r="Q1783" s="5">
        <f t="shared" si="154"/>
        <v>1.8859633757961785E-3</v>
      </c>
    </row>
    <row r="1784" spans="1:17" x14ac:dyDescent="0.25">
      <c r="A1784" s="2">
        <v>-0.184784</v>
      </c>
      <c r="B1784" s="4">
        <v>1.9766199999999999E-7</v>
      </c>
      <c r="C1784" s="5">
        <f t="shared" si="150"/>
        <v>1.5737420382165605E-3</v>
      </c>
      <c r="E1784" s="2">
        <v>-0.184784</v>
      </c>
      <c r="F1784" s="4">
        <v>8.1817600000000003E-8</v>
      </c>
      <c r="G1784" s="5">
        <f t="shared" si="151"/>
        <v>6.514140127388536E-4</v>
      </c>
      <c r="H1784" s="2"/>
      <c r="I1784" s="2">
        <v>-0.184784</v>
      </c>
      <c r="J1784" s="4">
        <v>1.3424700000000001E-6</v>
      </c>
      <c r="K1784" s="5">
        <f t="shared" si="152"/>
        <v>5.1633461538461538E-3</v>
      </c>
      <c r="L1784" s="11">
        <f t="shared" si="155"/>
        <v>2.1333461538461536E-3</v>
      </c>
      <c r="M1784" s="11">
        <f t="shared" si="153"/>
        <v>4.4161624203821652E-3</v>
      </c>
      <c r="N1784" s="2"/>
      <c r="O1784" s="2">
        <v>-0.184784</v>
      </c>
      <c r="P1784" s="4">
        <v>2.3739599999999999E-7</v>
      </c>
      <c r="Q1784" s="5">
        <f t="shared" si="154"/>
        <v>1.8900955414012739E-3</v>
      </c>
    </row>
    <row r="1785" spans="1:17" x14ac:dyDescent="0.25">
      <c r="A1785" s="2">
        <v>-0.18432599999999999</v>
      </c>
      <c r="B1785" s="4">
        <v>1.9775400000000001E-7</v>
      </c>
      <c r="C1785" s="5">
        <f t="shared" si="150"/>
        <v>1.5744745222929938E-3</v>
      </c>
      <c r="E1785" s="2">
        <v>-0.18432599999999999</v>
      </c>
      <c r="F1785" s="4">
        <v>8.17566E-8</v>
      </c>
      <c r="G1785" s="5">
        <f t="shared" si="151"/>
        <v>6.5092834394904465E-4</v>
      </c>
      <c r="H1785" s="2"/>
      <c r="I1785" s="2">
        <v>-0.18432599999999999</v>
      </c>
      <c r="J1785" s="4">
        <v>1.34338E-6</v>
      </c>
      <c r="K1785" s="5">
        <f t="shared" si="152"/>
        <v>5.1668461538461538E-3</v>
      </c>
      <c r="L1785" s="11">
        <f t="shared" si="155"/>
        <v>2.1368461538461537E-3</v>
      </c>
      <c r="M1785" s="11">
        <f t="shared" si="153"/>
        <v>4.4234076433121022E-3</v>
      </c>
      <c r="N1785" s="2"/>
      <c r="O1785" s="2">
        <v>-0.18432599999999999</v>
      </c>
      <c r="P1785" s="4">
        <v>2.3837300000000001E-7</v>
      </c>
      <c r="Q1785" s="5">
        <f t="shared" si="154"/>
        <v>1.8978742038216563E-3</v>
      </c>
    </row>
    <row r="1786" spans="1:17" x14ac:dyDescent="0.25">
      <c r="A1786" s="2">
        <v>-0.183868</v>
      </c>
      <c r="B1786" s="4">
        <v>1.9787599999999999E-7</v>
      </c>
      <c r="C1786" s="5">
        <f t="shared" si="150"/>
        <v>1.5754458598726115E-3</v>
      </c>
      <c r="E1786" s="2">
        <v>-0.183868</v>
      </c>
      <c r="F1786" s="4">
        <v>8.2336399999999999E-8</v>
      </c>
      <c r="G1786" s="5">
        <f t="shared" si="151"/>
        <v>6.5554458598726119E-4</v>
      </c>
      <c r="H1786" s="2"/>
      <c r="I1786" s="2">
        <v>-0.183868</v>
      </c>
      <c r="J1786" s="4">
        <v>1.3436900000000001E-6</v>
      </c>
      <c r="K1786" s="5">
        <f t="shared" si="152"/>
        <v>5.1680384615384618E-3</v>
      </c>
      <c r="L1786" s="11">
        <f t="shared" si="155"/>
        <v>2.1380384615384616E-3</v>
      </c>
      <c r="M1786" s="11">
        <f t="shared" si="153"/>
        <v>4.4258757961783447E-3</v>
      </c>
      <c r="N1786" s="2"/>
      <c r="O1786" s="2">
        <v>-0.183868</v>
      </c>
      <c r="P1786" s="4">
        <v>2.3849499999999999E-7</v>
      </c>
      <c r="Q1786" s="5">
        <f t="shared" si="154"/>
        <v>1.898845541401274E-3</v>
      </c>
    </row>
    <row r="1787" spans="1:17" x14ac:dyDescent="0.25">
      <c r="A1787" s="2">
        <v>-0.18341099999999999</v>
      </c>
      <c r="B1787" s="4">
        <v>1.9793700000000001E-7</v>
      </c>
      <c r="C1787" s="5">
        <f t="shared" si="150"/>
        <v>1.5759315286624207E-3</v>
      </c>
      <c r="E1787" s="2">
        <v>-0.18341099999999999</v>
      </c>
      <c r="F1787" s="4">
        <v>8.3221399999999996E-8</v>
      </c>
      <c r="G1787" s="5">
        <f t="shared" si="151"/>
        <v>6.625907643312102E-4</v>
      </c>
      <c r="H1787" s="2"/>
      <c r="I1787" s="2">
        <v>-0.18341099999999999</v>
      </c>
      <c r="J1787" s="4">
        <v>1.3446E-6</v>
      </c>
      <c r="K1787" s="5">
        <f t="shared" si="152"/>
        <v>5.1715384615384618E-3</v>
      </c>
      <c r="L1787" s="11">
        <f t="shared" si="155"/>
        <v>2.1415384615384617E-3</v>
      </c>
      <c r="M1787" s="11">
        <f t="shared" si="153"/>
        <v>4.4331210191082817E-3</v>
      </c>
      <c r="N1787" s="2"/>
      <c r="O1787" s="2">
        <v>-0.18341099999999999</v>
      </c>
      <c r="P1787" s="4">
        <v>2.38708E-7</v>
      </c>
      <c r="Q1787" s="5">
        <f t="shared" si="154"/>
        <v>1.9005414012738856E-3</v>
      </c>
    </row>
    <row r="1788" spans="1:17" x14ac:dyDescent="0.25">
      <c r="A1788" s="2">
        <v>-0.182953</v>
      </c>
      <c r="B1788" s="4">
        <v>1.9793700000000001E-7</v>
      </c>
      <c r="C1788" s="5">
        <f t="shared" si="150"/>
        <v>1.5759315286624207E-3</v>
      </c>
      <c r="E1788" s="2">
        <v>-0.182953</v>
      </c>
      <c r="F1788" s="4">
        <v>8.2580599999999995E-8</v>
      </c>
      <c r="G1788" s="5">
        <f t="shared" si="151"/>
        <v>6.574888535031847E-4</v>
      </c>
      <c r="H1788" s="2"/>
      <c r="I1788" s="2">
        <v>-0.182953</v>
      </c>
      <c r="J1788" s="4">
        <v>1.3446E-6</v>
      </c>
      <c r="K1788" s="5">
        <f t="shared" si="152"/>
        <v>5.1715384615384618E-3</v>
      </c>
      <c r="L1788" s="11">
        <f t="shared" si="155"/>
        <v>2.1415384615384617E-3</v>
      </c>
      <c r="M1788" s="11">
        <f t="shared" si="153"/>
        <v>4.4331210191082817E-3</v>
      </c>
      <c r="N1788" s="2"/>
      <c r="O1788" s="2">
        <v>-0.182953</v>
      </c>
      <c r="P1788" s="4">
        <v>2.3904400000000001E-7</v>
      </c>
      <c r="Q1788" s="5">
        <f t="shared" si="154"/>
        <v>1.9032165605095542E-3</v>
      </c>
    </row>
    <row r="1789" spans="1:17" x14ac:dyDescent="0.25">
      <c r="A1789" s="2">
        <v>-0.18249499999999999</v>
      </c>
      <c r="B1789" s="4">
        <v>1.97327E-7</v>
      </c>
      <c r="C1789" s="5">
        <f t="shared" si="150"/>
        <v>1.5710748407643312E-3</v>
      </c>
      <c r="E1789" s="2">
        <v>-0.18249499999999999</v>
      </c>
      <c r="F1789" s="4">
        <v>8.2855199999999994E-8</v>
      </c>
      <c r="G1789" s="5">
        <f t="shared" si="151"/>
        <v>6.5967515923566879E-4</v>
      </c>
      <c r="H1789" s="2"/>
      <c r="I1789" s="2">
        <v>-0.18249499999999999</v>
      </c>
      <c r="J1789" s="4">
        <v>1.3446E-6</v>
      </c>
      <c r="K1789" s="5">
        <f t="shared" si="152"/>
        <v>5.1715384615384618E-3</v>
      </c>
      <c r="L1789" s="11">
        <f t="shared" si="155"/>
        <v>2.1415384615384617E-3</v>
      </c>
      <c r="M1789" s="11">
        <f t="shared" si="153"/>
        <v>4.4331210191082817E-3</v>
      </c>
      <c r="N1789" s="2"/>
      <c r="O1789" s="2">
        <v>-0.18249499999999999</v>
      </c>
      <c r="P1789" s="4">
        <v>2.3962399999999998E-7</v>
      </c>
      <c r="Q1789" s="5">
        <f t="shared" si="154"/>
        <v>1.9078343949044587E-3</v>
      </c>
    </row>
    <row r="1790" spans="1:17" x14ac:dyDescent="0.25">
      <c r="A1790" s="2">
        <v>-0.182037</v>
      </c>
      <c r="B1790" s="4">
        <v>1.97906E-7</v>
      </c>
      <c r="C1790" s="5">
        <f t="shared" si="150"/>
        <v>1.5756847133757963E-3</v>
      </c>
      <c r="E1790" s="2">
        <v>-0.182037</v>
      </c>
      <c r="F1790" s="4">
        <v>8.3740200000000005E-8</v>
      </c>
      <c r="G1790" s="5">
        <f t="shared" si="151"/>
        <v>6.6672133757961791E-4</v>
      </c>
      <c r="H1790" s="2"/>
      <c r="I1790" s="2">
        <v>-0.182037</v>
      </c>
      <c r="J1790" s="4">
        <v>1.3461300000000001E-6</v>
      </c>
      <c r="K1790" s="5">
        <f t="shared" si="152"/>
        <v>5.1774230769230769E-3</v>
      </c>
      <c r="L1790" s="11">
        <f t="shared" si="155"/>
        <v>2.1474230769230767E-3</v>
      </c>
      <c r="M1790" s="11">
        <f t="shared" si="153"/>
        <v>4.4453025477707011E-3</v>
      </c>
      <c r="N1790" s="2"/>
      <c r="O1790" s="2">
        <v>-0.182037</v>
      </c>
      <c r="P1790" s="4">
        <v>2.40204E-7</v>
      </c>
      <c r="Q1790" s="5">
        <f t="shared" si="154"/>
        <v>1.9124522292993632E-3</v>
      </c>
    </row>
    <row r="1791" spans="1:17" x14ac:dyDescent="0.25">
      <c r="A1791" s="2">
        <v>-0.18157999999999999</v>
      </c>
      <c r="B1791" s="4">
        <v>1.98303E-7</v>
      </c>
      <c r="C1791" s="5">
        <f t="shared" si="150"/>
        <v>1.578845541401274E-3</v>
      </c>
      <c r="E1791" s="2">
        <v>-0.18157999999999999</v>
      </c>
      <c r="F1791" s="4">
        <v>8.4716800000000006E-8</v>
      </c>
      <c r="G1791" s="5">
        <f t="shared" si="151"/>
        <v>6.7449681528662436E-4</v>
      </c>
      <c r="H1791" s="2"/>
      <c r="I1791" s="2">
        <v>-0.18157999999999999</v>
      </c>
      <c r="J1791" s="4">
        <v>1.3461300000000001E-6</v>
      </c>
      <c r="K1791" s="5">
        <f t="shared" si="152"/>
        <v>5.1774230769230769E-3</v>
      </c>
      <c r="L1791" s="11">
        <f t="shared" si="155"/>
        <v>2.1474230769230767E-3</v>
      </c>
      <c r="M1791" s="11">
        <f t="shared" si="153"/>
        <v>4.4453025477707011E-3</v>
      </c>
      <c r="N1791" s="2"/>
      <c r="O1791" s="2">
        <v>-0.18157999999999999</v>
      </c>
      <c r="P1791" s="4">
        <v>2.4093599999999998E-7</v>
      </c>
      <c r="Q1791" s="5">
        <f t="shared" si="154"/>
        <v>1.9182802547770702E-3</v>
      </c>
    </row>
    <row r="1792" spans="1:17" x14ac:dyDescent="0.25">
      <c r="A1792" s="2">
        <v>-0.18112200000000001</v>
      </c>
      <c r="B1792" s="4">
        <v>1.97723E-7</v>
      </c>
      <c r="C1792" s="5">
        <f t="shared" si="150"/>
        <v>1.5742277070063696E-3</v>
      </c>
      <c r="E1792" s="2">
        <v>-0.18112200000000001</v>
      </c>
      <c r="F1792" s="4">
        <v>8.5143999999999998E-8</v>
      </c>
      <c r="G1792" s="5">
        <f t="shared" si="151"/>
        <v>6.7789808917197451E-4</v>
      </c>
      <c r="H1792" s="2"/>
      <c r="I1792" s="2">
        <v>-0.18112200000000001</v>
      </c>
      <c r="J1792" s="4">
        <v>1.34644E-6</v>
      </c>
      <c r="K1792" s="5">
        <f t="shared" si="152"/>
        <v>5.1786153846153848E-3</v>
      </c>
      <c r="L1792" s="11">
        <f t="shared" si="155"/>
        <v>2.1486153846153847E-3</v>
      </c>
      <c r="M1792" s="11">
        <f t="shared" si="153"/>
        <v>4.4477707006369428E-3</v>
      </c>
      <c r="N1792" s="2"/>
      <c r="O1792" s="2">
        <v>-0.18112200000000001</v>
      </c>
      <c r="P1792" s="4">
        <v>2.4072299999999998E-7</v>
      </c>
      <c r="Q1792" s="5">
        <f t="shared" si="154"/>
        <v>1.9165843949044588E-3</v>
      </c>
    </row>
    <row r="1793" spans="1:17" x14ac:dyDescent="0.25">
      <c r="A1793" s="2">
        <v>-0.18066399999999999</v>
      </c>
      <c r="B1793" s="4">
        <v>1.9766199999999999E-7</v>
      </c>
      <c r="C1793" s="5">
        <f t="shared" si="150"/>
        <v>1.5737420382165605E-3</v>
      </c>
      <c r="E1793" s="2">
        <v>-0.18066399999999999</v>
      </c>
      <c r="F1793" s="4">
        <v>8.5540800000000001E-8</v>
      </c>
      <c r="G1793" s="5">
        <f t="shared" si="151"/>
        <v>6.8105732484076442E-4</v>
      </c>
      <c r="H1793" s="2"/>
      <c r="I1793" s="2">
        <v>-0.18066399999999999</v>
      </c>
      <c r="J1793" s="4">
        <v>1.3470500000000001E-6</v>
      </c>
      <c r="K1793" s="5">
        <f t="shared" si="152"/>
        <v>5.1809615384615388E-3</v>
      </c>
      <c r="L1793" s="11">
        <f t="shared" si="155"/>
        <v>2.1509615384615387E-3</v>
      </c>
      <c r="M1793" s="11">
        <f t="shared" si="153"/>
        <v>4.4526273885350329E-3</v>
      </c>
      <c r="N1793" s="2"/>
      <c r="O1793" s="2">
        <v>-0.18066399999999999</v>
      </c>
      <c r="P1793" s="4">
        <v>2.4105800000000001E-7</v>
      </c>
      <c r="Q1793" s="5">
        <f t="shared" si="154"/>
        <v>1.9192515923566883E-3</v>
      </c>
    </row>
    <row r="1794" spans="1:17" x14ac:dyDescent="0.25">
      <c r="A1794" s="2">
        <v>-0.18020600000000001</v>
      </c>
      <c r="B1794" s="4">
        <v>1.9812E-7</v>
      </c>
      <c r="C1794" s="5">
        <f t="shared" si="150"/>
        <v>1.5773885350318473E-3</v>
      </c>
      <c r="E1794" s="2">
        <v>-0.18020600000000001</v>
      </c>
      <c r="F1794" s="4">
        <v>8.5632299999999998E-8</v>
      </c>
      <c r="G1794" s="5">
        <f t="shared" si="151"/>
        <v>6.8178582802547768E-4</v>
      </c>
      <c r="H1794" s="2"/>
      <c r="I1794" s="2">
        <v>-0.18020600000000001</v>
      </c>
      <c r="J1794" s="4">
        <v>1.3470500000000001E-6</v>
      </c>
      <c r="K1794" s="5">
        <f t="shared" si="152"/>
        <v>5.1809615384615388E-3</v>
      </c>
      <c r="L1794" s="11">
        <f t="shared" si="155"/>
        <v>2.1509615384615387E-3</v>
      </c>
      <c r="M1794" s="11">
        <f t="shared" si="153"/>
        <v>4.4526273885350329E-3</v>
      </c>
      <c r="N1794" s="2"/>
      <c r="O1794" s="2">
        <v>-0.18020600000000001</v>
      </c>
      <c r="P1794" s="4">
        <v>2.4197399999999999E-7</v>
      </c>
      <c r="Q1794" s="5">
        <f t="shared" si="154"/>
        <v>1.9265445859872614E-3</v>
      </c>
    </row>
    <row r="1795" spans="1:17" x14ac:dyDescent="0.25">
      <c r="A1795" s="2">
        <v>-0.17974899999999999</v>
      </c>
      <c r="B1795" s="4">
        <v>1.98303E-7</v>
      </c>
      <c r="C1795" s="5">
        <f t="shared" si="150"/>
        <v>1.578845541401274E-3</v>
      </c>
      <c r="E1795" s="2">
        <v>-0.17974899999999999</v>
      </c>
      <c r="F1795" s="4">
        <v>8.4625200000000003E-8</v>
      </c>
      <c r="G1795" s="5">
        <f t="shared" si="151"/>
        <v>6.7376751592356692E-4</v>
      </c>
      <c r="H1795" s="2"/>
      <c r="I1795" s="2">
        <v>-0.17974899999999999</v>
      </c>
      <c r="J1795" s="4">
        <v>1.3473499999999999E-6</v>
      </c>
      <c r="K1795" s="5">
        <f t="shared" si="152"/>
        <v>5.182115384615384E-3</v>
      </c>
      <c r="L1795" s="11">
        <f t="shared" si="155"/>
        <v>2.1521153846153838E-3</v>
      </c>
      <c r="M1795" s="11">
        <f t="shared" si="153"/>
        <v>4.455015923566878E-3</v>
      </c>
      <c r="N1795" s="2"/>
      <c r="O1795" s="2">
        <v>-0.17974899999999999</v>
      </c>
      <c r="P1795" s="4">
        <v>2.4215700000000002E-7</v>
      </c>
      <c r="Q1795" s="5">
        <f t="shared" si="154"/>
        <v>1.9280015923566884E-3</v>
      </c>
    </row>
    <row r="1796" spans="1:17" x14ac:dyDescent="0.25">
      <c r="A1796" s="2">
        <v>-0.17929100000000001</v>
      </c>
      <c r="B1796" s="4">
        <v>1.9793700000000001E-7</v>
      </c>
      <c r="C1796" s="5">
        <f t="shared" ref="C1796:C1859" si="156">(B1796/0.1256)*1000</f>
        <v>1.5759315286624207E-3</v>
      </c>
      <c r="E1796" s="2">
        <v>-0.17929100000000001</v>
      </c>
      <c r="F1796" s="4">
        <v>8.5174599999999998E-8</v>
      </c>
      <c r="G1796" s="5">
        <f t="shared" ref="G1796:G1859" si="157">(F1796/0.1256)*1000</f>
        <v>6.7814171974522289E-4</v>
      </c>
      <c r="H1796" s="2"/>
      <c r="I1796" s="2">
        <v>-0.17929100000000001</v>
      </c>
      <c r="J1796" s="4">
        <v>1.34796E-6</v>
      </c>
      <c r="K1796" s="5">
        <f t="shared" ref="K1796:K1859" si="158">(J1796/0.26)*1000</f>
        <v>5.184461538461538E-3</v>
      </c>
      <c r="L1796" s="11">
        <f t="shared" si="155"/>
        <v>2.1544615384615378E-3</v>
      </c>
      <c r="M1796" s="11">
        <f t="shared" ref="M1796:M1859" si="159">+L1796*0.26/0.1256</f>
        <v>4.4598726114649673E-3</v>
      </c>
      <c r="N1796" s="2"/>
      <c r="O1796" s="2">
        <v>-0.17929100000000001</v>
      </c>
      <c r="P1796" s="4">
        <v>2.4252300000000001E-7</v>
      </c>
      <c r="Q1796" s="5">
        <f t="shared" ref="Q1796:Q1859" si="160">(P1796/0.1256)*1000</f>
        <v>1.9309156050955417E-3</v>
      </c>
    </row>
    <row r="1797" spans="1:17" x14ac:dyDescent="0.25">
      <c r="A1797" s="2">
        <v>-0.17883299999999999</v>
      </c>
      <c r="B1797" s="4">
        <v>1.9815100000000001E-7</v>
      </c>
      <c r="C1797" s="5">
        <f t="shared" si="156"/>
        <v>1.5776353503184715E-3</v>
      </c>
      <c r="E1797" s="2">
        <v>-0.17883299999999999</v>
      </c>
      <c r="F1797" s="4">
        <v>8.5601800000000004E-8</v>
      </c>
      <c r="G1797" s="5">
        <f t="shared" si="157"/>
        <v>6.8154299363057326E-4</v>
      </c>
      <c r="H1797" s="2"/>
      <c r="I1797" s="2">
        <v>-0.17883299999999999</v>
      </c>
      <c r="J1797" s="4">
        <v>1.3482700000000001E-6</v>
      </c>
      <c r="K1797" s="5">
        <f t="shared" si="158"/>
        <v>5.1856538461538468E-3</v>
      </c>
      <c r="L1797" s="11">
        <f t="shared" si="155"/>
        <v>2.1556538461538466E-3</v>
      </c>
      <c r="M1797" s="11">
        <f t="shared" si="159"/>
        <v>4.4623407643312124E-3</v>
      </c>
      <c r="N1797" s="2"/>
      <c r="O1797" s="2">
        <v>-0.17883299999999999</v>
      </c>
      <c r="P1797" s="4">
        <v>2.4356100000000002E-7</v>
      </c>
      <c r="Q1797" s="5">
        <f t="shared" si="160"/>
        <v>1.9391799363057329E-3</v>
      </c>
    </row>
    <row r="1798" spans="1:17" x14ac:dyDescent="0.25">
      <c r="A1798" s="2">
        <v>-0.17837500000000001</v>
      </c>
      <c r="B1798" s="4">
        <v>1.97906E-7</v>
      </c>
      <c r="C1798" s="5">
        <f t="shared" si="156"/>
        <v>1.5756847133757963E-3</v>
      </c>
      <c r="E1798" s="2">
        <v>-0.17837500000000001</v>
      </c>
      <c r="F1798" s="4">
        <v>8.6212200000000002E-8</v>
      </c>
      <c r="G1798" s="5">
        <f t="shared" si="157"/>
        <v>6.864028662420383E-4</v>
      </c>
      <c r="H1798" s="2"/>
      <c r="I1798" s="2">
        <v>-0.17837500000000001</v>
      </c>
      <c r="J1798" s="4">
        <v>1.3485699999999999E-6</v>
      </c>
      <c r="K1798" s="5">
        <f t="shared" si="158"/>
        <v>5.186807692307692E-3</v>
      </c>
      <c r="L1798" s="11">
        <f t="shared" si="155"/>
        <v>2.1568076923076918E-3</v>
      </c>
      <c r="M1798" s="11">
        <f t="shared" si="159"/>
        <v>4.4647292993630575E-3</v>
      </c>
      <c r="N1798" s="2"/>
      <c r="O1798" s="2">
        <v>-0.17837500000000001</v>
      </c>
      <c r="P1798" s="4">
        <v>2.4353000000000001E-7</v>
      </c>
      <c r="Q1798" s="5">
        <f t="shared" si="160"/>
        <v>1.9389331210191087E-3</v>
      </c>
    </row>
    <row r="1799" spans="1:17" x14ac:dyDescent="0.25">
      <c r="A1799" s="2">
        <v>-0.17791699999999999</v>
      </c>
      <c r="B1799" s="4">
        <v>1.9802900000000001E-7</v>
      </c>
      <c r="C1799" s="5">
        <f t="shared" si="156"/>
        <v>1.5766640127388538E-3</v>
      </c>
      <c r="E1799" s="2">
        <v>-0.17791699999999999</v>
      </c>
      <c r="F1799" s="4">
        <v>8.4869399999999999E-8</v>
      </c>
      <c r="G1799" s="5">
        <f t="shared" si="157"/>
        <v>6.7571178343949043E-4</v>
      </c>
      <c r="H1799" s="2"/>
      <c r="I1799" s="2">
        <v>-0.17791699999999999</v>
      </c>
      <c r="J1799" s="4">
        <v>1.34918E-6</v>
      </c>
      <c r="K1799" s="5">
        <f t="shared" si="158"/>
        <v>5.1891538461538459E-3</v>
      </c>
      <c r="L1799" s="11">
        <f t="shared" si="155"/>
        <v>2.1591538461538458E-3</v>
      </c>
      <c r="M1799" s="11">
        <f t="shared" si="159"/>
        <v>4.469585987261146E-3</v>
      </c>
      <c r="N1799" s="2"/>
      <c r="O1799" s="2">
        <v>-0.17791699999999999</v>
      </c>
      <c r="P1799" s="4">
        <v>2.4450699999999998E-7</v>
      </c>
      <c r="Q1799" s="5">
        <f t="shared" si="160"/>
        <v>1.9467117834394902E-3</v>
      </c>
    </row>
    <row r="1800" spans="1:17" x14ac:dyDescent="0.25">
      <c r="A1800" s="2">
        <v>-0.17746000000000001</v>
      </c>
      <c r="B1800" s="4">
        <v>1.97998E-7</v>
      </c>
      <c r="C1800" s="5">
        <f t="shared" si="156"/>
        <v>1.5764171974522296E-3</v>
      </c>
      <c r="E1800" s="2">
        <v>-0.17746000000000001</v>
      </c>
      <c r="F1800" s="4">
        <v>8.5998500000000001E-8</v>
      </c>
      <c r="G1800" s="5">
        <f t="shared" si="157"/>
        <v>6.8470143312101921E-4</v>
      </c>
      <c r="H1800" s="2"/>
      <c r="I1800" s="2">
        <v>-0.17746000000000001</v>
      </c>
      <c r="J1800" s="4">
        <v>1.3504E-6</v>
      </c>
      <c r="K1800" s="5">
        <f t="shared" si="158"/>
        <v>5.1938461538461539E-3</v>
      </c>
      <c r="L1800" s="11">
        <f t="shared" si="155"/>
        <v>2.1638461538461538E-3</v>
      </c>
      <c r="M1800" s="11">
        <f t="shared" si="159"/>
        <v>4.4792993630573255E-3</v>
      </c>
      <c r="N1800" s="2"/>
      <c r="O1800" s="2">
        <v>-0.17746000000000001</v>
      </c>
      <c r="P1800" s="4">
        <v>2.4453700000000001E-7</v>
      </c>
      <c r="Q1800" s="5">
        <f t="shared" si="160"/>
        <v>1.9469506369426755E-3</v>
      </c>
    </row>
    <row r="1801" spans="1:17" x14ac:dyDescent="0.25">
      <c r="A1801" s="2">
        <v>-0.17700199999999999</v>
      </c>
      <c r="B1801" s="4">
        <v>1.9751E-7</v>
      </c>
      <c r="C1801" s="5">
        <f t="shared" si="156"/>
        <v>1.5725318471337582E-3</v>
      </c>
      <c r="E1801" s="2">
        <v>-0.17700199999999999</v>
      </c>
      <c r="F1801" s="4">
        <v>8.5662800000000007E-8</v>
      </c>
      <c r="G1801" s="5">
        <f t="shared" si="157"/>
        <v>6.8202866242038222E-4</v>
      </c>
      <c r="H1801" s="2"/>
      <c r="I1801" s="2">
        <v>-0.17700199999999999</v>
      </c>
      <c r="J1801" s="4">
        <v>1.3504E-6</v>
      </c>
      <c r="K1801" s="5">
        <f t="shared" si="158"/>
        <v>5.1938461538461539E-3</v>
      </c>
      <c r="L1801" s="11">
        <f t="shared" si="155"/>
        <v>2.1638461538461538E-3</v>
      </c>
      <c r="M1801" s="11">
        <f t="shared" si="159"/>
        <v>4.4792993630573255E-3</v>
      </c>
      <c r="N1801" s="2"/>
      <c r="O1801" s="2">
        <v>-0.17700199999999999</v>
      </c>
      <c r="P1801" s="4">
        <v>2.4517799999999997E-7</v>
      </c>
      <c r="Q1801" s="5">
        <f t="shared" si="160"/>
        <v>1.9520541401273886E-3</v>
      </c>
    </row>
    <row r="1802" spans="1:17" x14ac:dyDescent="0.25">
      <c r="A1802" s="2">
        <v>-0.17654400000000001</v>
      </c>
      <c r="B1802" s="4">
        <v>1.9744900000000001E-7</v>
      </c>
      <c r="C1802" s="5">
        <f t="shared" si="156"/>
        <v>1.5720461783439493E-3</v>
      </c>
      <c r="E1802" s="2">
        <v>-0.17654400000000001</v>
      </c>
      <c r="F1802" s="4">
        <v>8.6395300000000003E-8</v>
      </c>
      <c r="G1802" s="5">
        <f t="shared" si="157"/>
        <v>6.8786066878980901E-4</v>
      </c>
      <c r="H1802" s="2"/>
      <c r="I1802" s="2">
        <v>-0.17654400000000001</v>
      </c>
      <c r="J1802" s="4">
        <v>1.3507099999999999E-6</v>
      </c>
      <c r="K1802" s="5">
        <f t="shared" si="158"/>
        <v>5.195038461538461E-3</v>
      </c>
      <c r="L1802" s="11">
        <f t="shared" si="155"/>
        <v>2.1650384615384609E-3</v>
      </c>
      <c r="M1802" s="11">
        <f t="shared" si="159"/>
        <v>4.4817675159235654E-3</v>
      </c>
      <c r="N1802" s="2"/>
      <c r="O1802" s="2">
        <v>-0.17654400000000001</v>
      </c>
      <c r="P1802" s="4">
        <v>2.4587999999999998E-7</v>
      </c>
      <c r="Q1802" s="5">
        <f t="shared" si="160"/>
        <v>1.957643312101911E-3</v>
      </c>
    </row>
    <row r="1803" spans="1:17" x14ac:dyDescent="0.25">
      <c r="A1803" s="2">
        <v>-0.17608599999999999</v>
      </c>
      <c r="B1803" s="4">
        <v>1.98212E-7</v>
      </c>
      <c r="C1803" s="5">
        <f t="shared" si="156"/>
        <v>1.5781210191082803E-3</v>
      </c>
      <c r="E1803" s="2">
        <v>-0.17608599999999999</v>
      </c>
      <c r="F1803" s="4">
        <v>8.7158200000000003E-8</v>
      </c>
      <c r="G1803" s="5">
        <f t="shared" si="157"/>
        <v>6.9393471337579626E-4</v>
      </c>
      <c r="H1803" s="2"/>
      <c r="I1803" s="2">
        <v>-0.17608599999999999</v>
      </c>
      <c r="J1803" s="4">
        <v>1.3510099999999999E-6</v>
      </c>
      <c r="K1803" s="5">
        <f t="shared" si="158"/>
        <v>5.1961923076923079E-3</v>
      </c>
      <c r="L1803" s="11">
        <f t="shared" si="155"/>
        <v>2.1661923076923078E-3</v>
      </c>
      <c r="M1803" s="11">
        <f t="shared" si="159"/>
        <v>4.4841560509554148E-3</v>
      </c>
      <c r="N1803" s="2"/>
      <c r="O1803" s="2">
        <v>-0.17608599999999999</v>
      </c>
      <c r="P1803" s="4">
        <v>2.4465899999999999E-7</v>
      </c>
      <c r="Q1803" s="5">
        <f t="shared" si="160"/>
        <v>1.9479219745222932E-3</v>
      </c>
    </row>
    <row r="1804" spans="1:17" x14ac:dyDescent="0.25">
      <c r="A1804" s="2">
        <v>-0.17562900000000001</v>
      </c>
      <c r="B1804" s="4">
        <v>1.9796799999999999E-7</v>
      </c>
      <c r="C1804" s="5">
        <f t="shared" si="156"/>
        <v>1.5761783439490447E-3</v>
      </c>
      <c r="E1804" s="2">
        <v>-0.17562900000000001</v>
      </c>
      <c r="F1804" s="4">
        <v>8.5907000000000003E-8</v>
      </c>
      <c r="G1804" s="5">
        <f t="shared" si="157"/>
        <v>6.8397292993630583E-4</v>
      </c>
      <c r="H1804" s="2"/>
      <c r="I1804" s="2">
        <v>-0.17562900000000001</v>
      </c>
      <c r="J1804" s="4">
        <v>1.3519299999999999E-6</v>
      </c>
      <c r="K1804" s="5">
        <f t="shared" si="158"/>
        <v>5.199730769230769E-3</v>
      </c>
      <c r="L1804" s="11">
        <f t="shared" si="155"/>
        <v>2.1697307692307688E-3</v>
      </c>
      <c r="M1804" s="11">
        <f t="shared" si="159"/>
        <v>4.4914808917197449E-3</v>
      </c>
      <c r="N1804" s="2"/>
      <c r="O1804" s="2">
        <v>-0.17562900000000001</v>
      </c>
      <c r="P1804" s="4">
        <v>2.4603300000000002E-7</v>
      </c>
      <c r="Q1804" s="5">
        <f t="shared" si="160"/>
        <v>1.9588614649681531E-3</v>
      </c>
    </row>
    <row r="1805" spans="1:17" x14ac:dyDescent="0.25">
      <c r="A1805" s="2">
        <v>-0.17517099999999999</v>
      </c>
      <c r="B1805" s="4">
        <v>1.9815100000000001E-7</v>
      </c>
      <c r="C1805" s="5">
        <f t="shared" si="156"/>
        <v>1.5776353503184715E-3</v>
      </c>
      <c r="E1805" s="2">
        <v>-0.17517099999999999</v>
      </c>
      <c r="F1805" s="4">
        <v>8.7738000000000001E-8</v>
      </c>
      <c r="G1805" s="5">
        <f t="shared" si="157"/>
        <v>6.9855095541401281E-4</v>
      </c>
      <c r="H1805" s="2"/>
      <c r="I1805" s="2">
        <v>-0.17517099999999999</v>
      </c>
      <c r="J1805" s="4">
        <v>1.35254E-6</v>
      </c>
      <c r="K1805" s="5">
        <f t="shared" si="158"/>
        <v>5.202076923076923E-3</v>
      </c>
      <c r="L1805" s="11">
        <f t="shared" si="155"/>
        <v>2.1720769230769228E-3</v>
      </c>
      <c r="M1805" s="11">
        <f t="shared" si="159"/>
        <v>4.4963375796178351E-3</v>
      </c>
      <c r="N1805" s="2"/>
      <c r="O1805" s="2">
        <v>-0.17517099999999999</v>
      </c>
      <c r="P1805" s="4">
        <v>2.4630700000000001E-7</v>
      </c>
      <c r="Q1805" s="5">
        <f t="shared" si="160"/>
        <v>1.9610429936305737E-3</v>
      </c>
    </row>
    <row r="1806" spans="1:17" x14ac:dyDescent="0.25">
      <c r="A1806" s="2">
        <v>-0.17471300000000001</v>
      </c>
      <c r="B1806" s="4">
        <v>1.9812E-7</v>
      </c>
      <c r="C1806" s="5">
        <f t="shared" si="156"/>
        <v>1.5773885350318473E-3</v>
      </c>
      <c r="E1806" s="2">
        <v>-0.17471300000000001</v>
      </c>
      <c r="F1806" s="4">
        <v>8.6700399999999997E-8</v>
      </c>
      <c r="G1806" s="5">
        <f t="shared" si="157"/>
        <v>6.9028980891719751E-4</v>
      </c>
      <c r="H1806" s="2"/>
      <c r="I1806" s="2">
        <v>-0.17471300000000001</v>
      </c>
      <c r="J1806" s="4">
        <v>1.35254E-6</v>
      </c>
      <c r="K1806" s="5">
        <f t="shared" si="158"/>
        <v>5.202076923076923E-3</v>
      </c>
      <c r="L1806" s="11">
        <f t="shared" si="155"/>
        <v>2.1720769230769228E-3</v>
      </c>
      <c r="M1806" s="11">
        <f t="shared" si="159"/>
        <v>4.4963375796178351E-3</v>
      </c>
      <c r="N1806" s="2"/>
      <c r="O1806" s="2">
        <v>-0.17471300000000001</v>
      </c>
      <c r="P1806" s="4">
        <v>2.4707E-7</v>
      </c>
      <c r="Q1806" s="5">
        <f t="shared" si="160"/>
        <v>1.9671178343949047E-3</v>
      </c>
    </row>
    <row r="1807" spans="1:17" x14ac:dyDescent="0.25">
      <c r="A1807" s="2">
        <v>-0.17425499999999999</v>
      </c>
      <c r="B1807" s="4">
        <v>1.9848599999999999E-7</v>
      </c>
      <c r="C1807" s="5">
        <f t="shared" si="156"/>
        <v>1.5803025477707006E-3</v>
      </c>
      <c r="E1807" s="2">
        <v>-0.17425499999999999</v>
      </c>
      <c r="F1807" s="4">
        <v>8.7707500000000006E-8</v>
      </c>
      <c r="G1807" s="5">
        <f t="shared" si="157"/>
        <v>6.9830812101910839E-4</v>
      </c>
      <c r="H1807" s="2"/>
      <c r="I1807" s="2">
        <v>-0.17425499999999999</v>
      </c>
      <c r="J1807" s="4">
        <v>1.35254E-6</v>
      </c>
      <c r="K1807" s="5">
        <f t="shared" si="158"/>
        <v>5.202076923076923E-3</v>
      </c>
      <c r="L1807" s="11">
        <f t="shared" si="155"/>
        <v>2.1720769230769228E-3</v>
      </c>
      <c r="M1807" s="11">
        <f t="shared" si="159"/>
        <v>4.4963375796178351E-3</v>
      </c>
      <c r="N1807" s="2"/>
      <c r="O1807" s="2">
        <v>-0.17425499999999999</v>
      </c>
      <c r="P1807" s="4">
        <v>2.4594100000000002E-7</v>
      </c>
      <c r="Q1807" s="5">
        <f t="shared" si="160"/>
        <v>1.9581289808917198E-3</v>
      </c>
    </row>
    <row r="1808" spans="1:17" x14ac:dyDescent="0.25">
      <c r="A1808" s="2">
        <v>-0.17379800000000001</v>
      </c>
      <c r="B1808" s="4">
        <v>1.9833400000000001E-7</v>
      </c>
      <c r="C1808" s="5">
        <f t="shared" si="156"/>
        <v>1.5790923566878982E-3</v>
      </c>
      <c r="E1808" s="2">
        <v>-0.17379800000000001</v>
      </c>
      <c r="F1808" s="4">
        <v>8.7158200000000003E-8</v>
      </c>
      <c r="G1808" s="5">
        <f t="shared" si="157"/>
        <v>6.9393471337579626E-4</v>
      </c>
      <c r="H1808" s="2"/>
      <c r="I1808" s="2">
        <v>-0.17379800000000001</v>
      </c>
      <c r="J1808" s="4">
        <v>1.3531499999999999E-6</v>
      </c>
      <c r="K1808" s="5">
        <f t="shared" si="158"/>
        <v>5.2044230769230761E-3</v>
      </c>
      <c r="L1808" s="11">
        <f t="shared" si="155"/>
        <v>2.174423076923076E-3</v>
      </c>
      <c r="M1808" s="11">
        <f t="shared" si="159"/>
        <v>4.5011942675159218E-3</v>
      </c>
      <c r="N1808" s="2"/>
      <c r="O1808" s="2">
        <v>-0.17379800000000001</v>
      </c>
      <c r="P1808" s="4">
        <v>2.4719199999999998E-7</v>
      </c>
      <c r="Q1808" s="5">
        <f t="shared" si="160"/>
        <v>1.9680891719745224E-3</v>
      </c>
    </row>
    <row r="1809" spans="1:17" x14ac:dyDescent="0.25">
      <c r="A1809" s="2">
        <v>-0.17333999999999999</v>
      </c>
      <c r="B1809" s="4">
        <v>1.9848599999999999E-7</v>
      </c>
      <c r="C1809" s="5">
        <f t="shared" si="156"/>
        <v>1.5803025477707006E-3</v>
      </c>
      <c r="E1809" s="2">
        <v>-0.17333999999999999</v>
      </c>
      <c r="F1809" s="4">
        <v>8.6792000000000001E-8</v>
      </c>
      <c r="G1809" s="5">
        <f t="shared" si="157"/>
        <v>6.9101910828025484E-4</v>
      </c>
      <c r="H1809" s="2"/>
      <c r="I1809" s="2">
        <v>-0.17333999999999999</v>
      </c>
      <c r="J1809" s="4">
        <v>1.3531499999999999E-6</v>
      </c>
      <c r="K1809" s="5">
        <f t="shared" si="158"/>
        <v>5.2044230769230761E-3</v>
      </c>
      <c r="L1809" s="11">
        <f t="shared" si="155"/>
        <v>2.174423076923076E-3</v>
      </c>
      <c r="M1809" s="11">
        <f t="shared" si="159"/>
        <v>4.5011942675159218E-3</v>
      </c>
      <c r="N1809" s="2"/>
      <c r="O1809" s="2">
        <v>-0.17333999999999999</v>
      </c>
      <c r="P1809" s="4">
        <v>2.4798599999999998E-7</v>
      </c>
      <c r="Q1809" s="5">
        <f t="shared" si="160"/>
        <v>1.9744108280254778E-3</v>
      </c>
    </row>
    <row r="1810" spans="1:17" x14ac:dyDescent="0.25">
      <c r="A1810" s="2">
        <v>-0.17288200000000001</v>
      </c>
      <c r="B1810" s="4">
        <v>1.9836399999999999E-7</v>
      </c>
      <c r="C1810" s="5">
        <f t="shared" si="156"/>
        <v>1.5793312101910829E-3</v>
      </c>
      <c r="E1810" s="2">
        <v>-0.17288200000000001</v>
      </c>
      <c r="F1810" s="4">
        <v>8.8134800000000004E-8</v>
      </c>
      <c r="G1810" s="5">
        <f t="shared" si="157"/>
        <v>7.0171019108280271E-4</v>
      </c>
      <c r="H1810" s="2"/>
      <c r="I1810" s="2">
        <v>-0.17288200000000001</v>
      </c>
      <c r="J1810" s="4">
        <v>1.35376E-6</v>
      </c>
      <c r="K1810" s="5">
        <f t="shared" si="158"/>
        <v>5.206769230769231E-3</v>
      </c>
      <c r="L1810" s="11">
        <f t="shared" si="155"/>
        <v>2.1767692307692308E-3</v>
      </c>
      <c r="M1810" s="11">
        <f t="shared" si="159"/>
        <v>4.5060509554140128E-3</v>
      </c>
      <c r="N1810" s="2"/>
      <c r="O1810" s="2">
        <v>-0.17288200000000001</v>
      </c>
      <c r="P1810" s="4">
        <v>2.4813799999999999E-7</v>
      </c>
      <c r="Q1810" s="5">
        <f t="shared" si="160"/>
        <v>1.9756210191082804E-3</v>
      </c>
    </row>
    <row r="1811" spans="1:17" x14ac:dyDescent="0.25">
      <c r="A1811" s="2">
        <v>-0.17242399999999999</v>
      </c>
      <c r="B1811" s="4">
        <v>1.9735700000000001E-7</v>
      </c>
      <c r="C1811" s="5">
        <f t="shared" si="156"/>
        <v>1.5713136942675161E-3</v>
      </c>
      <c r="E1811" s="2">
        <v>-0.17242399999999999</v>
      </c>
      <c r="F1811" s="4">
        <v>8.7432899999999994E-8</v>
      </c>
      <c r="G1811" s="5">
        <f t="shared" si="157"/>
        <v>6.9612181528662419E-4</v>
      </c>
      <c r="H1811" s="2"/>
      <c r="I1811" s="2">
        <v>-0.17242399999999999</v>
      </c>
      <c r="J1811" s="4">
        <v>1.35406E-6</v>
      </c>
      <c r="K1811" s="5">
        <f t="shared" si="158"/>
        <v>5.207923076923077E-3</v>
      </c>
      <c r="L1811" s="11">
        <f t="shared" si="155"/>
        <v>2.1779230769230769E-3</v>
      </c>
      <c r="M1811" s="11">
        <f t="shared" si="159"/>
        <v>4.5084394904458596E-3</v>
      </c>
      <c r="N1811" s="2"/>
      <c r="O1811" s="2">
        <v>-0.17242399999999999</v>
      </c>
      <c r="P1811" s="4">
        <v>2.4825999999999997E-7</v>
      </c>
      <c r="Q1811" s="5">
        <f t="shared" si="160"/>
        <v>1.9765923566878981E-3</v>
      </c>
    </row>
    <row r="1812" spans="1:17" x14ac:dyDescent="0.25">
      <c r="A1812" s="2">
        <v>-0.17196700000000001</v>
      </c>
      <c r="B1812" s="4">
        <v>1.9784500000000001E-7</v>
      </c>
      <c r="C1812" s="5">
        <f t="shared" si="156"/>
        <v>1.5751990445859875E-3</v>
      </c>
      <c r="E1812" s="2">
        <v>-0.17196700000000001</v>
      </c>
      <c r="F1812" s="4">
        <v>8.7158200000000003E-8</v>
      </c>
      <c r="G1812" s="5">
        <f t="shared" si="157"/>
        <v>6.9393471337579626E-4</v>
      </c>
      <c r="H1812" s="2"/>
      <c r="I1812" s="2">
        <v>-0.17196700000000001</v>
      </c>
      <c r="J1812" s="4">
        <v>1.35406E-6</v>
      </c>
      <c r="K1812" s="5">
        <f t="shared" si="158"/>
        <v>5.207923076923077E-3</v>
      </c>
      <c r="L1812" s="11">
        <f t="shared" si="155"/>
        <v>2.1779230769230769E-3</v>
      </c>
      <c r="M1812" s="11">
        <f t="shared" si="159"/>
        <v>4.5084394904458596E-3</v>
      </c>
      <c r="N1812" s="2"/>
      <c r="O1812" s="2">
        <v>-0.17196700000000001</v>
      </c>
      <c r="P1812" s="4">
        <v>2.4795500000000003E-7</v>
      </c>
      <c r="Q1812" s="5">
        <f t="shared" si="160"/>
        <v>1.9741640127388538E-3</v>
      </c>
    </row>
    <row r="1813" spans="1:17" x14ac:dyDescent="0.25">
      <c r="A1813" s="2">
        <v>-0.17150899999999999</v>
      </c>
      <c r="B1813" s="4">
        <v>1.9757099999999999E-7</v>
      </c>
      <c r="C1813" s="5">
        <f t="shared" si="156"/>
        <v>1.573017515923567E-3</v>
      </c>
      <c r="E1813" s="2">
        <v>-0.17150899999999999</v>
      </c>
      <c r="F1813" s="4">
        <v>8.7951700000000003E-8</v>
      </c>
      <c r="G1813" s="5">
        <f t="shared" si="157"/>
        <v>7.002523885350319E-4</v>
      </c>
      <c r="H1813" s="2"/>
      <c r="I1813" s="2">
        <v>-0.17150899999999999</v>
      </c>
      <c r="J1813" s="4">
        <v>1.3543699999999999E-6</v>
      </c>
      <c r="K1813" s="5">
        <f t="shared" si="158"/>
        <v>5.2091153846153841E-3</v>
      </c>
      <c r="L1813" s="11">
        <f t="shared" si="155"/>
        <v>2.1791153846153839E-3</v>
      </c>
      <c r="M1813" s="11">
        <f t="shared" si="159"/>
        <v>4.5109076433121013E-3</v>
      </c>
      <c r="N1813" s="2"/>
      <c r="O1813" s="2">
        <v>-0.17150899999999999</v>
      </c>
      <c r="P1813" s="4">
        <v>2.4887100000000001E-7</v>
      </c>
      <c r="Q1813" s="5">
        <f t="shared" si="160"/>
        <v>1.981457006369427E-3</v>
      </c>
    </row>
    <row r="1814" spans="1:17" x14ac:dyDescent="0.25">
      <c r="A1814" s="2">
        <v>-0.17105100000000001</v>
      </c>
      <c r="B1814" s="4">
        <v>1.9744900000000001E-7</v>
      </c>
      <c r="C1814" s="5">
        <f t="shared" si="156"/>
        <v>1.5720461783439493E-3</v>
      </c>
      <c r="E1814" s="2">
        <v>-0.17105100000000001</v>
      </c>
      <c r="F1814" s="4">
        <v>8.8561999999999996E-8</v>
      </c>
      <c r="G1814" s="5">
        <f t="shared" si="157"/>
        <v>7.0511146496815287E-4</v>
      </c>
      <c r="H1814" s="2"/>
      <c r="I1814" s="2">
        <v>-0.17105100000000001</v>
      </c>
      <c r="J1814" s="4">
        <v>1.3543699999999999E-6</v>
      </c>
      <c r="K1814" s="5">
        <f t="shared" si="158"/>
        <v>5.2091153846153841E-3</v>
      </c>
      <c r="L1814" s="11">
        <f t="shared" si="155"/>
        <v>2.1791153846153839E-3</v>
      </c>
      <c r="M1814" s="11">
        <f t="shared" si="159"/>
        <v>4.5109076433121013E-3</v>
      </c>
      <c r="N1814" s="2"/>
      <c r="O1814" s="2">
        <v>-0.17105100000000001</v>
      </c>
      <c r="P1814" s="4">
        <v>2.4908400000000001E-7</v>
      </c>
      <c r="Q1814" s="5">
        <f t="shared" si="160"/>
        <v>1.9831528662420388E-3</v>
      </c>
    </row>
    <row r="1815" spans="1:17" x14ac:dyDescent="0.25">
      <c r="A1815" s="2">
        <v>-0.17059299999999999</v>
      </c>
      <c r="B1815" s="4">
        <v>1.9827299999999999E-7</v>
      </c>
      <c r="C1815" s="5">
        <f t="shared" si="156"/>
        <v>1.5786066878980892E-3</v>
      </c>
      <c r="E1815" s="2">
        <v>-0.17059299999999999</v>
      </c>
      <c r="F1815" s="4">
        <v>8.7249800000000006E-8</v>
      </c>
      <c r="G1815" s="5">
        <f t="shared" si="157"/>
        <v>6.9466401273885359E-4</v>
      </c>
      <c r="H1815" s="2"/>
      <c r="I1815" s="2">
        <v>-0.17059299999999999</v>
      </c>
      <c r="J1815" s="4">
        <v>1.35498E-6</v>
      </c>
      <c r="K1815" s="5">
        <f t="shared" si="158"/>
        <v>5.2114615384615381E-3</v>
      </c>
      <c r="L1815" s="11">
        <f t="shared" si="155"/>
        <v>2.1814615384615379E-3</v>
      </c>
      <c r="M1815" s="11">
        <f t="shared" si="159"/>
        <v>4.5157643312101906E-3</v>
      </c>
      <c r="N1815" s="2"/>
      <c r="O1815" s="2">
        <v>-0.17059299999999999</v>
      </c>
      <c r="P1815" s="4">
        <v>2.4887100000000001E-7</v>
      </c>
      <c r="Q1815" s="5">
        <f t="shared" si="160"/>
        <v>1.981457006369427E-3</v>
      </c>
    </row>
    <row r="1816" spans="1:17" x14ac:dyDescent="0.25">
      <c r="A1816" s="2">
        <v>-0.17013500000000001</v>
      </c>
      <c r="B1816" s="4">
        <v>1.9793700000000001E-7</v>
      </c>
      <c r="C1816" s="5">
        <f t="shared" si="156"/>
        <v>1.5759315286624207E-3</v>
      </c>
      <c r="E1816" s="2">
        <v>-0.17013500000000001</v>
      </c>
      <c r="F1816" s="4">
        <v>8.8378899999999995E-8</v>
      </c>
      <c r="G1816" s="5">
        <f t="shared" si="157"/>
        <v>7.0365366242038227E-4</v>
      </c>
      <c r="H1816" s="2"/>
      <c r="I1816" s="2">
        <v>-0.17013500000000001</v>
      </c>
      <c r="J1816" s="4">
        <v>1.3555899999999999E-6</v>
      </c>
      <c r="K1816" s="5">
        <f t="shared" si="158"/>
        <v>5.2138076923076921E-3</v>
      </c>
      <c r="L1816" s="11">
        <f t="shared" si="155"/>
        <v>2.1838076923076919E-3</v>
      </c>
      <c r="M1816" s="11">
        <f t="shared" si="159"/>
        <v>4.5206210191082799E-3</v>
      </c>
      <c r="N1816" s="2"/>
      <c r="O1816" s="2">
        <v>-0.17013500000000001</v>
      </c>
      <c r="P1816" s="4">
        <v>2.4935899999999998E-7</v>
      </c>
      <c r="Q1816" s="5">
        <f t="shared" si="160"/>
        <v>1.9853423566878982E-3</v>
      </c>
    </row>
    <row r="1817" spans="1:17" x14ac:dyDescent="0.25">
      <c r="A1817" s="2">
        <v>-0.169678</v>
      </c>
      <c r="B1817" s="4">
        <v>1.9726599999999999E-7</v>
      </c>
      <c r="C1817" s="5">
        <f t="shared" si="156"/>
        <v>1.5705891719745224E-3</v>
      </c>
      <c r="E1817" s="2">
        <v>-0.169678</v>
      </c>
      <c r="F1817" s="4">
        <v>8.7402299999999994E-8</v>
      </c>
      <c r="G1817" s="5">
        <f t="shared" si="157"/>
        <v>6.9587818471337581E-4</v>
      </c>
      <c r="H1817" s="2"/>
      <c r="I1817" s="2">
        <v>-0.169678</v>
      </c>
      <c r="J1817" s="4">
        <v>1.3555899999999999E-6</v>
      </c>
      <c r="K1817" s="5">
        <f t="shared" si="158"/>
        <v>5.2138076923076921E-3</v>
      </c>
      <c r="L1817" s="11">
        <f t="shared" si="155"/>
        <v>2.1838076923076919E-3</v>
      </c>
      <c r="M1817" s="11">
        <f t="shared" si="159"/>
        <v>4.5206210191082799E-3</v>
      </c>
      <c r="N1817" s="2"/>
      <c r="O1817" s="2">
        <v>-0.169678</v>
      </c>
      <c r="P1817" s="4">
        <v>2.49634E-7</v>
      </c>
      <c r="Q1817" s="5">
        <f t="shared" si="160"/>
        <v>1.987531847133758E-3</v>
      </c>
    </row>
    <row r="1818" spans="1:17" x14ac:dyDescent="0.25">
      <c r="A1818" s="2">
        <v>-0.16922000000000001</v>
      </c>
      <c r="B1818" s="4">
        <v>1.9805899999999999E-7</v>
      </c>
      <c r="C1818" s="5">
        <f t="shared" si="156"/>
        <v>1.5769028662420382E-3</v>
      </c>
      <c r="E1818" s="2">
        <v>-0.16922000000000001</v>
      </c>
      <c r="F1818" s="4">
        <v>8.7829600000000004E-8</v>
      </c>
      <c r="G1818" s="5">
        <f t="shared" si="157"/>
        <v>6.9928025477707014E-4</v>
      </c>
      <c r="H1818" s="2"/>
      <c r="I1818" s="2">
        <v>-0.16922000000000001</v>
      </c>
      <c r="J1818" s="4">
        <v>1.3562E-6</v>
      </c>
      <c r="K1818" s="5">
        <f t="shared" si="158"/>
        <v>5.2161538461538461E-3</v>
      </c>
      <c r="L1818" s="11">
        <f t="shared" si="155"/>
        <v>2.1861538461538459E-3</v>
      </c>
      <c r="M1818" s="11">
        <f t="shared" si="159"/>
        <v>4.5254777070063692E-3</v>
      </c>
      <c r="N1818" s="2"/>
      <c r="O1818" s="2">
        <v>-0.16922000000000001</v>
      </c>
      <c r="P1818" s="4">
        <v>2.5112900000000002E-7</v>
      </c>
      <c r="Q1818" s="5">
        <f t="shared" si="160"/>
        <v>1.9994347133757968E-3</v>
      </c>
    </row>
    <row r="1819" spans="1:17" x14ac:dyDescent="0.25">
      <c r="A1819" s="2">
        <v>-0.168762</v>
      </c>
      <c r="B1819" s="4">
        <v>1.9873000000000001E-7</v>
      </c>
      <c r="C1819" s="5">
        <f t="shared" si="156"/>
        <v>1.5822452229299366E-3</v>
      </c>
      <c r="E1819" s="2">
        <v>-0.168762</v>
      </c>
      <c r="F1819" s="4">
        <v>8.8409400000000003E-8</v>
      </c>
      <c r="G1819" s="5">
        <f t="shared" si="157"/>
        <v>7.0389649681528669E-4</v>
      </c>
      <c r="H1819" s="2"/>
      <c r="I1819" s="2">
        <v>-0.168762</v>
      </c>
      <c r="J1819" s="4">
        <v>1.3559E-6</v>
      </c>
      <c r="K1819" s="5">
        <f t="shared" si="158"/>
        <v>5.215E-3</v>
      </c>
      <c r="L1819" s="11">
        <f t="shared" si="155"/>
        <v>2.1849999999999999E-3</v>
      </c>
      <c r="M1819" s="11">
        <f t="shared" si="159"/>
        <v>4.5230891719745224E-3</v>
      </c>
      <c r="N1819" s="2"/>
      <c r="O1819" s="2">
        <v>-0.168762</v>
      </c>
      <c r="P1819" s="4">
        <v>2.5070199999999999E-7</v>
      </c>
      <c r="Q1819" s="5">
        <f t="shared" si="160"/>
        <v>1.996035031847134E-3</v>
      </c>
    </row>
    <row r="1820" spans="1:17" x14ac:dyDescent="0.25">
      <c r="A1820" s="2">
        <v>-0.16830400000000001</v>
      </c>
      <c r="B1820" s="4">
        <v>1.97205E-7</v>
      </c>
      <c r="C1820" s="5">
        <f t="shared" si="156"/>
        <v>1.5701035031847135E-3</v>
      </c>
      <c r="E1820" s="2">
        <v>-0.16830400000000001</v>
      </c>
      <c r="F1820" s="4">
        <v>8.8989300000000007E-8</v>
      </c>
      <c r="G1820" s="5">
        <f t="shared" si="157"/>
        <v>7.0851353503184719E-4</v>
      </c>
      <c r="H1820" s="2"/>
      <c r="I1820" s="2">
        <v>-0.16830400000000001</v>
      </c>
      <c r="J1820" s="4">
        <v>1.3552899999999999E-6</v>
      </c>
      <c r="K1820" s="5">
        <f t="shared" si="158"/>
        <v>5.2126538461538452E-3</v>
      </c>
      <c r="L1820" s="11">
        <f t="shared" si="155"/>
        <v>2.182653846153845E-3</v>
      </c>
      <c r="M1820" s="11">
        <f t="shared" si="159"/>
        <v>4.5182324840764313E-3</v>
      </c>
      <c r="N1820" s="2"/>
      <c r="O1820" s="2">
        <v>-0.16830400000000001</v>
      </c>
      <c r="P1820" s="4">
        <v>2.5076299999999998E-7</v>
      </c>
      <c r="Q1820" s="5">
        <f t="shared" si="160"/>
        <v>1.9965207006369425E-3</v>
      </c>
    </row>
    <row r="1821" spans="1:17" x14ac:dyDescent="0.25">
      <c r="A1821" s="2">
        <v>-0.167847</v>
      </c>
      <c r="B1821" s="4">
        <v>1.9775400000000001E-7</v>
      </c>
      <c r="C1821" s="5">
        <f t="shared" si="156"/>
        <v>1.5744745222929938E-3</v>
      </c>
      <c r="E1821" s="2">
        <v>-0.167847</v>
      </c>
      <c r="F1821" s="4">
        <v>8.8958700000000006E-8</v>
      </c>
      <c r="G1821" s="5">
        <f t="shared" si="157"/>
        <v>7.0826990445859881E-4</v>
      </c>
      <c r="H1821" s="2"/>
      <c r="I1821" s="2">
        <v>-0.167847</v>
      </c>
      <c r="J1821" s="4">
        <v>1.3565099999999999E-6</v>
      </c>
      <c r="K1821" s="5">
        <f t="shared" si="158"/>
        <v>5.2173461538461531E-3</v>
      </c>
      <c r="L1821" s="11">
        <f t="shared" si="155"/>
        <v>2.187346153846153E-3</v>
      </c>
      <c r="M1821" s="11">
        <f t="shared" si="159"/>
        <v>4.5279458598726108E-3</v>
      </c>
      <c r="N1821" s="2"/>
      <c r="O1821" s="2">
        <v>-0.167847</v>
      </c>
      <c r="P1821" s="4">
        <v>2.5076299999999998E-7</v>
      </c>
      <c r="Q1821" s="5">
        <f t="shared" si="160"/>
        <v>1.9965207006369425E-3</v>
      </c>
    </row>
    <row r="1822" spans="1:17" x14ac:dyDescent="0.25">
      <c r="A1822" s="2">
        <v>-0.16738900000000001</v>
      </c>
      <c r="B1822" s="4">
        <v>1.9705200000000001E-7</v>
      </c>
      <c r="C1822" s="5">
        <f t="shared" si="156"/>
        <v>1.5688853503184716E-3</v>
      </c>
      <c r="E1822" s="2">
        <v>-0.16738900000000001</v>
      </c>
      <c r="F1822" s="4">
        <v>8.8501000000000006E-8</v>
      </c>
      <c r="G1822" s="5">
        <f t="shared" si="157"/>
        <v>7.0462579617834402E-4</v>
      </c>
      <c r="H1822" s="2"/>
      <c r="I1822" s="2">
        <v>-0.16738900000000001</v>
      </c>
      <c r="J1822" s="4">
        <v>1.3568099999999999E-6</v>
      </c>
      <c r="K1822" s="5">
        <f t="shared" si="158"/>
        <v>5.2184999999999992E-3</v>
      </c>
      <c r="L1822" s="11">
        <f t="shared" si="155"/>
        <v>2.188499999999999E-3</v>
      </c>
      <c r="M1822" s="11">
        <f t="shared" si="159"/>
        <v>4.5303343949044577E-3</v>
      </c>
      <c r="N1822" s="2"/>
      <c r="O1822" s="2">
        <v>-0.16738900000000001</v>
      </c>
      <c r="P1822" s="4">
        <v>2.5146499999999998E-7</v>
      </c>
      <c r="Q1822" s="5">
        <f t="shared" si="160"/>
        <v>2.002109872611465E-3</v>
      </c>
    </row>
    <row r="1823" spans="1:17" x14ac:dyDescent="0.25">
      <c r="A1823" s="2">
        <v>-0.166931</v>
      </c>
      <c r="B1823" s="4">
        <v>1.96533E-7</v>
      </c>
      <c r="C1823" s="5">
        <f t="shared" si="156"/>
        <v>1.564753184713376E-3</v>
      </c>
      <c r="E1823" s="2">
        <v>-0.166931</v>
      </c>
      <c r="F1823" s="4">
        <v>8.8104200000000004E-8</v>
      </c>
      <c r="G1823" s="5">
        <f t="shared" si="157"/>
        <v>7.0146656050955423E-4</v>
      </c>
      <c r="H1823" s="2"/>
      <c r="I1823" s="2">
        <v>-0.166931</v>
      </c>
      <c r="J1823" s="4">
        <v>1.3562E-6</v>
      </c>
      <c r="K1823" s="5">
        <f t="shared" si="158"/>
        <v>5.2161538461538461E-3</v>
      </c>
      <c r="L1823" s="11">
        <f t="shared" si="155"/>
        <v>2.1861538461538459E-3</v>
      </c>
      <c r="M1823" s="11">
        <f t="shared" si="159"/>
        <v>4.5254777070063692E-3</v>
      </c>
      <c r="N1823" s="2"/>
      <c r="O1823" s="2">
        <v>-0.166931</v>
      </c>
      <c r="P1823" s="4">
        <v>2.5174E-7</v>
      </c>
      <c r="Q1823" s="5">
        <f t="shared" si="160"/>
        <v>2.0042993630573248E-3</v>
      </c>
    </row>
    <row r="1824" spans="1:17" x14ac:dyDescent="0.25">
      <c r="A1824" s="2">
        <v>-0.16647300000000001</v>
      </c>
      <c r="B1824" s="4">
        <v>1.98517E-7</v>
      </c>
      <c r="C1824" s="5">
        <f t="shared" si="156"/>
        <v>1.580549363057325E-3</v>
      </c>
      <c r="E1824" s="2">
        <v>-0.16647300000000001</v>
      </c>
      <c r="F1824" s="4">
        <v>8.8867199999999995E-8</v>
      </c>
      <c r="G1824" s="5">
        <f t="shared" si="157"/>
        <v>7.0754140127388544E-4</v>
      </c>
      <c r="H1824" s="2"/>
      <c r="I1824" s="2">
        <v>-0.16647300000000001</v>
      </c>
      <c r="J1824" s="4">
        <v>1.3565099999999999E-6</v>
      </c>
      <c r="K1824" s="5">
        <f t="shared" si="158"/>
        <v>5.2173461538461531E-3</v>
      </c>
      <c r="L1824" s="11">
        <f t="shared" si="155"/>
        <v>2.187346153846153E-3</v>
      </c>
      <c r="M1824" s="11">
        <f t="shared" si="159"/>
        <v>4.5279458598726108E-3</v>
      </c>
      <c r="N1824" s="2"/>
      <c r="O1824" s="2">
        <v>-0.16647300000000001</v>
      </c>
      <c r="P1824" s="4">
        <v>2.5305200000000001E-7</v>
      </c>
      <c r="Q1824" s="5">
        <f t="shared" si="160"/>
        <v>2.0147452229299367E-3</v>
      </c>
    </row>
    <row r="1825" spans="1:17" x14ac:dyDescent="0.25">
      <c r="A1825" s="2">
        <v>-0.166016</v>
      </c>
      <c r="B1825" s="4">
        <v>1.9833400000000001E-7</v>
      </c>
      <c r="C1825" s="5">
        <f t="shared" si="156"/>
        <v>1.5790923566878982E-3</v>
      </c>
      <c r="E1825" s="2">
        <v>-0.166016</v>
      </c>
      <c r="F1825" s="4">
        <v>8.7829600000000004E-8</v>
      </c>
      <c r="G1825" s="5">
        <f t="shared" si="157"/>
        <v>6.9928025477707014E-4</v>
      </c>
      <c r="H1825" s="2"/>
      <c r="I1825" s="2">
        <v>-0.166016</v>
      </c>
      <c r="J1825" s="4">
        <v>1.3568099999999999E-6</v>
      </c>
      <c r="K1825" s="5">
        <f t="shared" si="158"/>
        <v>5.2184999999999992E-3</v>
      </c>
      <c r="L1825" s="11">
        <f t="shared" si="155"/>
        <v>2.188499999999999E-3</v>
      </c>
      <c r="M1825" s="11">
        <f t="shared" si="159"/>
        <v>4.5303343949044577E-3</v>
      </c>
      <c r="N1825" s="2"/>
      <c r="O1825" s="2">
        <v>-0.166016</v>
      </c>
      <c r="P1825" s="4">
        <v>2.5289900000000002E-7</v>
      </c>
      <c r="Q1825" s="5">
        <f t="shared" si="160"/>
        <v>2.0135270700636946E-3</v>
      </c>
    </row>
    <row r="1826" spans="1:17" x14ac:dyDescent="0.25">
      <c r="A1826" s="2">
        <v>-0.16555800000000001</v>
      </c>
      <c r="B1826" s="4">
        <v>1.98303E-7</v>
      </c>
      <c r="C1826" s="5">
        <f t="shared" si="156"/>
        <v>1.578845541401274E-3</v>
      </c>
      <c r="E1826" s="2">
        <v>-0.16555800000000001</v>
      </c>
      <c r="F1826" s="4">
        <v>8.8775600000000005E-8</v>
      </c>
      <c r="G1826" s="5">
        <f t="shared" si="157"/>
        <v>7.0681210191082811E-4</v>
      </c>
      <c r="H1826" s="2"/>
      <c r="I1826" s="2">
        <v>-0.16555800000000001</v>
      </c>
      <c r="J1826" s="4">
        <v>1.3565099999999999E-6</v>
      </c>
      <c r="K1826" s="5">
        <f t="shared" si="158"/>
        <v>5.2173461538461531E-3</v>
      </c>
      <c r="L1826" s="11">
        <f t="shared" si="155"/>
        <v>2.187346153846153E-3</v>
      </c>
      <c r="M1826" s="11">
        <f t="shared" si="159"/>
        <v>4.5279458598726108E-3</v>
      </c>
      <c r="N1826" s="2"/>
      <c r="O1826" s="2">
        <v>-0.16555800000000001</v>
      </c>
      <c r="P1826" s="4">
        <v>2.5256300000000001E-7</v>
      </c>
      <c r="Q1826" s="5">
        <f t="shared" si="160"/>
        <v>2.010851910828026E-3</v>
      </c>
    </row>
    <row r="1827" spans="1:17" x14ac:dyDescent="0.25">
      <c r="A1827" s="2">
        <v>-0.1651</v>
      </c>
      <c r="B1827" s="4">
        <v>1.9854700000000001E-7</v>
      </c>
      <c r="C1827" s="5">
        <f t="shared" si="156"/>
        <v>1.5807882165605098E-3</v>
      </c>
      <c r="E1827" s="2">
        <v>-0.1651</v>
      </c>
      <c r="F1827" s="4">
        <v>8.7982199999999998E-8</v>
      </c>
      <c r="G1827" s="5">
        <f t="shared" si="157"/>
        <v>7.0049522292993632E-4</v>
      </c>
      <c r="H1827" s="2"/>
      <c r="I1827" s="2">
        <v>-0.1651</v>
      </c>
      <c r="J1827" s="4">
        <v>1.3568099999999999E-6</v>
      </c>
      <c r="K1827" s="5">
        <f t="shared" si="158"/>
        <v>5.2184999999999992E-3</v>
      </c>
      <c r="L1827" s="11">
        <f t="shared" si="155"/>
        <v>2.188499999999999E-3</v>
      </c>
      <c r="M1827" s="11">
        <f t="shared" si="159"/>
        <v>4.5303343949044577E-3</v>
      </c>
      <c r="N1827" s="2"/>
      <c r="O1827" s="2">
        <v>-0.1651</v>
      </c>
      <c r="P1827" s="4">
        <v>2.5296000000000001E-7</v>
      </c>
      <c r="Q1827" s="5">
        <f t="shared" si="160"/>
        <v>2.0140127388535035E-3</v>
      </c>
    </row>
    <row r="1828" spans="1:17" x14ac:dyDescent="0.25">
      <c r="A1828" s="2">
        <v>-0.16464200000000001</v>
      </c>
      <c r="B1828" s="4">
        <v>1.9787599999999999E-7</v>
      </c>
      <c r="C1828" s="5">
        <f t="shared" si="156"/>
        <v>1.5754458598726115E-3</v>
      </c>
      <c r="E1828" s="2">
        <v>-0.16464200000000001</v>
      </c>
      <c r="F1828" s="4">
        <v>8.8195799999999994E-8</v>
      </c>
      <c r="G1828" s="5">
        <f t="shared" si="157"/>
        <v>7.0219585987261145E-4</v>
      </c>
      <c r="H1828" s="2"/>
      <c r="I1828" s="2">
        <v>-0.16464200000000001</v>
      </c>
      <c r="J1828" s="4">
        <v>1.35742E-6</v>
      </c>
      <c r="K1828" s="5">
        <f t="shared" si="158"/>
        <v>5.220846153846154E-3</v>
      </c>
      <c r="L1828" s="11">
        <f t="shared" si="155"/>
        <v>2.1908461538461539E-3</v>
      </c>
      <c r="M1828" s="11">
        <f t="shared" si="159"/>
        <v>4.5351910828025487E-3</v>
      </c>
      <c r="N1828" s="2"/>
      <c r="O1828" s="2">
        <v>-0.16464200000000001</v>
      </c>
      <c r="P1828" s="4">
        <v>2.5430300000000002E-7</v>
      </c>
      <c r="Q1828" s="5">
        <f t="shared" si="160"/>
        <v>2.0247054140127394E-3</v>
      </c>
    </row>
    <row r="1829" spans="1:17" x14ac:dyDescent="0.25">
      <c r="A1829" s="2">
        <v>-0.164185</v>
      </c>
      <c r="B1829" s="4">
        <v>1.9757099999999999E-7</v>
      </c>
      <c r="C1829" s="5">
        <f t="shared" si="156"/>
        <v>1.573017515923567E-3</v>
      </c>
      <c r="E1829" s="2">
        <v>-0.164185</v>
      </c>
      <c r="F1829" s="4">
        <v>8.9294400000000001E-8</v>
      </c>
      <c r="G1829" s="5">
        <f t="shared" si="157"/>
        <v>7.109426751592357E-4</v>
      </c>
      <c r="H1829" s="2"/>
      <c r="I1829" s="2">
        <v>-0.164185</v>
      </c>
      <c r="J1829" s="4">
        <v>1.3580299999999999E-6</v>
      </c>
      <c r="K1829" s="5">
        <f t="shared" si="158"/>
        <v>5.2231923076923072E-3</v>
      </c>
      <c r="L1829" s="11">
        <f t="shared" si="155"/>
        <v>2.193192307692307E-3</v>
      </c>
      <c r="M1829" s="11">
        <f t="shared" si="159"/>
        <v>4.5400477707006354E-3</v>
      </c>
      <c r="N1829" s="2"/>
      <c r="O1829" s="2">
        <v>-0.164185</v>
      </c>
      <c r="P1829" s="4">
        <v>2.5393699999999998E-7</v>
      </c>
      <c r="Q1829" s="5">
        <f t="shared" si="160"/>
        <v>2.0217914012738854E-3</v>
      </c>
    </row>
    <row r="1830" spans="1:17" x14ac:dyDescent="0.25">
      <c r="A1830" s="2">
        <v>-0.16372700000000001</v>
      </c>
      <c r="B1830" s="4">
        <v>1.97815E-7</v>
      </c>
      <c r="C1830" s="5">
        <f t="shared" si="156"/>
        <v>1.5749601910828026E-3</v>
      </c>
      <c r="E1830" s="2">
        <v>-0.16372700000000001</v>
      </c>
      <c r="F1830" s="4">
        <v>8.8684099999999994E-8</v>
      </c>
      <c r="G1830" s="5">
        <f t="shared" si="157"/>
        <v>7.0608359872611462E-4</v>
      </c>
      <c r="H1830" s="2"/>
      <c r="I1830" s="2">
        <v>-0.16372700000000001</v>
      </c>
      <c r="J1830" s="4">
        <v>1.3577299999999999E-6</v>
      </c>
      <c r="K1830" s="5">
        <f t="shared" si="158"/>
        <v>5.2220384615384611E-3</v>
      </c>
      <c r="L1830" s="11">
        <f t="shared" si="155"/>
        <v>2.192038461538461E-3</v>
      </c>
      <c r="M1830" s="11">
        <f t="shared" si="159"/>
        <v>4.5376592356687886E-3</v>
      </c>
      <c r="N1830" s="2"/>
      <c r="O1830" s="2">
        <v>-0.16372700000000001</v>
      </c>
      <c r="P1830" s="4">
        <v>2.54517E-7</v>
      </c>
      <c r="Q1830" s="5">
        <f t="shared" si="160"/>
        <v>2.0264092356687899E-3</v>
      </c>
    </row>
    <row r="1831" spans="1:17" x14ac:dyDescent="0.25">
      <c r="A1831" s="2">
        <v>-0.163269</v>
      </c>
      <c r="B1831" s="4">
        <v>1.97723E-7</v>
      </c>
      <c r="C1831" s="5">
        <f t="shared" si="156"/>
        <v>1.5742277070063696E-3</v>
      </c>
      <c r="E1831" s="2">
        <v>-0.163269</v>
      </c>
      <c r="F1831" s="4">
        <v>8.7982199999999998E-8</v>
      </c>
      <c r="G1831" s="5">
        <f t="shared" si="157"/>
        <v>7.0049522292993632E-4</v>
      </c>
      <c r="H1831" s="2"/>
      <c r="I1831" s="2">
        <v>-0.163269</v>
      </c>
      <c r="J1831" s="4">
        <v>1.3577299999999999E-6</v>
      </c>
      <c r="K1831" s="5">
        <f t="shared" si="158"/>
        <v>5.2220384615384611E-3</v>
      </c>
      <c r="L1831" s="11">
        <f t="shared" si="155"/>
        <v>2.192038461538461E-3</v>
      </c>
      <c r="M1831" s="11">
        <f t="shared" si="159"/>
        <v>4.5376592356687886E-3</v>
      </c>
      <c r="N1831" s="2"/>
      <c r="O1831" s="2">
        <v>-0.163269</v>
      </c>
      <c r="P1831" s="4">
        <v>2.5433300000000001E-7</v>
      </c>
      <c r="Q1831" s="5">
        <f t="shared" si="160"/>
        <v>2.0249442675159238E-3</v>
      </c>
    </row>
    <row r="1832" spans="1:17" x14ac:dyDescent="0.25">
      <c r="A1832" s="2">
        <v>-0.16281100000000001</v>
      </c>
      <c r="B1832" s="4">
        <v>1.9802900000000001E-7</v>
      </c>
      <c r="C1832" s="5">
        <f t="shared" si="156"/>
        <v>1.5766640127388538E-3</v>
      </c>
      <c r="E1832" s="2">
        <v>-0.16281100000000001</v>
      </c>
      <c r="F1832" s="4">
        <v>8.9813199999999996E-8</v>
      </c>
      <c r="G1832" s="5">
        <f t="shared" si="157"/>
        <v>7.150732484076434E-4</v>
      </c>
      <c r="H1832" s="2"/>
      <c r="I1832" s="2">
        <v>-0.16281100000000001</v>
      </c>
      <c r="J1832" s="4">
        <v>1.35864E-6</v>
      </c>
      <c r="K1832" s="5">
        <f t="shared" si="158"/>
        <v>5.2255384615384612E-3</v>
      </c>
      <c r="L1832" s="11">
        <f t="shared" si="155"/>
        <v>2.195538461538461E-3</v>
      </c>
      <c r="M1832" s="11">
        <f t="shared" si="159"/>
        <v>4.5449044585987256E-3</v>
      </c>
      <c r="N1832" s="2"/>
      <c r="O1832" s="2">
        <v>-0.16281100000000001</v>
      </c>
      <c r="P1832" s="4">
        <v>2.54028E-7</v>
      </c>
      <c r="Q1832" s="5">
        <f t="shared" si="160"/>
        <v>2.0225159235668791E-3</v>
      </c>
    </row>
    <row r="1833" spans="1:17" x14ac:dyDescent="0.25">
      <c r="A1833" s="2">
        <v>-0.162354</v>
      </c>
      <c r="B1833" s="4">
        <v>1.97815E-7</v>
      </c>
      <c r="C1833" s="5">
        <f t="shared" si="156"/>
        <v>1.5749601910828026E-3</v>
      </c>
      <c r="E1833" s="2">
        <v>-0.162354</v>
      </c>
      <c r="F1833" s="4">
        <v>8.8592500000000004E-8</v>
      </c>
      <c r="G1833" s="5">
        <f t="shared" si="157"/>
        <v>7.0535429936305751E-4</v>
      </c>
      <c r="H1833" s="2"/>
      <c r="I1833" s="2">
        <v>-0.162354</v>
      </c>
      <c r="J1833" s="4">
        <v>1.3577299999999999E-6</v>
      </c>
      <c r="K1833" s="5">
        <f t="shared" si="158"/>
        <v>5.2220384615384611E-3</v>
      </c>
      <c r="L1833" s="11">
        <f t="shared" si="155"/>
        <v>2.192038461538461E-3</v>
      </c>
      <c r="M1833" s="11">
        <f t="shared" si="159"/>
        <v>4.5376592356687886E-3</v>
      </c>
      <c r="N1833" s="2"/>
      <c r="O1833" s="2">
        <v>-0.162354</v>
      </c>
      <c r="P1833" s="4">
        <v>2.5537100000000002E-7</v>
      </c>
      <c r="Q1833" s="5">
        <f t="shared" si="160"/>
        <v>2.033208598726115E-3</v>
      </c>
    </row>
    <row r="1834" spans="1:17" x14ac:dyDescent="0.25">
      <c r="A1834" s="2">
        <v>-0.16189600000000001</v>
      </c>
      <c r="B1834" s="4">
        <v>1.9809E-7</v>
      </c>
      <c r="C1834" s="5">
        <f t="shared" si="156"/>
        <v>1.5771496815286624E-3</v>
      </c>
      <c r="E1834" s="2">
        <v>-0.16189600000000001</v>
      </c>
      <c r="F1834" s="4">
        <v>8.9202900000000003E-8</v>
      </c>
      <c r="G1834" s="5">
        <f t="shared" si="157"/>
        <v>7.1021417197452232E-4</v>
      </c>
      <c r="H1834" s="2"/>
      <c r="I1834" s="2">
        <v>-0.16189600000000001</v>
      </c>
      <c r="J1834" s="4">
        <v>1.35834E-6</v>
      </c>
      <c r="K1834" s="5">
        <f t="shared" si="158"/>
        <v>5.2243846153846151E-3</v>
      </c>
      <c r="L1834" s="11">
        <f t="shared" si="155"/>
        <v>2.194384615384615E-3</v>
      </c>
      <c r="M1834" s="11">
        <f t="shared" si="159"/>
        <v>4.5425159235668788E-3</v>
      </c>
      <c r="N1834" s="2"/>
      <c r="O1834" s="2">
        <v>-0.16189600000000001</v>
      </c>
      <c r="P1834" s="4">
        <v>2.5540200000000003E-7</v>
      </c>
      <c r="Q1834" s="5">
        <f t="shared" si="160"/>
        <v>2.0334554140127394E-3</v>
      </c>
    </row>
    <row r="1835" spans="1:17" x14ac:dyDescent="0.25">
      <c r="A1835" s="2">
        <v>-0.161438</v>
      </c>
      <c r="B1835" s="4">
        <v>1.97693E-7</v>
      </c>
      <c r="C1835" s="5">
        <f t="shared" si="156"/>
        <v>1.5739888535031847E-3</v>
      </c>
      <c r="E1835" s="2">
        <v>-0.161438</v>
      </c>
      <c r="F1835" s="4">
        <v>8.9019800000000001E-8</v>
      </c>
      <c r="G1835" s="5">
        <f t="shared" si="157"/>
        <v>7.0875636942675162E-4</v>
      </c>
      <c r="H1835" s="2"/>
      <c r="I1835" s="2">
        <v>-0.161438</v>
      </c>
      <c r="J1835" s="4">
        <v>1.35834E-6</v>
      </c>
      <c r="K1835" s="5">
        <f t="shared" si="158"/>
        <v>5.2243846153846151E-3</v>
      </c>
      <c r="L1835" s="11">
        <f t="shared" si="155"/>
        <v>2.194384615384615E-3</v>
      </c>
      <c r="M1835" s="11">
        <f t="shared" si="159"/>
        <v>4.5425159235668788E-3</v>
      </c>
      <c r="N1835" s="2"/>
      <c r="O1835" s="2">
        <v>-0.161438</v>
      </c>
      <c r="P1835" s="4">
        <v>2.5573700000000001E-7</v>
      </c>
      <c r="Q1835" s="5">
        <f t="shared" si="160"/>
        <v>2.0361226114649685E-3</v>
      </c>
    </row>
    <row r="1836" spans="1:17" x14ac:dyDescent="0.25">
      <c r="A1836" s="2">
        <v>-0.16098000000000001</v>
      </c>
      <c r="B1836" s="4">
        <v>1.9744900000000001E-7</v>
      </c>
      <c r="C1836" s="5">
        <f t="shared" si="156"/>
        <v>1.5720461783439493E-3</v>
      </c>
      <c r="E1836" s="2">
        <v>-0.16098000000000001</v>
      </c>
      <c r="F1836" s="4">
        <v>8.9477500000000002E-8</v>
      </c>
      <c r="G1836" s="5">
        <f t="shared" si="157"/>
        <v>7.1240047770700641E-4</v>
      </c>
      <c r="H1836" s="2"/>
      <c r="I1836" s="2">
        <v>-0.16098000000000001</v>
      </c>
      <c r="J1836" s="4">
        <v>1.35864E-6</v>
      </c>
      <c r="K1836" s="5">
        <f t="shared" si="158"/>
        <v>5.2255384615384612E-3</v>
      </c>
      <c r="L1836" s="11">
        <f t="shared" si="155"/>
        <v>2.195538461538461E-3</v>
      </c>
      <c r="M1836" s="11">
        <f t="shared" si="159"/>
        <v>4.5449044585987256E-3</v>
      </c>
      <c r="N1836" s="2"/>
      <c r="O1836" s="2">
        <v>-0.16098000000000001</v>
      </c>
      <c r="P1836" s="4">
        <v>2.5671399999999998E-7</v>
      </c>
      <c r="Q1836" s="5">
        <f t="shared" si="160"/>
        <v>2.0439012738853505E-3</v>
      </c>
    </row>
    <row r="1837" spans="1:17" x14ac:dyDescent="0.25">
      <c r="A1837" s="2">
        <v>-0.160522</v>
      </c>
      <c r="B1837" s="4">
        <v>1.9714400000000001E-7</v>
      </c>
      <c r="C1837" s="5">
        <f t="shared" si="156"/>
        <v>1.5696178343949047E-3</v>
      </c>
      <c r="E1837" s="2">
        <v>-0.160522</v>
      </c>
      <c r="F1837" s="4">
        <v>8.9843799999999996E-8</v>
      </c>
      <c r="G1837" s="5">
        <f t="shared" si="157"/>
        <v>7.1531687898089178E-4</v>
      </c>
      <c r="H1837" s="2"/>
      <c r="I1837" s="2">
        <v>-0.160522</v>
      </c>
      <c r="J1837" s="4">
        <v>1.35864E-6</v>
      </c>
      <c r="K1837" s="5">
        <f t="shared" si="158"/>
        <v>5.2255384615384612E-3</v>
      </c>
      <c r="L1837" s="11">
        <f t="shared" si="155"/>
        <v>2.195538461538461E-3</v>
      </c>
      <c r="M1837" s="11">
        <f t="shared" si="159"/>
        <v>4.5449044585987256E-3</v>
      </c>
      <c r="N1837" s="2"/>
      <c r="O1837" s="2">
        <v>-0.160522</v>
      </c>
      <c r="P1837" s="4">
        <v>2.5625599999999999E-7</v>
      </c>
      <c r="Q1837" s="5">
        <f t="shared" si="160"/>
        <v>2.0402547770700641E-3</v>
      </c>
    </row>
    <row r="1838" spans="1:17" x14ac:dyDescent="0.25">
      <c r="A1838" s="2">
        <v>-0.16006500000000001</v>
      </c>
      <c r="B1838" s="4">
        <v>1.9778399999999999E-7</v>
      </c>
      <c r="C1838" s="5">
        <f t="shared" si="156"/>
        <v>1.5747133757961784E-3</v>
      </c>
      <c r="E1838" s="2">
        <v>-0.16006500000000001</v>
      </c>
      <c r="F1838" s="4">
        <v>8.9874300000000004E-8</v>
      </c>
      <c r="G1838" s="5">
        <f t="shared" si="157"/>
        <v>7.1555971337579631E-4</v>
      </c>
      <c r="H1838" s="2"/>
      <c r="I1838" s="2">
        <v>-0.16006500000000001</v>
      </c>
      <c r="J1838" s="4">
        <v>1.3589499999999999E-6</v>
      </c>
      <c r="K1838" s="5">
        <f t="shared" si="158"/>
        <v>5.2267307692307682E-3</v>
      </c>
      <c r="L1838" s="11">
        <f t="shared" si="155"/>
        <v>2.1967307692307681E-3</v>
      </c>
      <c r="M1838" s="11">
        <f t="shared" si="159"/>
        <v>4.5473726114649664E-3</v>
      </c>
      <c r="N1838" s="2"/>
      <c r="O1838" s="2">
        <v>-0.16006500000000001</v>
      </c>
      <c r="P1838" s="4">
        <v>2.5668300000000002E-7</v>
      </c>
      <c r="Q1838" s="5">
        <f t="shared" si="160"/>
        <v>2.0436544585987265E-3</v>
      </c>
    </row>
    <row r="1839" spans="1:17" x14ac:dyDescent="0.25">
      <c r="A1839" s="2">
        <v>-0.159607</v>
      </c>
      <c r="B1839" s="4">
        <v>1.9751E-7</v>
      </c>
      <c r="C1839" s="5">
        <f t="shared" si="156"/>
        <v>1.5725318471337582E-3</v>
      </c>
      <c r="E1839" s="2">
        <v>-0.159607</v>
      </c>
      <c r="F1839" s="4">
        <v>8.9660600000000003E-8</v>
      </c>
      <c r="G1839" s="5">
        <f t="shared" si="157"/>
        <v>7.1385828025477712E-4</v>
      </c>
      <c r="H1839" s="2"/>
      <c r="I1839" s="2">
        <v>-0.159607</v>
      </c>
      <c r="J1839" s="4">
        <v>1.3589499999999999E-6</v>
      </c>
      <c r="K1839" s="5">
        <f t="shared" si="158"/>
        <v>5.2267307692307682E-3</v>
      </c>
      <c r="L1839" s="11">
        <f t="shared" si="155"/>
        <v>2.1967307692307681E-3</v>
      </c>
      <c r="M1839" s="11">
        <f t="shared" si="159"/>
        <v>4.5473726114649664E-3</v>
      </c>
      <c r="N1839" s="2"/>
      <c r="O1839" s="2">
        <v>-0.159607</v>
      </c>
      <c r="P1839" s="4">
        <v>2.5704999999999999E-7</v>
      </c>
      <c r="Q1839" s="5">
        <f t="shared" si="160"/>
        <v>2.0465764331210196E-3</v>
      </c>
    </row>
    <row r="1840" spans="1:17" x14ac:dyDescent="0.25">
      <c r="A1840" s="2">
        <v>-0.15914900000000001</v>
      </c>
      <c r="B1840" s="4">
        <v>1.9738799999999999E-7</v>
      </c>
      <c r="C1840" s="5">
        <f t="shared" si="156"/>
        <v>1.5715605095541403E-3</v>
      </c>
      <c r="E1840" s="2">
        <v>-0.15914900000000001</v>
      </c>
      <c r="F1840" s="4">
        <v>9.0301499999999996E-8</v>
      </c>
      <c r="G1840" s="5">
        <f t="shared" si="157"/>
        <v>7.1896098726114657E-4</v>
      </c>
      <c r="H1840" s="2"/>
      <c r="I1840" s="2">
        <v>-0.15914900000000001</v>
      </c>
      <c r="J1840" s="4">
        <v>1.3589499999999999E-6</v>
      </c>
      <c r="K1840" s="5">
        <f t="shared" si="158"/>
        <v>5.2267307692307682E-3</v>
      </c>
      <c r="L1840" s="11">
        <f t="shared" ref="L1840:L1903" si="161">K1840-0.00303</f>
        <v>2.1967307692307681E-3</v>
      </c>
      <c r="M1840" s="11">
        <f t="shared" si="159"/>
        <v>4.5473726114649664E-3</v>
      </c>
      <c r="N1840" s="2"/>
      <c r="O1840" s="2">
        <v>-0.15914900000000001</v>
      </c>
      <c r="P1840" s="4">
        <v>2.5723300000000001E-7</v>
      </c>
      <c r="Q1840" s="5">
        <f t="shared" si="160"/>
        <v>2.0480334394904461E-3</v>
      </c>
    </row>
    <row r="1841" spans="1:17" x14ac:dyDescent="0.25">
      <c r="A1841" s="2">
        <v>-0.158691</v>
      </c>
      <c r="B1841" s="4">
        <v>1.97693E-7</v>
      </c>
      <c r="C1841" s="5">
        <f t="shared" si="156"/>
        <v>1.5739888535031847E-3</v>
      </c>
      <c r="E1841" s="2">
        <v>-0.158691</v>
      </c>
      <c r="F1841" s="4">
        <v>8.9386000000000004E-8</v>
      </c>
      <c r="G1841" s="5">
        <f t="shared" si="157"/>
        <v>7.1167197452229314E-4</v>
      </c>
      <c r="H1841" s="2"/>
      <c r="I1841" s="2">
        <v>-0.158691</v>
      </c>
      <c r="J1841" s="4">
        <v>1.3592499999999999E-6</v>
      </c>
      <c r="K1841" s="5">
        <f t="shared" si="158"/>
        <v>5.2278846153846151E-3</v>
      </c>
      <c r="L1841" s="11">
        <f t="shared" si="161"/>
        <v>2.197884615384615E-3</v>
      </c>
      <c r="M1841" s="11">
        <f t="shared" si="159"/>
        <v>4.5497611464968149E-3</v>
      </c>
      <c r="N1841" s="2"/>
      <c r="O1841" s="2">
        <v>-0.158691</v>
      </c>
      <c r="P1841" s="4">
        <v>2.5714100000000001E-7</v>
      </c>
      <c r="Q1841" s="5">
        <f t="shared" si="160"/>
        <v>2.0473009554140128E-3</v>
      </c>
    </row>
    <row r="1842" spans="1:17" x14ac:dyDescent="0.25">
      <c r="A1842" s="2">
        <v>-0.15823400000000001</v>
      </c>
      <c r="B1842" s="4">
        <v>1.97296E-7</v>
      </c>
      <c r="C1842" s="5">
        <f t="shared" si="156"/>
        <v>1.570828025477707E-3</v>
      </c>
      <c r="E1842" s="2">
        <v>-0.15823400000000001</v>
      </c>
      <c r="F1842" s="4">
        <v>8.8622999999999999E-8</v>
      </c>
      <c r="G1842" s="5">
        <f t="shared" si="157"/>
        <v>7.0559713375796182E-4</v>
      </c>
      <c r="H1842" s="2"/>
      <c r="I1842" s="2">
        <v>-0.15823400000000001</v>
      </c>
      <c r="J1842" s="4">
        <v>1.35864E-6</v>
      </c>
      <c r="K1842" s="5">
        <f t="shared" si="158"/>
        <v>5.2255384615384612E-3</v>
      </c>
      <c r="L1842" s="11">
        <f t="shared" si="161"/>
        <v>2.195538461538461E-3</v>
      </c>
      <c r="M1842" s="11">
        <f t="shared" si="159"/>
        <v>4.5449044585987256E-3</v>
      </c>
      <c r="N1842" s="2"/>
      <c r="O1842" s="2">
        <v>-0.15823400000000001</v>
      </c>
      <c r="P1842" s="4">
        <v>2.5711099999999998E-7</v>
      </c>
      <c r="Q1842" s="5">
        <f t="shared" si="160"/>
        <v>2.047062101910828E-3</v>
      </c>
    </row>
    <row r="1843" spans="1:17" x14ac:dyDescent="0.25">
      <c r="A1843" s="2">
        <v>-0.157776</v>
      </c>
      <c r="B1843" s="4">
        <v>1.9812E-7</v>
      </c>
      <c r="C1843" s="5">
        <f t="shared" si="156"/>
        <v>1.5773885350318473E-3</v>
      </c>
      <c r="E1843" s="2">
        <v>-0.157776</v>
      </c>
      <c r="F1843" s="4">
        <v>9.0332000000000004E-8</v>
      </c>
      <c r="G1843" s="5">
        <f t="shared" si="157"/>
        <v>7.1920382165605111E-4</v>
      </c>
      <c r="H1843" s="2"/>
      <c r="I1843" s="2">
        <v>-0.157776</v>
      </c>
      <c r="J1843" s="4">
        <v>1.35834E-6</v>
      </c>
      <c r="K1843" s="5">
        <f t="shared" si="158"/>
        <v>5.2243846153846151E-3</v>
      </c>
      <c r="L1843" s="11">
        <f t="shared" si="161"/>
        <v>2.194384615384615E-3</v>
      </c>
      <c r="M1843" s="11">
        <f t="shared" si="159"/>
        <v>4.5425159235668788E-3</v>
      </c>
      <c r="N1843" s="2"/>
      <c r="O1843" s="2">
        <v>-0.157776</v>
      </c>
      <c r="P1843" s="4">
        <v>2.57599E-7</v>
      </c>
      <c r="Q1843" s="5">
        <f t="shared" si="160"/>
        <v>2.0509474522292996E-3</v>
      </c>
    </row>
    <row r="1844" spans="1:17" x14ac:dyDescent="0.25">
      <c r="A1844" s="2">
        <v>-0.15731800000000001</v>
      </c>
      <c r="B1844" s="4">
        <v>1.9763200000000001E-7</v>
      </c>
      <c r="C1844" s="5">
        <f t="shared" si="156"/>
        <v>1.5735031847133761E-3</v>
      </c>
      <c r="E1844" s="2">
        <v>-0.15731800000000001</v>
      </c>
      <c r="F1844" s="4">
        <v>8.9294400000000001E-8</v>
      </c>
      <c r="G1844" s="5">
        <f t="shared" si="157"/>
        <v>7.109426751592357E-4</v>
      </c>
      <c r="H1844" s="2"/>
      <c r="I1844" s="2">
        <v>-0.15731800000000001</v>
      </c>
      <c r="J1844" s="4">
        <v>1.3592499999999999E-6</v>
      </c>
      <c r="K1844" s="5">
        <f t="shared" si="158"/>
        <v>5.2278846153846151E-3</v>
      </c>
      <c r="L1844" s="11">
        <f t="shared" si="161"/>
        <v>2.197884615384615E-3</v>
      </c>
      <c r="M1844" s="11">
        <f t="shared" si="159"/>
        <v>4.5497611464968149E-3</v>
      </c>
      <c r="N1844" s="2"/>
      <c r="O1844" s="2">
        <v>-0.15731800000000001</v>
      </c>
      <c r="P1844" s="4">
        <v>2.57904E-7</v>
      </c>
      <c r="Q1844" s="5">
        <f t="shared" si="160"/>
        <v>2.0533757961783443E-3</v>
      </c>
    </row>
    <row r="1845" spans="1:17" x14ac:dyDescent="0.25">
      <c r="A1845" s="2">
        <v>-0.15686</v>
      </c>
      <c r="B1845" s="4">
        <v>1.9699099999999999E-7</v>
      </c>
      <c r="C1845" s="5">
        <f t="shared" si="156"/>
        <v>1.5683996815286625E-3</v>
      </c>
      <c r="E1845" s="2">
        <v>-0.15686</v>
      </c>
      <c r="F1845" s="4">
        <v>8.9965800000000002E-8</v>
      </c>
      <c r="G1845" s="5">
        <f t="shared" si="157"/>
        <v>7.1628821656050958E-4</v>
      </c>
      <c r="H1845" s="2"/>
      <c r="I1845" s="2">
        <v>-0.15686</v>
      </c>
      <c r="J1845" s="4">
        <v>1.3589499999999999E-6</v>
      </c>
      <c r="K1845" s="5">
        <f t="shared" si="158"/>
        <v>5.2267307692307682E-3</v>
      </c>
      <c r="L1845" s="11">
        <f t="shared" si="161"/>
        <v>2.1967307692307681E-3</v>
      </c>
      <c r="M1845" s="11">
        <f t="shared" si="159"/>
        <v>4.5473726114649664E-3</v>
      </c>
      <c r="N1845" s="2"/>
      <c r="O1845" s="2">
        <v>-0.15686</v>
      </c>
      <c r="P1845" s="4">
        <v>2.5912499999999999E-7</v>
      </c>
      <c r="Q1845" s="5">
        <f t="shared" si="160"/>
        <v>2.0630971337579616E-3</v>
      </c>
    </row>
    <row r="1846" spans="1:17" x14ac:dyDescent="0.25">
      <c r="A1846" s="2">
        <v>-0.15640299999999999</v>
      </c>
      <c r="B1846" s="4">
        <v>1.9726599999999999E-7</v>
      </c>
      <c r="C1846" s="5">
        <f t="shared" si="156"/>
        <v>1.5705891719745224E-3</v>
      </c>
      <c r="E1846" s="2">
        <v>-0.15640299999999999</v>
      </c>
      <c r="F1846" s="4">
        <v>8.9569100000000005E-8</v>
      </c>
      <c r="G1846" s="5">
        <f t="shared" si="157"/>
        <v>7.1312977707006385E-4</v>
      </c>
      <c r="H1846" s="2"/>
      <c r="I1846" s="2">
        <v>-0.15640299999999999</v>
      </c>
      <c r="J1846" s="4">
        <v>1.35864E-6</v>
      </c>
      <c r="K1846" s="5">
        <f t="shared" si="158"/>
        <v>5.2255384615384612E-3</v>
      </c>
      <c r="L1846" s="11">
        <f t="shared" si="161"/>
        <v>2.195538461538461E-3</v>
      </c>
      <c r="M1846" s="11">
        <f t="shared" si="159"/>
        <v>4.5449044585987256E-3</v>
      </c>
      <c r="N1846" s="2"/>
      <c r="O1846" s="2">
        <v>-0.15640299999999999</v>
      </c>
      <c r="P1846" s="4">
        <v>2.5872799999999999E-7</v>
      </c>
      <c r="Q1846" s="5">
        <f t="shared" si="160"/>
        <v>2.0599363057324841E-3</v>
      </c>
    </row>
    <row r="1847" spans="1:17" x14ac:dyDescent="0.25">
      <c r="A1847" s="2">
        <v>-0.155945</v>
      </c>
      <c r="B1847" s="4">
        <v>1.9705200000000001E-7</v>
      </c>
      <c r="C1847" s="5">
        <f t="shared" si="156"/>
        <v>1.5688853503184716E-3</v>
      </c>
      <c r="E1847" s="2">
        <v>-0.155945</v>
      </c>
      <c r="F1847" s="4">
        <v>8.9843799999999996E-8</v>
      </c>
      <c r="G1847" s="5">
        <f t="shared" si="157"/>
        <v>7.1531687898089178E-4</v>
      </c>
      <c r="H1847" s="2"/>
      <c r="I1847" s="2">
        <v>-0.155945</v>
      </c>
      <c r="J1847" s="4">
        <v>1.3592499999999999E-6</v>
      </c>
      <c r="K1847" s="5">
        <f t="shared" si="158"/>
        <v>5.2278846153846151E-3</v>
      </c>
      <c r="L1847" s="11">
        <f t="shared" si="161"/>
        <v>2.197884615384615E-3</v>
      </c>
      <c r="M1847" s="11">
        <f t="shared" si="159"/>
        <v>4.5497611464968149E-3</v>
      </c>
      <c r="N1847" s="2"/>
      <c r="O1847" s="2">
        <v>-0.155945</v>
      </c>
      <c r="P1847" s="4">
        <v>2.5839199999999998E-7</v>
      </c>
      <c r="Q1847" s="5">
        <f t="shared" si="160"/>
        <v>2.0572611464968154E-3</v>
      </c>
    </row>
    <row r="1848" spans="1:17" x14ac:dyDescent="0.25">
      <c r="A1848" s="2">
        <v>-0.15548699999999999</v>
      </c>
      <c r="B1848" s="4">
        <v>1.96503E-7</v>
      </c>
      <c r="C1848" s="5">
        <f t="shared" si="156"/>
        <v>1.5645143312101911E-3</v>
      </c>
      <c r="E1848" s="2">
        <v>-0.15548699999999999</v>
      </c>
      <c r="F1848" s="4">
        <v>9.00879E-8</v>
      </c>
      <c r="G1848" s="5">
        <f t="shared" si="157"/>
        <v>7.1726035031847144E-4</v>
      </c>
      <c r="H1848" s="2"/>
      <c r="I1848" s="2">
        <v>-0.15548699999999999</v>
      </c>
      <c r="J1848" s="4">
        <v>1.35864E-6</v>
      </c>
      <c r="K1848" s="5">
        <f t="shared" si="158"/>
        <v>5.2255384615384612E-3</v>
      </c>
      <c r="L1848" s="11">
        <f t="shared" si="161"/>
        <v>2.195538461538461E-3</v>
      </c>
      <c r="M1848" s="11">
        <f t="shared" si="159"/>
        <v>4.5449044585987256E-3</v>
      </c>
      <c r="N1848" s="2"/>
      <c r="O1848" s="2">
        <v>-0.15548699999999999</v>
      </c>
      <c r="P1848" s="4">
        <v>2.5964400000000002E-7</v>
      </c>
      <c r="Q1848" s="5">
        <f t="shared" si="160"/>
        <v>2.0672292993630576E-3</v>
      </c>
    </row>
    <row r="1849" spans="1:17" x14ac:dyDescent="0.25">
      <c r="A1849" s="2">
        <v>-0.155029</v>
      </c>
      <c r="B1849" s="4">
        <v>1.9766199999999999E-7</v>
      </c>
      <c r="C1849" s="5">
        <f t="shared" si="156"/>
        <v>1.5737420382165605E-3</v>
      </c>
      <c r="E1849" s="2">
        <v>-0.155029</v>
      </c>
      <c r="F1849" s="4">
        <v>8.9660600000000003E-8</v>
      </c>
      <c r="G1849" s="5">
        <f t="shared" si="157"/>
        <v>7.1385828025477712E-4</v>
      </c>
      <c r="H1849" s="2"/>
      <c r="I1849" s="2">
        <v>-0.155029</v>
      </c>
      <c r="J1849" s="4">
        <v>1.35834E-6</v>
      </c>
      <c r="K1849" s="5">
        <f t="shared" si="158"/>
        <v>5.2243846153846151E-3</v>
      </c>
      <c r="L1849" s="11">
        <f t="shared" si="161"/>
        <v>2.194384615384615E-3</v>
      </c>
      <c r="M1849" s="11">
        <f t="shared" si="159"/>
        <v>4.5425159235668788E-3</v>
      </c>
      <c r="N1849" s="2"/>
      <c r="O1849" s="2">
        <v>-0.155029</v>
      </c>
      <c r="P1849" s="4">
        <v>2.5903299999999999E-7</v>
      </c>
      <c r="Q1849" s="5">
        <f t="shared" si="160"/>
        <v>2.0623646496815288E-3</v>
      </c>
    </row>
    <row r="1850" spans="1:17" x14ac:dyDescent="0.25">
      <c r="A1850" s="2">
        <v>-0.15457199999999999</v>
      </c>
      <c r="B1850" s="4">
        <v>1.9696000000000001E-7</v>
      </c>
      <c r="C1850" s="5">
        <f t="shared" si="156"/>
        <v>1.5681528662420383E-3</v>
      </c>
      <c r="E1850" s="2">
        <v>-0.15457199999999999</v>
      </c>
      <c r="F1850" s="4">
        <v>9.0484599999999998E-8</v>
      </c>
      <c r="G1850" s="5">
        <f t="shared" si="157"/>
        <v>7.2041878980891717E-4</v>
      </c>
      <c r="H1850" s="2"/>
      <c r="I1850" s="2">
        <v>-0.15457199999999999</v>
      </c>
      <c r="J1850" s="4">
        <v>1.3589499999999999E-6</v>
      </c>
      <c r="K1850" s="5">
        <f t="shared" si="158"/>
        <v>5.2267307692307682E-3</v>
      </c>
      <c r="L1850" s="11">
        <f t="shared" si="161"/>
        <v>2.1967307692307681E-3</v>
      </c>
      <c r="M1850" s="11">
        <f t="shared" si="159"/>
        <v>4.5473726114649664E-3</v>
      </c>
      <c r="N1850" s="2"/>
      <c r="O1850" s="2">
        <v>-0.15457199999999999</v>
      </c>
      <c r="P1850" s="4">
        <v>2.6031500000000001E-7</v>
      </c>
      <c r="Q1850" s="5">
        <f t="shared" si="160"/>
        <v>2.0725716560509558E-3</v>
      </c>
    </row>
    <row r="1851" spans="1:17" x14ac:dyDescent="0.25">
      <c r="A1851" s="2">
        <v>-0.154114</v>
      </c>
      <c r="B1851" s="4">
        <v>1.9708299999999999E-7</v>
      </c>
      <c r="C1851" s="5">
        <f t="shared" si="156"/>
        <v>1.5691321656050956E-3</v>
      </c>
      <c r="E1851" s="2">
        <v>-0.154114</v>
      </c>
      <c r="F1851" s="4">
        <v>8.9721699999999998E-8</v>
      </c>
      <c r="G1851" s="5">
        <f t="shared" si="157"/>
        <v>7.1434474522292992E-4</v>
      </c>
      <c r="H1851" s="2"/>
      <c r="I1851" s="2">
        <v>-0.154114</v>
      </c>
      <c r="J1851" s="4">
        <v>1.35864E-6</v>
      </c>
      <c r="K1851" s="5">
        <f t="shared" si="158"/>
        <v>5.2255384615384612E-3</v>
      </c>
      <c r="L1851" s="11">
        <f t="shared" si="161"/>
        <v>2.195538461538461E-3</v>
      </c>
      <c r="M1851" s="11">
        <f t="shared" si="159"/>
        <v>4.5449044585987256E-3</v>
      </c>
      <c r="N1851" s="2"/>
      <c r="O1851" s="2">
        <v>-0.154114</v>
      </c>
      <c r="P1851" s="4">
        <v>2.5961300000000001E-7</v>
      </c>
      <c r="Q1851" s="5">
        <f t="shared" si="160"/>
        <v>2.0669824840764336E-3</v>
      </c>
    </row>
    <row r="1852" spans="1:17" x14ac:dyDescent="0.25">
      <c r="A1852" s="2">
        <v>-0.15365599999999999</v>
      </c>
      <c r="B1852" s="4">
        <v>1.9757099999999999E-7</v>
      </c>
      <c r="C1852" s="5">
        <f t="shared" si="156"/>
        <v>1.573017515923567E-3</v>
      </c>
      <c r="E1852" s="2">
        <v>-0.15365599999999999</v>
      </c>
      <c r="F1852" s="4">
        <v>9.0423599999999995E-8</v>
      </c>
      <c r="G1852" s="5">
        <f t="shared" si="157"/>
        <v>7.1993312101910833E-4</v>
      </c>
      <c r="H1852" s="2"/>
      <c r="I1852" s="2">
        <v>-0.15365599999999999</v>
      </c>
      <c r="J1852" s="4">
        <v>1.35834E-6</v>
      </c>
      <c r="K1852" s="5">
        <f t="shared" si="158"/>
        <v>5.2243846153846151E-3</v>
      </c>
      <c r="L1852" s="11">
        <f t="shared" si="161"/>
        <v>2.194384615384615E-3</v>
      </c>
      <c r="M1852" s="11">
        <f t="shared" si="159"/>
        <v>4.5425159235668788E-3</v>
      </c>
      <c r="N1852" s="2"/>
      <c r="O1852" s="2">
        <v>-0.15365599999999999</v>
      </c>
      <c r="P1852" s="4">
        <v>2.59979E-7</v>
      </c>
      <c r="Q1852" s="5">
        <f t="shared" si="160"/>
        <v>2.0698964968152867E-3</v>
      </c>
    </row>
    <row r="1853" spans="1:17" x14ac:dyDescent="0.25">
      <c r="A1853" s="2">
        <v>-0.153198</v>
      </c>
      <c r="B1853" s="4">
        <v>1.97418E-7</v>
      </c>
      <c r="C1853" s="5">
        <f t="shared" si="156"/>
        <v>1.5717993630573249E-3</v>
      </c>
      <c r="E1853" s="2">
        <v>-0.153198</v>
      </c>
      <c r="F1853" s="4">
        <v>8.9996299999999997E-8</v>
      </c>
      <c r="G1853" s="5">
        <f t="shared" si="157"/>
        <v>7.16531050955414E-4</v>
      </c>
      <c r="H1853" s="2"/>
      <c r="I1853" s="2">
        <v>-0.153198</v>
      </c>
      <c r="J1853" s="4">
        <v>1.3589499999999999E-6</v>
      </c>
      <c r="K1853" s="5">
        <f t="shared" si="158"/>
        <v>5.2267307692307682E-3</v>
      </c>
      <c r="L1853" s="11">
        <f t="shared" si="161"/>
        <v>2.1967307692307681E-3</v>
      </c>
      <c r="M1853" s="11">
        <f t="shared" si="159"/>
        <v>4.5473726114649664E-3</v>
      </c>
      <c r="N1853" s="2"/>
      <c r="O1853" s="2">
        <v>-0.153198</v>
      </c>
      <c r="P1853" s="4">
        <v>2.6071200000000001E-7</v>
      </c>
      <c r="Q1853" s="5">
        <f t="shared" si="160"/>
        <v>2.0757324840764333E-3</v>
      </c>
    </row>
    <row r="1854" spans="1:17" x14ac:dyDescent="0.25">
      <c r="A1854" s="2">
        <v>-0.15273999999999999</v>
      </c>
      <c r="B1854" s="4">
        <v>1.9744900000000001E-7</v>
      </c>
      <c r="C1854" s="5">
        <f t="shared" si="156"/>
        <v>1.5720461783439493E-3</v>
      </c>
      <c r="E1854" s="2">
        <v>-0.15273999999999999</v>
      </c>
      <c r="F1854" s="4">
        <v>9.0026899999999997E-8</v>
      </c>
      <c r="G1854" s="5">
        <f t="shared" si="157"/>
        <v>7.1677468152866249E-4</v>
      </c>
      <c r="H1854" s="2"/>
      <c r="I1854" s="2">
        <v>-0.15273999999999999</v>
      </c>
      <c r="J1854" s="4">
        <v>1.35864E-6</v>
      </c>
      <c r="K1854" s="5">
        <f t="shared" si="158"/>
        <v>5.2255384615384612E-3</v>
      </c>
      <c r="L1854" s="11">
        <f t="shared" si="161"/>
        <v>2.195538461538461E-3</v>
      </c>
      <c r="M1854" s="11">
        <f t="shared" si="159"/>
        <v>4.5449044585987256E-3</v>
      </c>
      <c r="N1854" s="2"/>
      <c r="O1854" s="2">
        <v>-0.15273999999999999</v>
      </c>
      <c r="P1854" s="4">
        <v>2.6052899999999999E-7</v>
      </c>
      <c r="Q1854" s="5">
        <f t="shared" si="160"/>
        <v>2.0742754777070068E-3</v>
      </c>
    </row>
    <row r="1855" spans="1:17" x14ac:dyDescent="0.25">
      <c r="A1855" s="2">
        <v>-0.152283</v>
      </c>
      <c r="B1855" s="4">
        <v>1.97693E-7</v>
      </c>
      <c r="C1855" s="5">
        <f t="shared" si="156"/>
        <v>1.5739888535031847E-3</v>
      </c>
      <c r="E1855" s="2">
        <v>-0.152283</v>
      </c>
      <c r="F1855" s="4">
        <v>8.9935299999999994E-8</v>
      </c>
      <c r="G1855" s="5">
        <f t="shared" si="157"/>
        <v>7.1604538216560505E-4</v>
      </c>
      <c r="H1855" s="2"/>
      <c r="I1855" s="2">
        <v>-0.152283</v>
      </c>
      <c r="J1855" s="4">
        <v>1.35864E-6</v>
      </c>
      <c r="K1855" s="5">
        <f t="shared" si="158"/>
        <v>5.2255384615384612E-3</v>
      </c>
      <c r="L1855" s="11">
        <f t="shared" si="161"/>
        <v>2.195538461538461E-3</v>
      </c>
      <c r="M1855" s="11">
        <f t="shared" si="159"/>
        <v>4.5449044585987256E-3</v>
      </c>
      <c r="N1855" s="2"/>
      <c r="O1855" s="2">
        <v>-0.152283</v>
      </c>
      <c r="P1855" s="4">
        <v>2.6123000000000002E-7</v>
      </c>
      <c r="Q1855" s="5">
        <f t="shared" si="160"/>
        <v>2.0798566878980893E-3</v>
      </c>
    </row>
    <row r="1856" spans="1:17" x14ac:dyDescent="0.25">
      <c r="A1856" s="2">
        <v>-0.15182499999999999</v>
      </c>
      <c r="B1856" s="4">
        <v>1.9674700000000001E-7</v>
      </c>
      <c r="C1856" s="5">
        <f t="shared" si="156"/>
        <v>1.566457006369427E-3</v>
      </c>
      <c r="E1856" s="2">
        <v>-0.15182499999999999</v>
      </c>
      <c r="F1856" s="4">
        <v>8.9294400000000001E-8</v>
      </c>
      <c r="G1856" s="5">
        <f t="shared" si="157"/>
        <v>7.109426751592357E-4</v>
      </c>
      <c r="H1856" s="2"/>
      <c r="I1856" s="2">
        <v>-0.15182499999999999</v>
      </c>
      <c r="J1856" s="4">
        <v>1.3580299999999999E-6</v>
      </c>
      <c r="K1856" s="5">
        <f t="shared" si="158"/>
        <v>5.2231923076923072E-3</v>
      </c>
      <c r="L1856" s="11">
        <f t="shared" si="161"/>
        <v>2.193192307692307E-3</v>
      </c>
      <c r="M1856" s="11">
        <f t="shared" si="159"/>
        <v>4.5400477707006354E-3</v>
      </c>
      <c r="N1856" s="2"/>
      <c r="O1856" s="2">
        <v>-0.15182499999999999</v>
      </c>
      <c r="P1856" s="4">
        <v>2.6141400000000001E-7</v>
      </c>
      <c r="Q1856" s="5">
        <f t="shared" si="160"/>
        <v>2.0813216560509559E-3</v>
      </c>
    </row>
    <row r="1857" spans="1:17" x14ac:dyDescent="0.25">
      <c r="A1857" s="2">
        <v>-0.151367</v>
      </c>
      <c r="B1857" s="4">
        <v>1.9574E-7</v>
      </c>
      <c r="C1857" s="5">
        <f t="shared" si="156"/>
        <v>1.5584394904458599E-3</v>
      </c>
      <c r="E1857" s="2">
        <v>-0.151367</v>
      </c>
      <c r="F1857" s="4">
        <v>8.9843799999999996E-8</v>
      </c>
      <c r="G1857" s="5">
        <f t="shared" si="157"/>
        <v>7.1531687898089178E-4</v>
      </c>
      <c r="H1857" s="2"/>
      <c r="I1857" s="2">
        <v>-0.151367</v>
      </c>
      <c r="J1857" s="4">
        <v>1.35834E-6</v>
      </c>
      <c r="K1857" s="5">
        <f t="shared" si="158"/>
        <v>5.2243846153846151E-3</v>
      </c>
      <c r="L1857" s="11">
        <f t="shared" si="161"/>
        <v>2.194384615384615E-3</v>
      </c>
      <c r="M1857" s="11">
        <f t="shared" si="159"/>
        <v>4.5425159235668788E-3</v>
      </c>
      <c r="N1857" s="2"/>
      <c r="O1857" s="2">
        <v>-0.151367</v>
      </c>
      <c r="P1857" s="4">
        <v>2.6110799999999998E-7</v>
      </c>
      <c r="Q1857" s="5">
        <f t="shared" si="160"/>
        <v>2.0788853503184712E-3</v>
      </c>
    </row>
    <row r="1858" spans="1:17" x14ac:dyDescent="0.25">
      <c r="A1858" s="2">
        <v>-0.15090899999999999</v>
      </c>
      <c r="B1858" s="4">
        <v>1.9674700000000001E-7</v>
      </c>
      <c r="C1858" s="5">
        <f t="shared" si="156"/>
        <v>1.566457006369427E-3</v>
      </c>
      <c r="E1858" s="2">
        <v>-0.15090899999999999</v>
      </c>
      <c r="F1858" s="4">
        <v>8.9172399999999995E-8</v>
      </c>
      <c r="G1858" s="5">
        <f t="shared" si="157"/>
        <v>7.0997133757961779E-4</v>
      </c>
      <c r="H1858" s="2"/>
      <c r="I1858" s="2">
        <v>-0.15090899999999999</v>
      </c>
      <c r="J1858" s="4">
        <v>1.35742E-6</v>
      </c>
      <c r="K1858" s="5">
        <f t="shared" si="158"/>
        <v>5.220846153846154E-3</v>
      </c>
      <c r="L1858" s="11">
        <f t="shared" si="161"/>
        <v>2.1908461538461539E-3</v>
      </c>
      <c r="M1858" s="11">
        <f t="shared" si="159"/>
        <v>4.5351910828025487E-3</v>
      </c>
      <c r="N1858" s="2"/>
      <c r="O1858" s="2">
        <v>-0.15090899999999999</v>
      </c>
      <c r="P1858" s="4">
        <v>2.6211499999999999E-7</v>
      </c>
      <c r="Q1858" s="5">
        <f t="shared" si="160"/>
        <v>2.0869028662420385E-3</v>
      </c>
    </row>
    <row r="1859" spans="1:17" x14ac:dyDescent="0.25">
      <c r="A1859" s="2">
        <v>-0.150452</v>
      </c>
      <c r="B1859" s="4">
        <v>1.9668599999999999E-7</v>
      </c>
      <c r="C1859" s="5">
        <f t="shared" si="156"/>
        <v>1.5659713375796179E-3</v>
      </c>
      <c r="E1859" s="2">
        <v>-0.150452</v>
      </c>
      <c r="F1859" s="4">
        <v>8.9508100000000002E-8</v>
      </c>
      <c r="G1859" s="5">
        <f t="shared" si="157"/>
        <v>7.1264410828025479E-4</v>
      </c>
      <c r="H1859" s="2"/>
      <c r="I1859" s="2">
        <v>-0.150452</v>
      </c>
      <c r="J1859" s="4">
        <v>1.35742E-6</v>
      </c>
      <c r="K1859" s="5">
        <f t="shared" si="158"/>
        <v>5.220846153846154E-3</v>
      </c>
      <c r="L1859" s="11">
        <f t="shared" si="161"/>
        <v>2.1908461538461539E-3</v>
      </c>
      <c r="M1859" s="11">
        <f t="shared" si="159"/>
        <v>4.5351910828025487E-3</v>
      </c>
      <c r="N1859" s="2"/>
      <c r="O1859" s="2">
        <v>-0.150452</v>
      </c>
      <c r="P1859" s="4">
        <v>2.6193200000000002E-7</v>
      </c>
      <c r="Q1859" s="5">
        <f t="shared" si="160"/>
        <v>2.0854458598726115E-3</v>
      </c>
    </row>
    <row r="1860" spans="1:17" x14ac:dyDescent="0.25">
      <c r="A1860" s="2">
        <v>-0.14999399999999999</v>
      </c>
      <c r="B1860" s="4">
        <v>1.9644200000000001E-7</v>
      </c>
      <c r="C1860" s="5">
        <f t="shared" ref="C1860:C1923" si="162">(B1860/0.1256)*1000</f>
        <v>1.5640286624203825E-3</v>
      </c>
      <c r="E1860" s="2">
        <v>-0.14999399999999999</v>
      </c>
      <c r="F1860" s="4">
        <v>9.0332000000000004E-8</v>
      </c>
      <c r="G1860" s="5">
        <f t="shared" ref="G1860:G1923" si="163">(F1860/0.1256)*1000</f>
        <v>7.1920382165605111E-4</v>
      </c>
      <c r="H1860" s="2"/>
      <c r="I1860" s="2">
        <v>-0.14999399999999999</v>
      </c>
      <c r="J1860" s="4">
        <v>1.35742E-6</v>
      </c>
      <c r="K1860" s="5">
        <f t="shared" ref="K1860:K1923" si="164">(J1860/0.26)*1000</f>
        <v>5.220846153846154E-3</v>
      </c>
      <c r="L1860" s="11">
        <f t="shared" si="161"/>
        <v>2.1908461538461539E-3</v>
      </c>
      <c r="M1860" s="11">
        <f t="shared" ref="M1860:M1923" si="165">+L1860*0.26/0.1256</f>
        <v>4.5351910828025487E-3</v>
      </c>
      <c r="N1860" s="2"/>
      <c r="O1860" s="2">
        <v>-0.14999399999999999</v>
      </c>
      <c r="P1860" s="4">
        <v>2.6257299999999998E-7</v>
      </c>
      <c r="Q1860" s="5">
        <f t="shared" ref="Q1860:Q1923" si="166">(P1860/0.1256)*1000</f>
        <v>2.0905493630573248E-3</v>
      </c>
    </row>
    <row r="1861" spans="1:17" x14ac:dyDescent="0.25">
      <c r="A1861" s="2">
        <v>-0.149536</v>
      </c>
      <c r="B1861" s="4">
        <v>1.9714400000000001E-7</v>
      </c>
      <c r="C1861" s="5">
        <f t="shared" si="162"/>
        <v>1.5696178343949047E-3</v>
      </c>
      <c r="E1861" s="2">
        <v>-0.149536</v>
      </c>
      <c r="F1861" s="4">
        <v>8.9508100000000002E-8</v>
      </c>
      <c r="G1861" s="5">
        <f t="shared" si="163"/>
        <v>7.1264410828025479E-4</v>
      </c>
      <c r="H1861" s="2"/>
      <c r="I1861" s="2">
        <v>-0.149536</v>
      </c>
      <c r="J1861" s="4">
        <v>1.35742E-6</v>
      </c>
      <c r="K1861" s="5">
        <f t="shared" si="164"/>
        <v>5.220846153846154E-3</v>
      </c>
      <c r="L1861" s="11">
        <f t="shared" si="161"/>
        <v>2.1908461538461539E-3</v>
      </c>
      <c r="M1861" s="11">
        <f t="shared" si="165"/>
        <v>4.5351910828025487E-3</v>
      </c>
      <c r="N1861" s="2"/>
      <c r="O1861" s="2">
        <v>-0.149536</v>
      </c>
      <c r="P1861" s="4">
        <v>2.6361099999999999E-7</v>
      </c>
      <c r="Q1861" s="5">
        <f t="shared" si="166"/>
        <v>2.098813694267516E-3</v>
      </c>
    </row>
    <row r="1862" spans="1:17" x14ac:dyDescent="0.25">
      <c r="A1862" s="2">
        <v>-0.14907799999999999</v>
      </c>
      <c r="B1862" s="4">
        <v>2.1597299999999998E-6</v>
      </c>
      <c r="C1862" s="5">
        <f t="shared" si="162"/>
        <v>1.7195302547770703E-2</v>
      </c>
      <c r="E1862" s="2">
        <v>-0.14907799999999999</v>
      </c>
      <c r="F1862" s="4">
        <v>9.3618800000000002E-7</v>
      </c>
      <c r="G1862" s="5">
        <f t="shared" si="163"/>
        <v>7.4537261146496829E-3</v>
      </c>
      <c r="H1862" s="2"/>
      <c r="I1862" s="2">
        <v>-0.14907799999999999</v>
      </c>
      <c r="J1862" s="4">
        <v>9.7747800000000003E-6</v>
      </c>
      <c r="K1862" s="5">
        <f t="shared" si="164"/>
        <v>3.7595307692307692E-2</v>
      </c>
      <c r="L1862" s="11">
        <f t="shared" si="161"/>
        <v>3.4565307692307694E-2</v>
      </c>
      <c r="M1862" s="11">
        <f t="shared" si="165"/>
        <v>7.1552388535031861E-2</v>
      </c>
      <c r="N1862" s="2"/>
      <c r="O1862" s="2">
        <v>-0.14907799999999999</v>
      </c>
      <c r="P1862" s="4">
        <v>4.8898299999999997E-6</v>
      </c>
      <c r="Q1862" s="5">
        <f t="shared" si="166"/>
        <v>3.8931767515923567E-2</v>
      </c>
    </row>
    <row r="1863" spans="1:17" x14ac:dyDescent="0.25">
      <c r="A1863" s="2">
        <v>-0.148621</v>
      </c>
      <c r="B1863" s="4">
        <v>7.5146500000000001E-6</v>
      </c>
      <c r="C1863" s="5">
        <f t="shared" si="162"/>
        <v>5.9830015923566883E-2</v>
      </c>
      <c r="E1863" s="2">
        <v>-0.148621</v>
      </c>
      <c r="F1863" s="4">
        <v>9.4751000000000001E-6</v>
      </c>
      <c r="G1863" s="5">
        <f t="shared" si="163"/>
        <v>7.5438694267515927E-2</v>
      </c>
      <c r="H1863" s="2"/>
      <c r="I1863" s="2">
        <v>-0.148621</v>
      </c>
      <c r="J1863" s="4">
        <v>9.4940200000000006E-6</v>
      </c>
      <c r="K1863" s="5">
        <f t="shared" si="164"/>
        <v>3.6515461538461538E-2</v>
      </c>
      <c r="L1863" s="11">
        <f t="shared" si="161"/>
        <v>3.348546153846154E-2</v>
      </c>
      <c r="M1863" s="11">
        <f t="shared" si="165"/>
        <v>6.9317038216560517E-2</v>
      </c>
      <c r="N1863" s="2"/>
      <c r="O1863" s="2">
        <v>-0.148621</v>
      </c>
      <c r="P1863" s="4">
        <v>5.1818799999999998E-6</v>
      </c>
      <c r="Q1863" s="5">
        <f t="shared" si="166"/>
        <v>4.1257006369426752E-2</v>
      </c>
    </row>
    <row r="1864" spans="1:17" x14ac:dyDescent="0.25">
      <c r="A1864" s="2">
        <v>-0.14816299999999999</v>
      </c>
      <c r="B1864" s="4">
        <v>7.5042699999999999E-6</v>
      </c>
      <c r="C1864" s="5">
        <f t="shared" si="162"/>
        <v>5.9747372611464976E-2</v>
      </c>
      <c r="E1864" s="2">
        <v>-0.14816299999999999</v>
      </c>
      <c r="F1864" s="4">
        <v>1.01959E-5</v>
      </c>
      <c r="G1864" s="5">
        <f t="shared" si="163"/>
        <v>8.1177547770700645E-2</v>
      </c>
      <c r="H1864" s="2"/>
      <c r="I1864" s="2">
        <v>-0.14816299999999999</v>
      </c>
      <c r="J1864" s="4">
        <v>9.2590299999999993E-6</v>
      </c>
      <c r="K1864" s="5">
        <f t="shared" si="164"/>
        <v>3.5611653846153841E-2</v>
      </c>
      <c r="L1864" s="11">
        <f t="shared" si="161"/>
        <v>3.2581653846153844E-2</v>
      </c>
      <c r="M1864" s="11">
        <f t="shared" si="165"/>
        <v>6.7446098726114651E-2</v>
      </c>
      <c r="N1864" s="2"/>
      <c r="O1864" s="2">
        <v>-0.14816299999999999</v>
      </c>
      <c r="P1864" s="4">
        <v>5.1025400000000001E-6</v>
      </c>
      <c r="Q1864" s="5">
        <f t="shared" si="166"/>
        <v>4.0625318471337581E-2</v>
      </c>
    </row>
    <row r="1865" spans="1:17" x14ac:dyDescent="0.25">
      <c r="A1865" s="2">
        <v>-0.147705</v>
      </c>
      <c r="B1865" s="4">
        <v>7.36694E-6</v>
      </c>
      <c r="C1865" s="5">
        <f t="shared" si="162"/>
        <v>5.8653980891719755E-2</v>
      </c>
      <c r="E1865" s="2">
        <v>-0.147705</v>
      </c>
      <c r="F1865" s="4">
        <v>1.00311E-5</v>
      </c>
      <c r="G1865" s="5">
        <f t="shared" si="163"/>
        <v>7.9865445859872611E-2</v>
      </c>
      <c r="H1865" s="2"/>
      <c r="I1865" s="2">
        <v>-0.147705</v>
      </c>
      <c r="J1865" s="4">
        <v>9.1430700000000002E-6</v>
      </c>
      <c r="K1865" s="5">
        <f t="shared" si="164"/>
        <v>3.5165653846153846E-2</v>
      </c>
      <c r="L1865" s="11">
        <f t="shared" si="161"/>
        <v>3.2135653846153849E-2</v>
      </c>
      <c r="M1865" s="11">
        <f t="shared" si="165"/>
        <v>6.6522850318471355E-2</v>
      </c>
      <c r="N1865" s="2"/>
      <c r="O1865" s="2">
        <v>-0.147705</v>
      </c>
      <c r="P1865" s="4">
        <v>4.9957299999999999E-6</v>
      </c>
      <c r="Q1865" s="5">
        <f t="shared" si="166"/>
        <v>3.9774920382165603E-2</v>
      </c>
    </row>
    <row r="1866" spans="1:17" x14ac:dyDescent="0.25">
      <c r="A1866" s="2">
        <v>-0.14724699999999999</v>
      </c>
      <c r="B1866" s="4">
        <v>7.2784399999999999E-6</v>
      </c>
      <c r="C1866" s="5">
        <f t="shared" si="162"/>
        <v>5.7949363057324843E-2</v>
      </c>
      <c r="E1866" s="2">
        <v>-0.14724699999999999</v>
      </c>
      <c r="F1866" s="4">
        <v>9.8419199999999994E-6</v>
      </c>
      <c r="G1866" s="5">
        <f t="shared" si="163"/>
        <v>7.8359235668789814E-2</v>
      </c>
      <c r="H1866" s="2"/>
      <c r="I1866" s="2">
        <v>-0.14724699999999999</v>
      </c>
      <c r="J1866" s="4">
        <v>9.0362500000000001E-6</v>
      </c>
      <c r="K1866" s="5">
        <f t="shared" si="164"/>
        <v>3.4754807692307689E-2</v>
      </c>
      <c r="L1866" s="11">
        <f t="shared" si="161"/>
        <v>3.1724807692307691E-2</v>
      </c>
      <c r="M1866" s="11">
        <f t="shared" si="165"/>
        <v>6.5672372611464969E-2</v>
      </c>
      <c r="N1866" s="2"/>
      <c r="O1866" s="2">
        <v>-0.14724699999999999</v>
      </c>
      <c r="P1866" s="4">
        <v>4.9529999999999998E-6</v>
      </c>
      <c r="Q1866" s="5">
        <f t="shared" si="166"/>
        <v>3.9434713375796182E-2</v>
      </c>
    </row>
    <row r="1867" spans="1:17" x14ac:dyDescent="0.25">
      <c r="A1867" s="2">
        <v>-0.14679</v>
      </c>
      <c r="B1867" s="4">
        <v>7.31812E-6</v>
      </c>
      <c r="C1867" s="5">
        <f t="shared" si="162"/>
        <v>5.8265286624203827E-2</v>
      </c>
      <c r="E1867" s="2">
        <v>-0.14679</v>
      </c>
      <c r="F1867" s="4">
        <v>9.7686800000000005E-6</v>
      </c>
      <c r="G1867" s="5">
        <f t="shared" si="163"/>
        <v>7.7776114649681538E-2</v>
      </c>
      <c r="H1867" s="2"/>
      <c r="I1867" s="2">
        <v>-0.14679</v>
      </c>
      <c r="J1867" s="4">
        <v>8.9691199999999999E-6</v>
      </c>
      <c r="K1867" s="5">
        <f t="shared" si="164"/>
        <v>3.4496615384615389E-2</v>
      </c>
      <c r="L1867" s="11">
        <f t="shared" si="161"/>
        <v>3.1466615384615391E-2</v>
      </c>
      <c r="M1867" s="11">
        <f t="shared" si="165"/>
        <v>6.5137898089172003E-2</v>
      </c>
      <c r="N1867" s="2"/>
      <c r="O1867" s="2">
        <v>-0.14679</v>
      </c>
      <c r="P1867" s="4">
        <v>4.8828099999999999E-6</v>
      </c>
      <c r="Q1867" s="5">
        <f t="shared" si="166"/>
        <v>3.8875875796178343E-2</v>
      </c>
    </row>
    <row r="1868" spans="1:17" x14ac:dyDescent="0.25">
      <c r="A1868" s="2">
        <v>-0.14633199999999999</v>
      </c>
      <c r="B1868" s="4">
        <v>7.2174100000000004E-6</v>
      </c>
      <c r="C1868" s="5">
        <f t="shared" si="162"/>
        <v>5.7463455414012751E-2</v>
      </c>
      <c r="E1868" s="2">
        <v>-0.14633199999999999</v>
      </c>
      <c r="F1868" s="4">
        <v>9.7991900000000003E-6</v>
      </c>
      <c r="G1868" s="5">
        <f t="shared" si="163"/>
        <v>7.8019028662420387E-2</v>
      </c>
      <c r="H1868" s="2"/>
      <c r="I1868" s="2">
        <v>-0.14633199999999999</v>
      </c>
      <c r="J1868" s="4">
        <v>8.9813199999999996E-6</v>
      </c>
      <c r="K1868" s="5">
        <f t="shared" si="164"/>
        <v>3.4543538461538459E-2</v>
      </c>
      <c r="L1868" s="11">
        <f t="shared" si="161"/>
        <v>3.1513538461538461E-2</v>
      </c>
      <c r="M1868" s="11">
        <f t="shared" si="165"/>
        <v>6.5235031847133751E-2</v>
      </c>
      <c r="N1868" s="2"/>
      <c r="O1868" s="2">
        <v>-0.14633199999999999</v>
      </c>
      <c r="P1868" s="4">
        <v>4.8803700000000003E-6</v>
      </c>
      <c r="Q1868" s="5">
        <f t="shared" si="166"/>
        <v>3.8856449044585996E-2</v>
      </c>
    </row>
    <row r="1869" spans="1:17" x14ac:dyDescent="0.25">
      <c r="A1869" s="2">
        <v>-0.145874</v>
      </c>
      <c r="B1869" s="4">
        <v>7.1472199999999996E-6</v>
      </c>
      <c r="C1869" s="5">
        <f t="shared" si="162"/>
        <v>5.6904617834394905E-2</v>
      </c>
      <c r="E1869" s="2">
        <v>-0.145874</v>
      </c>
      <c r="F1869" s="4">
        <v>9.7076399999999994E-6</v>
      </c>
      <c r="G1869" s="5">
        <f t="shared" si="163"/>
        <v>7.7290127388535038E-2</v>
      </c>
      <c r="H1869" s="2"/>
      <c r="I1869" s="2">
        <v>-0.145874</v>
      </c>
      <c r="J1869" s="4">
        <v>8.9080800000000006E-6</v>
      </c>
      <c r="K1869" s="5">
        <f t="shared" si="164"/>
        <v>3.4261846153846157E-2</v>
      </c>
      <c r="L1869" s="11">
        <f t="shared" si="161"/>
        <v>3.1231846153846155E-2</v>
      </c>
      <c r="M1869" s="11">
        <f t="shared" si="165"/>
        <v>6.4651910828025488E-2</v>
      </c>
      <c r="N1869" s="2"/>
      <c r="O1869" s="2">
        <v>-0.145874</v>
      </c>
      <c r="P1869" s="4">
        <v>4.8251300000000002E-6</v>
      </c>
      <c r="Q1869" s="5">
        <f t="shared" si="166"/>
        <v>3.8416640127388539E-2</v>
      </c>
    </row>
    <row r="1870" spans="1:17" x14ac:dyDescent="0.25">
      <c r="A1870" s="2">
        <v>-0.14541599999999999</v>
      </c>
      <c r="B1870" s="4">
        <v>7.1502700000000004E-6</v>
      </c>
      <c r="C1870" s="5">
        <f t="shared" si="162"/>
        <v>5.6928901273885356E-2</v>
      </c>
      <c r="E1870" s="2">
        <v>-0.14541599999999999</v>
      </c>
      <c r="F1870" s="4">
        <v>9.6649199999999993E-6</v>
      </c>
      <c r="G1870" s="5">
        <f t="shared" si="163"/>
        <v>7.6950000000000005E-2</v>
      </c>
      <c r="H1870" s="2"/>
      <c r="I1870" s="2">
        <v>-0.14541599999999999</v>
      </c>
      <c r="J1870" s="4">
        <v>8.8684100000000004E-6</v>
      </c>
      <c r="K1870" s="5">
        <f t="shared" si="164"/>
        <v>3.4109269230769235E-2</v>
      </c>
      <c r="L1870" s="11">
        <f t="shared" si="161"/>
        <v>3.1079269230769233E-2</v>
      </c>
      <c r="M1870" s="11">
        <f t="shared" si="165"/>
        <v>6.4336066878980899E-2</v>
      </c>
      <c r="N1870" s="2"/>
      <c r="O1870" s="2">
        <v>-0.14541599999999999</v>
      </c>
      <c r="P1870" s="4">
        <v>4.8013299999999996E-6</v>
      </c>
      <c r="Q1870" s="5">
        <f t="shared" si="166"/>
        <v>3.8227149681528662E-2</v>
      </c>
    </row>
    <row r="1871" spans="1:17" x14ac:dyDescent="0.25">
      <c r="A1871" s="2">
        <v>-0.144958</v>
      </c>
      <c r="B1871" s="4">
        <v>7.14111E-6</v>
      </c>
      <c r="C1871" s="5">
        <f t="shared" si="162"/>
        <v>5.6855971337579622E-2</v>
      </c>
      <c r="E1871" s="2">
        <v>-0.144958</v>
      </c>
      <c r="F1871" s="4">
        <v>9.6527100000000006E-6</v>
      </c>
      <c r="G1871" s="5">
        <f t="shared" si="163"/>
        <v>7.6852786624203834E-2</v>
      </c>
      <c r="H1871" s="2"/>
      <c r="I1871" s="2">
        <v>-0.144958</v>
      </c>
      <c r="J1871" s="4">
        <v>8.8958700000000003E-6</v>
      </c>
      <c r="K1871" s="5">
        <f t="shared" si="164"/>
        <v>3.4214884615384612E-2</v>
      </c>
      <c r="L1871" s="11">
        <f t="shared" si="161"/>
        <v>3.1184884615384611E-2</v>
      </c>
      <c r="M1871" s="11">
        <f t="shared" si="165"/>
        <v>6.455469745222929E-2</v>
      </c>
      <c r="N1871" s="2"/>
      <c r="O1871" s="2">
        <v>-0.144958</v>
      </c>
      <c r="P1871" s="4">
        <v>4.8220800000000003E-6</v>
      </c>
      <c r="Q1871" s="5">
        <f t="shared" si="166"/>
        <v>3.8392356687898095E-2</v>
      </c>
    </row>
    <row r="1872" spans="1:17" x14ac:dyDescent="0.25">
      <c r="A1872" s="2">
        <v>-0.14450099999999999</v>
      </c>
      <c r="B1872" s="4">
        <v>7.0373499999999996E-6</v>
      </c>
      <c r="C1872" s="5">
        <f t="shared" si="162"/>
        <v>5.6029856687898096E-2</v>
      </c>
      <c r="E1872" s="2">
        <v>-0.14450099999999999</v>
      </c>
      <c r="F1872" s="4">
        <v>9.6588100000000004E-6</v>
      </c>
      <c r="G1872" s="5">
        <f t="shared" si="163"/>
        <v>7.6901353503184722E-2</v>
      </c>
      <c r="H1872" s="2"/>
      <c r="I1872" s="2">
        <v>-0.14450099999999999</v>
      </c>
      <c r="J1872" s="4">
        <v>8.8256799999999995E-6</v>
      </c>
      <c r="K1872" s="5">
        <f t="shared" si="164"/>
        <v>3.3944923076923074E-2</v>
      </c>
      <c r="L1872" s="11">
        <f t="shared" si="161"/>
        <v>3.0914923076923072E-2</v>
      </c>
      <c r="M1872" s="11">
        <f t="shared" si="165"/>
        <v>6.3995859872611457E-2</v>
      </c>
      <c r="N1872" s="2"/>
      <c r="O1872" s="2">
        <v>-0.14450099999999999</v>
      </c>
      <c r="P1872" s="4">
        <v>4.7979700000000001E-6</v>
      </c>
      <c r="Q1872" s="5">
        <f t="shared" si="166"/>
        <v>3.8200398089171979E-2</v>
      </c>
    </row>
    <row r="1873" spans="1:17" x14ac:dyDescent="0.25">
      <c r="A1873" s="2">
        <v>-0.144043</v>
      </c>
      <c r="B1873" s="4">
        <v>7.0159900000000004E-6</v>
      </c>
      <c r="C1873" s="5">
        <f t="shared" si="162"/>
        <v>5.5859792993630579E-2</v>
      </c>
      <c r="E1873" s="2">
        <v>-0.144043</v>
      </c>
      <c r="F1873" s="4">
        <v>9.5825199999999999E-6</v>
      </c>
      <c r="G1873" s="5">
        <f t="shared" si="163"/>
        <v>7.6293949044586001E-2</v>
      </c>
      <c r="H1873" s="2"/>
      <c r="I1873" s="2">
        <v>-0.144043</v>
      </c>
      <c r="J1873" s="4">
        <v>8.8104199999999992E-6</v>
      </c>
      <c r="K1873" s="5">
        <f t="shared" si="164"/>
        <v>3.3886230769230766E-2</v>
      </c>
      <c r="L1873" s="11">
        <f t="shared" si="161"/>
        <v>3.0856230769230764E-2</v>
      </c>
      <c r="M1873" s="11">
        <f t="shared" si="165"/>
        <v>6.3874363057324843E-2</v>
      </c>
      <c r="N1873" s="2"/>
      <c r="O1873" s="2">
        <v>-0.144043</v>
      </c>
      <c r="P1873" s="4">
        <v>4.7787499999999998E-6</v>
      </c>
      <c r="Q1873" s="5">
        <f t="shared" si="166"/>
        <v>3.8047372611464965E-2</v>
      </c>
    </row>
    <row r="1874" spans="1:17" x14ac:dyDescent="0.25">
      <c r="A1874" s="2">
        <v>-0.14358499999999999</v>
      </c>
      <c r="B1874" s="4">
        <v>7.0373499999999996E-6</v>
      </c>
      <c r="C1874" s="5">
        <f t="shared" si="162"/>
        <v>5.6029856687898096E-2</v>
      </c>
      <c r="E1874" s="2">
        <v>-0.14358499999999999</v>
      </c>
      <c r="F1874" s="4">
        <v>9.5672599999999996E-6</v>
      </c>
      <c r="G1874" s="5">
        <f t="shared" si="163"/>
        <v>7.6172452229299359E-2</v>
      </c>
      <c r="H1874" s="2"/>
      <c r="I1874" s="2">
        <v>-0.14358499999999999</v>
      </c>
      <c r="J1874" s="4">
        <v>8.7890599999999992E-6</v>
      </c>
      <c r="K1874" s="5">
        <f t="shared" si="164"/>
        <v>3.3804076923076923E-2</v>
      </c>
      <c r="L1874" s="11">
        <f t="shared" si="161"/>
        <v>3.0774076923076921E-2</v>
      </c>
      <c r="M1874" s="11">
        <f t="shared" si="165"/>
        <v>6.3704299363057326E-2</v>
      </c>
      <c r="N1874" s="2"/>
      <c r="O1874" s="2">
        <v>-0.14358499999999999</v>
      </c>
      <c r="P1874" s="4">
        <v>4.7952299999999998E-6</v>
      </c>
      <c r="Q1874" s="5">
        <f t="shared" si="166"/>
        <v>3.8178582802547774E-2</v>
      </c>
    </row>
    <row r="1875" spans="1:17" x14ac:dyDescent="0.25">
      <c r="A1875" s="2">
        <v>-0.143127</v>
      </c>
      <c r="B1875" s="4">
        <v>7.0129399999999996E-6</v>
      </c>
      <c r="C1875" s="5">
        <f t="shared" si="162"/>
        <v>5.5835509554140128E-2</v>
      </c>
      <c r="E1875" s="2">
        <v>-0.143127</v>
      </c>
      <c r="F1875" s="4">
        <v>9.5855699999999998E-6</v>
      </c>
      <c r="G1875" s="5">
        <f t="shared" si="163"/>
        <v>7.6318232484076431E-2</v>
      </c>
      <c r="H1875" s="2"/>
      <c r="I1875" s="2">
        <v>-0.143127</v>
      </c>
      <c r="J1875" s="4">
        <v>8.8378899999999998E-6</v>
      </c>
      <c r="K1875" s="5">
        <f t="shared" si="164"/>
        <v>3.3991884615384611E-2</v>
      </c>
      <c r="L1875" s="11">
        <f t="shared" si="161"/>
        <v>3.096188461538461E-2</v>
      </c>
      <c r="M1875" s="11">
        <f t="shared" si="165"/>
        <v>6.4093073248407642E-2</v>
      </c>
      <c r="N1875" s="2"/>
      <c r="O1875" s="2">
        <v>-0.143127</v>
      </c>
      <c r="P1875" s="4">
        <v>4.7671499999999998E-6</v>
      </c>
      <c r="Q1875" s="5">
        <f t="shared" si="166"/>
        <v>3.7955015923566877E-2</v>
      </c>
    </row>
    <row r="1876" spans="1:17" x14ac:dyDescent="0.25">
      <c r="A1876" s="2">
        <v>-0.14266999999999999</v>
      </c>
      <c r="B1876" s="4">
        <v>6.9854699999999999E-6</v>
      </c>
      <c r="C1876" s="5">
        <f t="shared" si="162"/>
        <v>5.5616799363057329E-2</v>
      </c>
      <c r="E1876" s="2">
        <v>-0.14266999999999999</v>
      </c>
      <c r="F1876" s="4">
        <v>9.62524E-6</v>
      </c>
      <c r="G1876" s="5">
        <f t="shared" si="163"/>
        <v>7.6634076433121021E-2</v>
      </c>
      <c r="H1876" s="2"/>
      <c r="I1876" s="2">
        <v>-0.14266999999999999</v>
      </c>
      <c r="J1876" s="4">
        <v>8.7890599999999992E-6</v>
      </c>
      <c r="K1876" s="5">
        <f t="shared" si="164"/>
        <v>3.3804076923076923E-2</v>
      </c>
      <c r="L1876" s="11">
        <f t="shared" si="161"/>
        <v>3.0774076923076921E-2</v>
      </c>
      <c r="M1876" s="11">
        <f t="shared" si="165"/>
        <v>6.3704299363057326E-2</v>
      </c>
      <c r="N1876" s="2"/>
      <c r="O1876" s="2">
        <v>-0.14266999999999999</v>
      </c>
      <c r="P1876" s="4">
        <v>4.7869900000000002E-6</v>
      </c>
      <c r="Q1876" s="5">
        <f t="shared" si="166"/>
        <v>3.8112977707006376E-2</v>
      </c>
    </row>
    <row r="1877" spans="1:17" x14ac:dyDescent="0.25">
      <c r="A1877" s="2">
        <v>-0.14221200000000001</v>
      </c>
      <c r="B1877" s="4">
        <v>6.9854699999999999E-6</v>
      </c>
      <c r="C1877" s="5">
        <f t="shared" si="162"/>
        <v>5.5616799363057329E-2</v>
      </c>
      <c r="E1877" s="2">
        <v>-0.14221200000000001</v>
      </c>
      <c r="F1877" s="4">
        <v>9.5458999999999995E-6</v>
      </c>
      <c r="G1877" s="5">
        <f t="shared" si="163"/>
        <v>7.6002388535031842E-2</v>
      </c>
      <c r="H1877" s="2"/>
      <c r="I1877" s="2">
        <v>-0.14221200000000001</v>
      </c>
      <c r="J1877" s="4">
        <v>8.7768599999999995E-6</v>
      </c>
      <c r="K1877" s="5">
        <f t="shared" si="164"/>
        <v>3.375715384615384E-2</v>
      </c>
      <c r="L1877" s="11">
        <f t="shared" si="161"/>
        <v>3.0727153846153838E-2</v>
      </c>
      <c r="M1877" s="11">
        <f t="shared" si="165"/>
        <v>6.3607165605095523E-2</v>
      </c>
      <c r="N1877" s="2"/>
      <c r="O1877" s="2">
        <v>-0.14221200000000001</v>
      </c>
      <c r="P1877" s="4">
        <v>4.7610499999999999E-6</v>
      </c>
      <c r="Q1877" s="5">
        <f t="shared" si="166"/>
        <v>3.7906449044585989E-2</v>
      </c>
    </row>
    <row r="1878" spans="1:17" x14ac:dyDescent="0.25">
      <c r="A1878" s="2">
        <v>-0.14175399999999999</v>
      </c>
      <c r="B1878" s="4">
        <v>6.9763200000000001E-6</v>
      </c>
      <c r="C1878" s="5">
        <f t="shared" si="162"/>
        <v>5.5543949044585997E-2</v>
      </c>
      <c r="E1878" s="2">
        <v>-0.14175399999999999</v>
      </c>
      <c r="F1878" s="4">
        <v>9.6069299999999999E-6</v>
      </c>
      <c r="G1878" s="5">
        <f t="shared" si="163"/>
        <v>7.6488296178343948E-2</v>
      </c>
      <c r="H1878" s="2"/>
      <c r="I1878" s="2">
        <v>-0.14175399999999999</v>
      </c>
      <c r="J1878" s="4">
        <v>8.8439899999999997E-6</v>
      </c>
      <c r="K1878" s="5">
        <f t="shared" si="164"/>
        <v>3.4015346153846153E-2</v>
      </c>
      <c r="L1878" s="11">
        <f t="shared" si="161"/>
        <v>3.0985346153846152E-2</v>
      </c>
      <c r="M1878" s="11">
        <f t="shared" si="165"/>
        <v>6.414164012738853E-2</v>
      </c>
      <c r="N1878" s="2"/>
      <c r="O1878" s="2">
        <v>-0.14175399999999999</v>
      </c>
      <c r="P1878" s="4">
        <v>4.7720299999999998E-6</v>
      </c>
      <c r="Q1878" s="5">
        <f t="shared" si="166"/>
        <v>3.7993869426751592E-2</v>
      </c>
    </row>
    <row r="1879" spans="1:17" x14ac:dyDescent="0.25">
      <c r="A1879" s="2">
        <v>-0.141296</v>
      </c>
      <c r="B1879" s="4">
        <v>6.9854699999999999E-6</v>
      </c>
      <c r="C1879" s="5">
        <f t="shared" si="162"/>
        <v>5.5616799363057329E-2</v>
      </c>
      <c r="E1879" s="2">
        <v>-0.141296</v>
      </c>
      <c r="F1879" s="4">
        <v>9.6130400000000004E-6</v>
      </c>
      <c r="G1879" s="5">
        <f t="shared" si="163"/>
        <v>7.6536942675159245E-2</v>
      </c>
      <c r="H1879" s="2"/>
      <c r="I1879" s="2">
        <v>-0.141296</v>
      </c>
      <c r="J1879" s="4">
        <v>8.7860099999999992E-6</v>
      </c>
      <c r="K1879" s="5">
        <f t="shared" si="164"/>
        <v>3.3792346153846152E-2</v>
      </c>
      <c r="L1879" s="11">
        <f t="shared" si="161"/>
        <v>3.0762346153846151E-2</v>
      </c>
      <c r="M1879" s="11">
        <f t="shared" si="165"/>
        <v>6.3680015923566868E-2</v>
      </c>
      <c r="N1879" s="2"/>
      <c r="O1879" s="2">
        <v>-0.141296</v>
      </c>
      <c r="P1879" s="4">
        <v>4.7500600000000002E-6</v>
      </c>
      <c r="Q1879" s="5">
        <f t="shared" si="166"/>
        <v>3.7818949044585992E-2</v>
      </c>
    </row>
    <row r="1880" spans="1:17" x14ac:dyDescent="0.25">
      <c r="A1880" s="2">
        <v>-0.14083899999999999</v>
      </c>
      <c r="B1880" s="4">
        <v>6.9366499999999999E-6</v>
      </c>
      <c r="C1880" s="5">
        <f t="shared" si="162"/>
        <v>5.5228105095541408E-2</v>
      </c>
      <c r="E1880" s="2">
        <v>-0.14083899999999999</v>
      </c>
      <c r="F1880" s="4">
        <v>9.5458999999999995E-6</v>
      </c>
      <c r="G1880" s="5">
        <f t="shared" si="163"/>
        <v>7.6002388535031842E-2</v>
      </c>
      <c r="H1880" s="2"/>
      <c r="I1880" s="2">
        <v>-0.14083899999999999</v>
      </c>
      <c r="J1880" s="4">
        <v>8.7829599999999993E-6</v>
      </c>
      <c r="K1880" s="5">
        <f t="shared" si="164"/>
        <v>3.3780615384615381E-2</v>
      </c>
      <c r="L1880" s="11">
        <f t="shared" si="161"/>
        <v>3.075061538461538E-2</v>
      </c>
      <c r="M1880" s="11">
        <f t="shared" si="165"/>
        <v>6.3655732484076438E-2</v>
      </c>
      <c r="N1880" s="2"/>
      <c r="O1880" s="2">
        <v>-0.14083899999999999</v>
      </c>
      <c r="P1880" s="4">
        <v>4.729E-6</v>
      </c>
      <c r="Q1880" s="5">
        <f t="shared" si="166"/>
        <v>3.765127388535032E-2</v>
      </c>
    </row>
    <row r="1881" spans="1:17" x14ac:dyDescent="0.25">
      <c r="A1881" s="2">
        <v>-0.14038100000000001</v>
      </c>
      <c r="B1881" s="4">
        <v>6.9213899999999996E-6</v>
      </c>
      <c r="C1881" s="5">
        <f t="shared" si="162"/>
        <v>5.5106608280254779E-2</v>
      </c>
      <c r="E1881" s="2">
        <v>-0.14038100000000001</v>
      </c>
      <c r="F1881" s="4">
        <v>9.5275899999999994E-6</v>
      </c>
      <c r="G1881" s="5">
        <f t="shared" si="163"/>
        <v>7.5856608280254784E-2</v>
      </c>
      <c r="H1881" s="2"/>
      <c r="I1881" s="2">
        <v>-0.14038100000000001</v>
      </c>
      <c r="J1881" s="4">
        <v>8.8378899999999998E-6</v>
      </c>
      <c r="K1881" s="5">
        <f t="shared" si="164"/>
        <v>3.3991884615384611E-2</v>
      </c>
      <c r="L1881" s="11">
        <f t="shared" si="161"/>
        <v>3.096188461538461E-2</v>
      </c>
      <c r="M1881" s="11">
        <f t="shared" si="165"/>
        <v>6.4093073248407642E-2</v>
      </c>
      <c r="N1881" s="2"/>
      <c r="O1881" s="2">
        <v>-0.14038100000000001</v>
      </c>
      <c r="P1881" s="4">
        <v>4.7500600000000002E-6</v>
      </c>
      <c r="Q1881" s="5">
        <f t="shared" si="166"/>
        <v>3.7818949044585992E-2</v>
      </c>
    </row>
    <row r="1882" spans="1:17" x14ac:dyDescent="0.25">
      <c r="A1882" s="2">
        <v>-0.13992299999999999</v>
      </c>
      <c r="B1882" s="4">
        <v>6.9641099999999998E-6</v>
      </c>
      <c r="C1882" s="5">
        <f t="shared" si="162"/>
        <v>5.5446735668789812E-2</v>
      </c>
      <c r="E1882" s="2">
        <v>-0.13992299999999999</v>
      </c>
      <c r="F1882" s="4">
        <v>9.5947300000000002E-6</v>
      </c>
      <c r="G1882" s="5">
        <f t="shared" si="163"/>
        <v>7.6391162420382172E-2</v>
      </c>
      <c r="H1882" s="2"/>
      <c r="I1882" s="2">
        <v>-0.13992299999999999</v>
      </c>
      <c r="J1882" s="4">
        <v>8.7768599999999995E-6</v>
      </c>
      <c r="K1882" s="5">
        <f t="shared" si="164"/>
        <v>3.375715384615384E-2</v>
      </c>
      <c r="L1882" s="11">
        <f t="shared" si="161"/>
        <v>3.0727153846153838E-2</v>
      </c>
      <c r="M1882" s="11">
        <f t="shared" si="165"/>
        <v>6.3607165605095523E-2</v>
      </c>
      <c r="N1882" s="2"/>
      <c r="O1882" s="2">
        <v>-0.13992299999999999</v>
      </c>
      <c r="P1882" s="4">
        <v>4.7351099999999996E-6</v>
      </c>
      <c r="Q1882" s="5">
        <f t="shared" si="166"/>
        <v>3.769992038216561E-2</v>
      </c>
    </row>
    <row r="1883" spans="1:17" x14ac:dyDescent="0.25">
      <c r="A1883" s="2">
        <v>-0.13946500000000001</v>
      </c>
      <c r="B1883" s="4">
        <v>6.9366499999999999E-6</v>
      </c>
      <c r="C1883" s="5">
        <f t="shared" si="162"/>
        <v>5.5228105095541408E-2</v>
      </c>
      <c r="E1883" s="2">
        <v>-0.13946500000000001</v>
      </c>
      <c r="F1883" s="4">
        <v>9.5886199999999997E-6</v>
      </c>
      <c r="G1883" s="5">
        <f t="shared" si="163"/>
        <v>7.6342515923566889E-2</v>
      </c>
      <c r="H1883" s="2"/>
      <c r="I1883" s="2">
        <v>-0.13946500000000001</v>
      </c>
      <c r="J1883" s="4">
        <v>8.7585400000000003E-6</v>
      </c>
      <c r="K1883" s="5">
        <f t="shared" si="164"/>
        <v>3.3686692307692306E-2</v>
      </c>
      <c r="L1883" s="11">
        <f t="shared" si="161"/>
        <v>3.0656692307692305E-2</v>
      </c>
      <c r="M1883" s="11">
        <f t="shared" si="165"/>
        <v>6.3461305732484069E-2</v>
      </c>
      <c r="N1883" s="2"/>
      <c r="O1883" s="2">
        <v>-0.13946500000000001</v>
      </c>
      <c r="P1883" s="4">
        <v>4.7271699999999998E-6</v>
      </c>
      <c r="Q1883" s="5">
        <f t="shared" si="166"/>
        <v>3.7636703821656049E-2</v>
      </c>
    </row>
    <row r="1884" spans="1:17" x14ac:dyDescent="0.25">
      <c r="A1884" s="2">
        <v>-0.13900799999999999</v>
      </c>
      <c r="B1884" s="4">
        <v>6.9549600000000001E-6</v>
      </c>
      <c r="C1884" s="5">
        <f t="shared" si="162"/>
        <v>5.5373885350318473E-2</v>
      </c>
      <c r="E1884" s="2">
        <v>-0.13900799999999999</v>
      </c>
      <c r="F1884" s="4">
        <v>9.5397900000000007E-6</v>
      </c>
      <c r="G1884" s="5">
        <f t="shared" si="163"/>
        <v>7.5953742038216573E-2</v>
      </c>
      <c r="H1884" s="2"/>
      <c r="I1884" s="2">
        <v>-0.13900799999999999</v>
      </c>
      <c r="J1884" s="4">
        <v>8.8195799999999997E-6</v>
      </c>
      <c r="K1884" s="5">
        <f t="shared" si="164"/>
        <v>3.3921461538461539E-2</v>
      </c>
      <c r="L1884" s="11">
        <f t="shared" si="161"/>
        <v>3.0891461538461538E-2</v>
      </c>
      <c r="M1884" s="11">
        <f t="shared" si="165"/>
        <v>6.3947292993630583E-2</v>
      </c>
      <c r="N1884" s="2"/>
      <c r="O1884" s="2">
        <v>-0.13900799999999999</v>
      </c>
      <c r="P1884" s="4">
        <v>4.7256500000000002E-6</v>
      </c>
      <c r="Q1884" s="5">
        <f t="shared" si="166"/>
        <v>3.7624601910828032E-2</v>
      </c>
    </row>
    <row r="1885" spans="1:17" x14ac:dyDescent="0.25">
      <c r="A1885" s="2">
        <v>-0.13855000000000001</v>
      </c>
      <c r="B1885" s="4">
        <v>6.9183299999999999E-6</v>
      </c>
      <c r="C1885" s="5">
        <f t="shared" si="162"/>
        <v>5.508224522292994E-2</v>
      </c>
      <c r="E1885" s="2">
        <v>-0.13855000000000001</v>
      </c>
      <c r="F1885" s="4">
        <v>9.57947E-6</v>
      </c>
      <c r="G1885" s="5">
        <f t="shared" si="163"/>
        <v>7.6269665605095543E-2</v>
      </c>
      <c r="H1885" s="2"/>
      <c r="I1885" s="2">
        <v>-0.13855000000000001</v>
      </c>
      <c r="J1885" s="4">
        <v>8.7890599999999992E-6</v>
      </c>
      <c r="K1885" s="5">
        <f t="shared" si="164"/>
        <v>3.3804076923076923E-2</v>
      </c>
      <c r="L1885" s="11">
        <f t="shared" si="161"/>
        <v>3.0774076923076921E-2</v>
      </c>
      <c r="M1885" s="11">
        <f t="shared" si="165"/>
        <v>6.3704299363057326E-2</v>
      </c>
      <c r="N1885" s="2"/>
      <c r="O1885" s="2">
        <v>-0.13855000000000001</v>
      </c>
      <c r="P1885" s="4">
        <v>4.7204599999999997E-6</v>
      </c>
      <c r="Q1885" s="5">
        <f t="shared" si="166"/>
        <v>3.7583280254777071E-2</v>
      </c>
    </row>
    <row r="1886" spans="1:17" x14ac:dyDescent="0.25">
      <c r="A1886" s="2">
        <v>-0.13809199999999999</v>
      </c>
      <c r="B1886" s="4">
        <v>6.89087E-6</v>
      </c>
      <c r="C1886" s="5">
        <f t="shared" si="162"/>
        <v>5.4863614649681536E-2</v>
      </c>
      <c r="E1886" s="2">
        <v>-0.13809199999999999</v>
      </c>
      <c r="F1886" s="4">
        <v>9.5306399999999993E-6</v>
      </c>
      <c r="G1886" s="5">
        <f t="shared" si="163"/>
        <v>7.5880891719745228E-2</v>
      </c>
      <c r="H1886" s="2"/>
      <c r="I1886" s="2">
        <v>-0.13809199999999999</v>
      </c>
      <c r="J1886" s="4">
        <v>8.7677000000000008E-6</v>
      </c>
      <c r="K1886" s="5">
        <f t="shared" si="164"/>
        <v>3.3721923076923073E-2</v>
      </c>
      <c r="L1886" s="11">
        <f t="shared" si="161"/>
        <v>3.0691923076923072E-2</v>
      </c>
      <c r="M1886" s="11">
        <f t="shared" si="165"/>
        <v>6.3534235668789796E-2</v>
      </c>
      <c r="N1886" s="2"/>
      <c r="O1886" s="2">
        <v>-0.13809199999999999</v>
      </c>
      <c r="P1886" s="4">
        <v>4.71039E-6</v>
      </c>
      <c r="Q1886" s="5">
        <f t="shared" si="166"/>
        <v>3.7503105095541403E-2</v>
      </c>
    </row>
    <row r="1887" spans="1:17" x14ac:dyDescent="0.25">
      <c r="A1887" s="2">
        <v>-0.13763400000000001</v>
      </c>
      <c r="B1887" s="4">
        <v>6.8878200000000001E-6</v>
      </c>
      <c r="C1887" s="5">
        <f t="shared" si="162"/>
        <v>5.4839331210191092E-2</v>
      </c>
      <c r="E1887" s="2">
        <v>-0.13763400000000001</v>
      </c>
      <c r="F1887" s="4">
        <v>9.5642099999999997E-6</v>
      </c>
      <c r="G1887" s="5">
        <f t="shared" si="163"/>
        <v>7.6148168789808915E-2</v>
      </c>
      <c r="H1887" s="2"/>
      <c r="I1887" s="2">
        <v>-0.13763400000000001</v>
      </c>
      <c r="J1887" s="4">
        <v>8.7005599999999999E-6</v>
      </c>
      <c r="K1887" s="5">
        <f t="shared" si="164"/>
        <v>3.3463692307692305E-2</v>
      </c>
      <c r="L1887" s="11">
        <f t="shared" si="161"/>
        <v>3.0433692307692304E-2</v>
      </c>
      <c r="M1887" s="11">
        <f t="shared" si="165"/>
        <v>6.2999681528662421E-2</v>
      </c>
      <c r="N1887" s="2"/>
      <c r="O1887" s="2">
        <v>-0.13763400000000001</v>
      </c>
      <c r="P1887" s="4">
        <v>4.7128300000000004E-6</v>
      </c>
      <c r="Q1887" s="5">
        <f t="shared" si="166"/>
        <v>3.7522531847133764E-2</v>
      </c>
    </row>
    <row r="1888" spans="1:17" x14ac:dyDescent="0.25">
      <c r="A1888" s="2">
        <v>-0.13717699999999999</v>
      </c>
      <c r="B1888" s="4">
        <v>6.9244400000000004E-6</v>
      </c>
      <c r="C1888" s="5">
        <f t="shared" si="162"/>
        <v>5.513089171974523E-2</v>
      </c>
      <c r="E1888" s="2">
        <v>-0.13717699999999999</v>
      </c>
      <c r="F1888" s="4">
        <v>9.60083E-6</v>
      </c>
      <c r="G1888" s="5">
        <f t="shared" si="163"/>
        <v>7.643972929936306E-2</v>
      </c>
      <c r="H1888" s="2"/>
      <c r="I1888" s="2">
        <v>-0.13717699999999999</v>
      </c>
      <c r="J1888" s="4">
        <v>8.7982199999999996E-6</v>
      </c>
      <c r="K1888" s="5">
        <f t="shared" si="164"/>
        <v>3.3839307692307689E-2</v>
      </c>
      <c r="L1888" s="11">
        <f t="shared" si="161"/>
        <v>3.0809307692307688E-2</v>
      </c>
      <c r="M1888" s="11">
        <f t="shared" si="165"/>
        <v>6.3777229299363053E-2</v>
      </c>
      <c r="N1888" s="2"/>
      <c r="O1888" s="2">
        <v>-0.13717699999999999</v>
      </c>
      <c r="P1888" s="4">
        <v>4.7403000000000002E-6</v>
      </c>
      <c r="Q1888" s="5">
        <f t="shared" si="166"/>
        <v>3.774124203821657E-2</v>
      </c>
    </row>
    <row r="1889" spans="1:17" x14ac:dyDescent="0.25">
      <c r="A1889" s="2">
        <v>-0.13671900000000001</v>
      </c>
      <c r="B1889" s="4">
        <v>6.89087E-6</v>
      </c>
      <c r="C1889" s="5">
        <f t="shared" si="162"/>
        <v>5.4863614649681536E-2</v>
      </c>
      <c r="E1889" s="2">
        <v>-0.13671900000000001</v>
      </c>
      <c r="F1889" s="4">
        <v>9.5672599999999996E-6</v>
      </c>
      <c r="G1889" s="5">
        <f t="shared" si="163"/>
        <v>7.6172452229299359E-2</v>
      </c>
      <c r="H1889" s="2"/>
      <c r="I1889" s="2">
        <v>-0.13671900000000001</v>
      </c>
      <c r="J1889" s="4">
        <v>8.7585400000000003E-6</v>
      </c>
      <c r="K1889" s="5">
        <f t="shared" si="164"/>
        <v>3.3686692307692306E-2</v>
      </c>
      <c r="L1889" s="11">
        <f t="shared" si="161"/>
        <v>3.0656692307692305E-2</v>
      </c>
      <c r="M1889" s="11">
        <f t="shared" si="165"/>
        <v>6.3461305732484069E-2</v>
      </c>
      <c r="N1889" s="2"/>
      <c r="O1889" s="2">
        <v>-0.13671900000000001</v>
      </c>
      <c r="P1889" s="4">
        <v>4.7277800000000002E-6</v>
      </c>
      <c r="Q1889" s="5">
        <f t="shared" si="166"/>
        <v>3.7641560509554139E-2</v>
      </c>
    </row>
    <row r="1890" spans="1:17" x14ac:dyDescent="0.25">
      <c r="A1890" s="2">
        <v>-0.13626099999999999</v>
      </c>
      <c r="B1890" s="4">
        <v>6.9030800000000003E-6</v>
      </c>
      <c r="C1890" s="5">
        <f t="shared" si="162"/>
        <v>5.4960828025477713E-2</v>
      </c>
      <c r="E1890" s="2">
        <v>-0.13626099999999999</v>
      </c>
      <c r="F1890" s="4">
        <v>9.5306399999999993E-6</v>
      </c>
      <c r="G1890" s="5">
        <f t="shared" si="163"/>
        <v>7.5880891719745228E-2</v>
      </c>
      <c r="H1890" s="2"/>
      <c r="I1890" s="2">
        <v>-0.13626099999999999</v>
      </c>
      <c r="J1890" s="4">
        <v>8.7585400000000003E-6</v>
      </c>
      <c r="K1890" s="5">
        <f t="shared" si="164"/>
        <v>3.3686692307692306E-2</v>
      </c>
      <c r="L1890" s="11">
        <f t="shared" si="161"/>
        <v>3.0656692307692305E-2</v>
      </c>
      <c r="M1890" s="11">
        <f t="shared" si="165"/>
        <v>6.3461305732484069E-2</v>
      </c>
      <c r="N1890" s="2"/>
      <c r="O1890" s="2">
        <v>-0.13626099999999999</v>
      </c>
      <c r="P1890" s="4">
        <v>4.7271699999999998E-6</v>
      </c>
      <c r="Q1890" s="5">
        <f t="shared" si="166"/>
        <v>3.7636703821656049E-2</v>
      </c>
    </row>
    <row r="1891" spans="1:17" x14ac:dyDescent="0.25">
      <c r="A1891" s="2">
        <v>-0.13580300000000001</v>
      </c>
      <c r="B1891" s="4">
        <v>6.8725599999999998E-6</v>
      </c>
      <c r="C1891" s="5">
        <f t="shared" si="162"/>
        <v>5.4717834394904456E-2</v>
      </c>
      <c r="E1891" s="2">
        <v>-0.13580300000000001</v>
      </c>
      <c r="F1891" s="4">
        <v>9.5825199999999999E-6</v>
      </c>
      <c r="G1891" s="5">
        <f t="shared" si="163"/>
        <v>7.6293949044586001E-2</v>
      </c>
      <c r="H1891" s="2"/>
      <c r="I1891" s="2">
        <v>-0.13580300000000001</v>
      </c>
      <c r="J1891" s="4">
        <v>8.8043199999999994E-6</v>
      </c>
      <c r="K1891" s="5">
        <f t="shared" si="164"/>
        <v>3.3862769230769224E-2</v>
      </c>
      <c r="L1891" s="11">
        <f t="shared" si="161"/>
        <v>3.0832769230769223E-2</v>
      </c>
      <c r="M1891" s="11">
        <f t="shared" si="165"/>
        <v>6.3825796178343941E-2</v>
      </c>
      <c r="N1891" s="2"/>
      <c r="O1891" s="2">
        <v>-0.13580300000000001</v>
      </c>
      <c r="P1891" s="4">
        <v>4.7421300000000003E-6</v>
      </c>
      <c r="Q1891" s="5">
        <f t="shared" si="166"/>
        <v>3.7755812101910834E-2</v>
      </c>
    </row>
    <row r="1892" spans="1:17" x14ac:dyDescent="0.25">
      <c r="A1892" s="2">
        <v>-0.13534499999999999</v>
      </c>
      <c r="B1892" s="4">
        <v>6.9000199999999997E-6</v>
      </c>
      <c r="C1892" s="5">
        <f t="shared" si="162"/>
        <v>5.4936464968152875E-2</v>
      </c>
      <c r="E1892" s="2">
        <v>-0.13534499999999999</v>
      </c>
      <c r="F1892" s="4">
        <v>9.5642099999999997E-6</v>
      </c>
      <c r="G1892" s="5">
        <f t="shared" si="163"/>
        <v>7.6148168789808915E-2</v>
      </c>
      <c r="H1892" s="2"/>
      <c r="I1892" s="2">
        <v>-0.13534499999999999</v>
      </c>
      <c r="J1892" s="4">
        <v>8.7310800000000004E-6</v>
      </c>
      <c r="K1892" s="5">
        <f t="shared" si="164"/>
        <v>3.3581076923076929E-2</v>
      </c>
      <c r="L1892" s="11">
        <f t="shared" si="161"/>
        <v>3.0551076923076927E-2</v>
      </c>
      <c r="M1892" s="11">
        <f t="shared" si="165"/>
        <v>6.3242675159235692E-2</v>
      </c>
      <c r="N1892" s="2"/>
      <c r="O1892" s="2">
        <v>-0.13534499999999999</v>
      </c>
      <c r="P1892" s="4">
        <v>4.72107E-6</v>
      </c>
      <c r="Q1892" s="5">
        <f t="shared" si="166"/>
        <v>3.7588136942675161E-2</v>
      </c>
    </row>
    <row r="1893" spans="1:17" x14ac:dyDescent="0.25">
      <c r="A1893" s="2">
        <v>-0.13488800000000001</v>
      </c>
      <c r="B1893" s="4">
        <v>6.89087E-6</v>
      </c>
      <c r="C1893" s="5">
        <f t="shared" si="162"/>
        <v>5.4863614649681536E-2</v>
      </c>
      <c r="E1893" s="2">
        <v>-0.13488800000000001</v>
      </c>
      <c r="F1893" s="4">
        <v>9.5367400000000008E-6</v>
      </c>
      <c r="G1893" s="5">
        <f t="shared" si="163"/>
        <v>7.5929458598726129E-2</v>
      </c>
      <c r="H1893" s="2"/>
      <c r="I1893" s="2">
        <v>-0.13488800000000001</v>
      </c>
      <c r="J1893" s="4">
        <v>8.7799099999999994E-6</v>
      </c>
      <c r="K1893" s="5">
        <f t="shared" si="164"/>
        <v>3.376888461538461E-2</v>
      </c>
      <c r="L1893" s="11">
        <f t="shared" si="161"/>
        <v>3.0738884615384609E-2</v>
      </c>
      <c r="M1893" s="11">
        <f t="shared" si="165"/>
        <v>6.363144904458598E-2</v>
      </c>
      <c r="N1893" s="2"/>
      <c r="O1893" s="2">
        <v>-0.13488800000000001</v>
      </c>
      <c r="P1893" s="4">
        <v>4.7146599999999997E-6</v>
      </c>
      <c r="Q1893" s="5">
        <f t="shared" si="166"/>
        <v>3.7537101910828027E-2</v>
      </c>
    </row>
    <row r="1894" spans="1:17" x14ac:dyDescent="0.25">
      <c r="A1894" s="2">
        <v>-0.13442999999999999</v>
      </c>
      <c r="B1894" s="4">
        <v>6.8511999999999997E-6</v>
      </c>
      <c r="C1894" s="5">
        <f t="shared" si="162"/>
        <v>5.4547770700636947E-2</v>
      </c>
      <c r="E1894" s="2">
        <v>-0.13442999999999999</v>
      </c>
      <c r="F1894" s="4">
        <v>9.5733599999999994E-6</v>
      </c>
      <c r="G1894" s="5">
        <f t="shared" si="163"/>
        <v>7.6221019108280247E-2</v>
      </c>
      <c r="H1894" s="2"/>
      <c r="I1894" s="2">
        <v>-0.13442999999999999</v>
      </c>
      <c r="J1894" s="4">
        <v>8.7951699999999997E-6</v>
      </c>
      <c r="K1894" s="5">
        <f t="shared" si="164"/>
        <v>3.3827576923076919E-2</v>
      </c>
      <c r="L1894" s="11">
        <f t="shared" si="161"/>
        <v>3.0797576923076917E-2</v>
      </c>
      <c r="M1894" s="11">
        <f t="shared" si="165"/>
        <v>6.3752945859872595E-2</v>
      </c>
      <c r="N1894" s="2"/>
      <c r="O1894" s="2">
        <v>-0.13442999999999999</v>
      </c>
      <c r="P1894" s="4">
        <v>4.7253399999999997E-6</v>
      </c>
      <c r="Q1894" s="5">
        <f t="shared" si="166"/>
        <v>3.7622133757961786E-2</v>
      </c>
    </row>
    <row r="1895" spans="1:17" x14ac:dyDescent="0.25">
      <c r="A1895" s="2">
        <v>-0.13397200000000001</v>
      </c>
      <c r="B1895" s="4">
        <v>6.9000199999999997E-6</v>
      </c>
      <c r="C1895" s="5">
        <f t="shared" si="162"/>
        <v>5.4936464968152875E-2</v>
      </c>
      <c r="E1895" s="2">
        <v>-0.13397200000000001</v>
      </c>
      <c r="F1895" s="4">
        <v>9.5886199999999997E-6</v>
      </c>
      <c r="G1895" s="5">
        <f t="shared" si="163"/>
        <v>7.6342515923566889E-2</v>
      </c>
      <c r="H1895" s="2"/>
      <c r="I1895" s="2">
        <v>-0.13397200000000001</v>
      </c>
      <c r="J1895" s="4">
        <v>8.7127700000000003E-6</v>
      </c>
      <c r="K1895" s="5">
        <f t="shared" si="164"/>
        <v>3.3510653846153843E-2</v>
      </c>
      <c r="L1895" s="11">
        <f t="shared" si="161"/>
        <v>3.0480653846153841E-2</v>
      </c>
      <c r="M1895" s="11">
        <f t="shared" si="165"/>
        <v>6.3096894904458592E-2</v>
      </c>
      <c r="N1895" s="2"/>
      <c r="O1895" s="2">
        <v>-0.13397200000000001</v>
      </c>
      <c r="P1895" s="4">
        <v>4.7241199999999999E-6</v>
      </c>
      <c r="Q1895" s="5">
        <f t="shared" si="166"/>
        <v>3.7612420382165605E-2</v>
      </c>
    </row>
    <row r="1896" spans="1:17" x14ac:dyDescent="0.25">
      <c r="A1896" s="2">
        <v>-0.13351399999999999</v>
      </c>
      <c r="B1896" s="4">
        <v>6.82373E-6</v>
      </c>
      <c r="C1896" s="5">
        <f t="shared" si="162"/>
        <v>5.432906050955414E-2</v>
      </c>
      <c r="E1896" s="2">
        <v>-0.13351399999999999</v>
      </c>
      <c r="F1896" s="4">
        <v>9.5245399999999994E-6</v>
      </c>
      <c r="G1896" s="5">
        <f t="shared" si="163"/>
        <v>7.5832324840764326E-2</v>
      </c>
      <c r="H1896" s="2"/>
      <c r="I1896" s="2">
        <v>-0.13351399999999999</v>
      </c>
      <c r="J1896" s="4">
        <v>8.7585400000000003E-6</v>
      </c>
      <c r="K1896" s="5">
        <f t="shared" si="164"/>
        <v>3.3686692307692306E-2</v>
      </c>
      <c r="L1896" s="11">
        <f t="shared" si="161"/>
        <v>3.0656692307692305E-2</v>
      </c>
      <c r="M1896" s="11">
        <f t="shared" si="165"/>
        <v>6.3461305732484069E-2</v>
      </c>
      <c r="N1896" s="2"/>
      <c r="O1896" s="2">
        <v>-0.13351399999999999</v>
      </c>
      <c r="P1896" s="4">
        <v>4.7305300000000003E-6</v>
      </c>
      <c r="Q1896" s="5">
        <f t="shared" si="166"/>
        <v>3.7663455414012746E-2</v>
      </c>
    </row>
    <row r="1897" spans="1:17" x14ac:dyDescent="0.25">
      <c r="A1897" s="2">
        <v>-0.13305700000000001</v>
      </c>
      <c r="B1897" s="4">
        <v>6.8603500000000003E-6</v>
      </c>
      <c r="C1897" s="5">
        <f t="shared" si="162"/>
        <v>5.4620621019108286E-2</v>
      </c>
      <c r="E1897" s="2">
        <v>-0.13305700000000001</v>
      </c>
      <c r="F1897" s="4">
        <v>9.5397900000000007E-6</v>
      </c>
      <c r="G1897" s="5">
        <f t="shared" si="163"/>
        <v>7.5953742038216573E-2</v>
      </c>
      <c r="H1897" s="2"/>
      <c r="I1897" s="2">
        <v>-0.13305700000000001</v>
      </c>
      <c r="J1897" s="4">
        <v>8.7585400000000003E-6</v>
      </c>
      <c r="K1897" s="5">
        <f t="shared" si="164"/>
        <v>3.3686692307692306E-2</v>
      </c>
      <c r="L1897" s="11">
        <f t="shared" si="161"/>
        <v>3.0656692307692305E-2</v>
      </c>
      <c r="M1897" s="11">
        <f t="shared" si="165"/>
        <v>6.3461305732484069E-2</v>
      </c>
      <c r="N1897" s="2"/>
      <c r="O1897" s="2">
        <v>-0.13305700000000001</v>
      </c>
      <c r="P1897" s="4">
        <v>4.7280899999999998E-6</v>
      </c>
      <c r="Q1897" s="5">
        <f t="shared" si="166"/>
        <v>3.7644028662420385E-2</v>
      </c>
    </row>
    <row r="1898" spans="1:17" x14ac:dyDescent="0.25">
      <c r="A1898" s="2">
        <v>-0.13259899999999999</v>
      </c>
      <c r="B1898" s="4">
        <v>6.8298299999999998E-6</v>
      </c>
      <c r="C1898" s="5">
        <f t="shared" si="162"/>
        <v>5.4377627388535035E-2</v>
      </c>
      <c r="E1898" s="2">
        <v>-0.13259899999999999</v>
      </c>
      <c r="F1898" s="4">
        <v>9.6038799999999999E-6</v>
      </c>
      <c r="G1898" s="5">
        <f t="shared" si="163"/>
        <v>7.6464012738853518E-2</v>
      </c>
      <c r="H1898" s="2"/>
      <c r="I1898" s="2">
        <v>-0.13259899999999999</v>
      </c>
      <c r="J1898" s="4">
        <v>8.7524400000000005E-6</v>
      </c>
      <c r="K1898" s="5">
        <f t="shared" si="164"/>
        <v>3.3663230769230772E-2</v>
      </c>
      <c r="L1898" s="11">
        <f t="shared" si="161"/>
        <v>3.063323076923077E-2</v>
      </c>
      <c r="M1898" s="11">
        <f t="shared" si="165"/>
        <v>6.3412738853503195E-2</v>
      </c>
      <c r="N1898" s="2"/>
      <c r="O1898" s="2">
        <v>-0.13259899999999999</v>
      </c>
      <c r="P1898" s="4">
        <v>4.7058099999999998E-6</v>
      </c>
      <c r="Q1898" s="5">
        <f t="shared" si="166"/>
        <v>3.746664012738854E-2</v>
      </c>
    </row>
    <row r="1899" spans="1:17" x14ac:dyDescent="0.25">
      <c r="A1899" s="2">
        <v>-0.13214100000000001</v>
      </c>
      <c r="B1899" s="4">
        <v>6.8756099999999997E-6</v>
      </c>
      <c r="C1899" s="5">
        <f t="shared" si="162"/>
        <v>5.4742117834394907E-2</v>
      </c>
      <c r="E1899" s="2">
        <v>-0.13214100000000001</v>
      </c>
      <c r="F1899" s="4">
        <v>9.5092799999999992E-6</v>
      </c>
      <c r="G1899" s="5">
        <f t="shared" si="163"/>
        <v>7.5710828025477711E-2</v>
      </c>
      <c r="H1899" s="2"/>
      <c r="I1899" s="2">
        <v>-0.13214100000000001</v>
      </c>
      <c r="J1899" s="4">
        <v>8.7066700000000004E-6</v>
      </c>
      <c r="K1899" s="5">
        <f t="shared" si="164"/>
        <v>3.3487192307692308E-2</v>
      </c>
      <c r="L1899" s="11">
        <f t="shared" si="161"/>
        <v>3.0457192307692307E-2</v>
      </c>
      <c r="M1899" s="11">
        <f t="shared" si="165"/>
        <v>6.3048328025477704E-2</v>
      </c>
      <c r="N1899" s="2"/>
      <c r="O1899" s="2">
        <v>-0.13214100000000001</v>
      </c>
      <c r="P1899" s="4">
        <v>4.7320599999999997E-6</v>
      </c>
      <c r="Q1899" s="5">
        <f t="shared" si="166"/>
        <v>3.7675636942675159E-2</v>
      </c>
    </row>
    <row r="1900" spans="1:17" x14ac:dyDescent="0.25">
      <c r="A1900" s="2">
        <v>-0.13168299999999999</v>
      </c>
      <c r="B1900" s="4">
        <v>6.8176300000000001E-6</v>
      </c>
      <c r="C1900" s="5">
        <f t="shared" si="162"/>
        <v>5.4280493630573252E-2</v>
      </c>
      <c r="E1900" s="2">
        <v>-0.13168299999999999</v>
      </c>
      <c r="F1900" s="4">
        <v>9.5245399999999994E-6</v>
      </c>
      <c r="G1900" s="5">
        <f t="shared" si="163"/>
        <v>7.5832324840764326E-2</v>
      </c>
      <c r="H1900" s="2"/>
      <c r="I1900" s="2">
        <v>-0.13168299999999999</v>
      </c>
      <c r="J1900" s="4">
        <v>8.72192E-6</v>
      </c>
      <c r="K1900" s="5">
        <f t="shared" si="164"/>
        <v>3.3545846153846155E-2</v>
      </c>
      <c r="L1900" s="11">
        <f t="shared" si="161"/>
        <v>3.0515846153846154E-2</v>
      </c>
      <c r="M1900" s="11">
        <f t="shared" si="165"/>
        <v>6.3169745222929952E-2</v>
      </c>
      <c r="N1900" s="2"/>
      <c r="O1900" s="2">
        <v>-0.13168299999999999</v>
      </c>
      <c r="P1900" s="4">
        <v>4.7262599999999997E-6</v>
      </c>
      <c r="Q1900" s="5">
        <f t="shared" si="166"/>
        <v>3.7629458598726115E-2</v>
      </c>
    </row>
    <row r="1901" spans="1:17" x14ac:dyDescent="0.25">
      <c r="A1901" s="2">
        <v>-0.13122600000000001</v>
      </c>
      <c r="B1901" s="4">
        <v>6.8359400000000003E-6</v>
      </c>
      <c r="C1901" s="5">
        <f t="shared" si="162"/>
        <v>5.4426273885350325E-2</v>
      </c>
      <c r="E1901" s="2">
        <v>-0.13122600000000001</v>
      </c>
      <c r="F1901" s="4">
        <v>9.5733599999999994E-6</v>
      </c>
      <c r="G1901" s="5">
        <f t="shared" si="163"/>
        <v>7.6221019108280247E-2</v>
      </c>
      <c r="H1901" s="2"/>
      <c r="I1901" s="2">
        <v>-0.13122600000000001</v>
      </c>
      <c r="J1901" s="4">
        <v>8.7432900000000008E-6</v>
      </c>
      <c r="K1901" s="5">
        <f t="shared" si="164"/>
        <v>3.3628038461538459E-2</v>
      </c>
      <c r="L1901" s="11">
        <f t="shared" si="161"/>
        <v>3.0598038461538458E-2</v>
      </c>
      <c r="M1901" s="11">
        <f t="shared" si="165"/>
        <v>6.3339888535031849E-2</v>
      </c>
      <c r="N1901" s="2"/>
      <c r="O1901" s="2">
        <v>-0.13122600000000001</v>
      </c>
      <c r="P1901" s="4">
        <v>4.7280899999999998E-6</v>
      </c>
      <c r="Q1901" s="5">
        <f t="shared" si="166"/>
        <v>3.7644028662420385E-2</v>
      </c>
    </row>
    <row r="1902" spans="1:17" x14ac:dyDescent="0.25">
      <c r="A1902" s="2">
        <v>-0.130768</v>
      </c>
      <c r="B1902" s="4">
        <v>6.8511999999999997E-6</v>
      </c>
      <c r="C1902" s="5">
        <f t="shared" si="162"/>
        <v>5.4547770700636947E-2</v>
      </c>
      <c r="E1902" s="2">
        <v>-0.130768</v>
      </c>
      <c r="F1902" s="4">
        <v>9.5916699999999996E-6</v>
      </c>
      <c r="G1902" s="5">
        <f t="shared" si="163"/>
        <v>7.6366799363057333E-2</v>
      </c>
      <c r="H1902" s="2"/>
      <c r="I1902" s="2">
        <v>-0.130768</v>
      </c>
      <c r="J1902" s="4">
        <v>8.7432900000000008E-6</v>
      </c>
      <c r="K1902" s="5">
        <f t="shared" si="164"/>
        <v>3.3628038461538459E-2</v>
      </c>
      <c r="L1902" s="11">
        <f t="shared" si="161"/>
        <v>3.0598038461538458E-2</v>
      </c>
      <c r="M1902" s="11">
        <f t="shared" si="165"/>
        <v>6.3339888535031849E-2</v>
      </c>
      <c r="N1902" s="2"/>
      <c r="O1902" s="2">
        <v>-0.130768</v>
      </c>
      <c r="P1902" s="4">
        <v>4.7186299999999996E-6</v>
      </c>
      <c r="Q1902" s="5">
        <f t="shared" si="166"/>
        <v>3.7568710191082808E-2</v>
      </c>
    </row>
    <row r="1903" spans="1:17" x14ac:dyDescent="0.25">
      <c r="A1903" s="2">
        <v>-0.13031000000000001</v>
      </c>
      <c r="B1903" s="4">
        <v>6.8389900000000002E-6</v>
      </c>
      <c r="C1903" s="5">
        <f t="shared" si="162"/>
        <v>5.4450557324840776E-2</v>
      </c>
      <c r="E1903" s="2">
        <v>-0.13031000000000001</v>
      </c>
      <c r="F1903" s="4">
        <v>9.5733599999999994E-6</v>
      </c>
      <c r="G1903" s="5">
        <f t="shared" si="163"/>
        <v>7.6221019108280247E-2</v>
      </c>
      <c r="H1903" s="2"/>
      <c r="I1903" s="2">
        <v>-0.13031000000000001</v>
      </c>
      <c r="J1903" s="4">
        <v>8.7341300000000003E-6</v>
      </c>
      <c r="K1903" s="5">
        <f t="shared" si="164"/>
        <v>3.3592807692307693E-2</v>
      </c>
      <c r="L1903" s="11">
        <f t="shared" si="161"/>
        <v>3.0562807692307691E-2</v>
      </c>
      <c r="M1903" s="11">
        <f t="shared" si="165"/>
        <v>6.3266958598726122E-2</v>
      </c>
      <c r="N1903" s="2"/>
      <c r="O1903" s="2">
        <v>-0.13031000000000001</v>
      </c>
      <c r="P1903" s="4">
        <v>4.7421300000000003E-6</v>
      </c>
      <c r="Q1903" s="5">
        <f t="shared" si="166"/>
        <v>3.7755812101910834E-2</v>
      </c>
    </row>
    <row r="1904" spans="1:17" x14ac:dyDescent="0.25">
      <c r="A1904" s="2">
        <v>-0.129852</v>
      </c>
      <c r="B1904" s="4">
        <v>6.8267799999999999E-6</v>
      </c>
      <c r="C1904" s="5">
        <f t="shared" si="162"/>
        <v>5.4353343949044591E-2</v>
      </c>
      <c r="E1904" s="2">
        <v>-0.129852</v>
      </c>
      <c r="F1904" s="4">
        <v>9.5153800000000007E-6</v>
      </c>
      <c r="G1904" s="5">
        <f t="shared" si="163"/>
        <v>7.5759394904458613E-2</v>
      </c>
      <c r="H1904" s="2"/>
      <c r="I1904" s="2">
        <v>-0.129852</v>
      </c>
      <c r="J1904" s="4">
        <v>8.7829599999999993E-6</v>
      </c>
      <c r="K1904" s="5">
        <f t="shared" si="164"/>
        <v>3.3780615384615381E-2</v>
      </c>
      <c r="L1904" s="11">
        <f t="shared" ref="L1904:L1909" si="167">K1904-0.00303</f>
        <v>3.075061538461538E-2</v>
      </c>
      <c r="M1904" s="11">
        <f t="shared" si="165"/>
        <v>6.3655732484076438E-2</v>
      </c>
      <c r="N1904" s="2"/>
      <c r="O1904" s="2">
        <v>-0.129852</v>
      </c>
      <c r="P1904" s="4">
        <v>4.7189300000000002E-6</v>
      </c>
      <c r="Q1904" s="5">
        <f t="shared" si="166"/>
        <v>3.7571098726114652E-2</v>
      </c>
    </row>
    <row r="1905" spans="1:17" x14ac:dyDescent="0.25">
      <c r="A1905" s="2">
        <v>-0.12939500000000001</v>
      </c>
      <c r="B1905" s="4">
        <v>6.8359400000000003E-6</v>
      </c>
      <c r="C1905" s="5">
        <f t="shared" si="162"/>
        <v>5.4426273885350325E-2</v>
      </c>
      <c r="E1905" s="2">
        <v>-0.12939500000000001</v>
      </c>
      <c r="F1905" s="4">
        <v>9.4970700000000005E-6</v>
      </c>
      <c r="G1905" s="5">
        <f t="shared" si="163"/>
        <v>7.561361464968154E-2</v>
      </c>
      <c r="H1905" s="2"/>
      <c r="I1905" s="2">
        <v>-0.12939500000000001</v>
      </c>
      <c r="J1905" s="4">
        <v>8.72192E-6</v>
      </c>
      <c r="K1905" s="5">
        <f t="shared" si="164"/>
        <v>3.3545846153846155E-2</v>
      </c>
      <c r="L1905" s="11">
        <f t="shared" si="167"/>
        <v>3.0515846153846154E-2</v>
      </c>
      <c r="M1905" s="11">
        <f t="shared" si="165"/>
        <v>6.3169745222929952E-2</v>
      </c>
      <c r="N1905" s="2"/>
      <c r="O1905" s="2">
        <v>-0.12939500000000001</v>
      </c>
      <c r="P1905" s="4">
        <v>4.7186299999999996E-6</v>
      </c>
      <c r="Q1905" s="5">
        <f t="shared" si="166"/>
        <v>3.7568710191082808E-2</v>
      </c>
    </row>
    <row r="1906" spans="1:17" x14ac:dyDescent="0.25">
      <c r="A1906" s="2">
        <v>-0.128937</v>
      </c>
      <c r="B1906" s="4">
        <v>1.0965E-6</v>
      </c>
      <c r="C1906" s="5">
        <f t="shared" si="162"/>
        <v>8.7300955414012747E-3</v>
      </c>
      <c r="E1906" s="2">
        <v>-0.128937</v>
      </c>
      <c r="F1906" s="4">
        <v>9.5611599999999998E-6</v>
      </c>
      <c r="G1906" s="5">
        <f t="shared" si="163"/>
        <v>7.6123885350318485E-2</v>
      </c>
      <c r="H1906" s="2"/>
      <c r="I1906" s="2">
        <v>-0.128937</v>
      </c>
      <c r="J1906" s="4">
        <v>8.72192E-6</v>
      </c>
      <c r="K1906" s="5">
        <f t="shared" si="164"/>
        <v>3.3545846153846155E-2</v>
      </c>
      <c r="L1906" s="11">
        <f t="shared" si="167"/>
        <v>3.0515846153846154E-2</v>
      </c>
      <c r="M1906" s="11">
        <f t="shared" si="165"/>
        <v>6.3169745222929952E-2</v>
      </c>
      <c r="N1906" s="2"/>
      <c r="O1906" s="2">
        <v>-0.128937</v>
      </c>
      <c r="P1906" s="4">
        <v>4.7244299999999996E-6</v>
      </c>
      <c r="Q1906" s="5">
        <f t="shared" si="166"/>
        <v>3.7614888535031851E-2</v>
      </c>
    </row>
    <row r="1907" spans="1:17" x14ac:dyDescent="0.25">
      <c r="A1907" s="2">
        <v>-0.12847900000000001</v>
      </c>
      <c r="B1907" s="4">
        <v>4.03748E-7</v>
      </c>
      <c r="C1907" s="5">
        <f t="shared" si="162"/>
        <v>3.214554140127389E-3</v>
      </c>
      <c r="E1907" s="2">
        <v>-0.12847900000000001</v>
      </c>
      <c r="F1907" s="4">
        <v>7.0648199999999996E-8</v>
      </c>
      <c r="G1907" s="5">
        <f t="shared" si="163"/>
        <v>5.6248566878980884E-4</v>
      </c>
      <c r="H1907" s="2"/>
      <c r="I1907" s="2">
        <v>-0.12847900000000001</v>
      </c>
      <c r="J1907" s="4">
        <v>8.7677000000000008E-6</v>
      </c>
      <c r="K1907" s="5">
        <f t="shared" si="164"/>
        <v>3.3721923076923073E-2</v>
      </c>
      <c r="L1907" s="11">
        <f t="shared" si="167"/>
        <v>3.0691923076923072E-2</v>
      </c>
      <c r="M1907" s="11">
        <f t="shared" si="165"/>
        <v>6.3534235668789796E-2</v>
      </c>
      <c r="N1907" s="2"/>
      <c r="O1907" s="2">
        <v>-0.12847900000000001</v>
      </c>
      <c r="P1907" s="4">
        <v>3.10913E-6</v>
      </c>
      <c r="Q1907" s="5">
        <f t="shared" si="166"/>
        <v>2.4754219745222929E-2</v>
      </c>
    </row>
    <row r="1908" spans="1:17" x14ac:dyDescent="0.25">
      <c r="A1908" s="2">
        <v>-0.128021</v>
      </c>
      <c r="B1908" s="4">
        <v>3.08533E-7</v>
      </c>
      <c r="C1908" s="5">
        <f t="shared" si="162"/>
        <v>2.4564729299363063E-3</v>
      </c>
      <c r="E1908" s="2">
        <v>-0.128021</v>
      </c>
      <c r="F1908" s="4">
        <v>-1.17981E-7</v>
      </c>
      <c r="G1908" s="5">
        <f t="shared" si="163"/>
        <v>-9.3933917197452238E-4</v>
      </c>
      <c r="H1908" s="2"/>
      <c r="I1908" s="2">
        <v>-0.128021</v>
      </c>
      <c r="J1908" s="4">
        <v>1.54266E-6</v>
      </c>
      <c r="K1908" s="5">
        <f t="shared" si="164"/>
        <v>5.9333076923076926E-3</v>
      </c>
      <c r="L1908" s="11">
        <f t="shared" si="167"/>
        <v>2.9033076923076924E-3</v>
      </c>
      <c r="M1908" s="11">
        <f t="shared" si="165"/>
        <v>6.0100318471337589E-3</v>
      </c>
      <c r="N1908" s="2"/>
      <c r="O1908" s="2">
        <v>-0.128021</v>
      </c>
      <c r="P1908" s="4">
        <v>4.4769299999999998E-7</v>
      </c>
      <c r="Q1908" s="5">
        <f t="shared" si="166"/>
        <v>3.5644347133757964E-3</v>
      </c>
    </row>
    <row r="1909" spans="1:17" x14ac:dyDescent="0.25">
      <c r="A1909" s="2">
        <v>-0.12756300000000001</v>
      </c>
      <c r="B1909" s="4">
        <v>2.7069100000000002E-7</v>
      </c>
      <c r="C1909" s="5">
        <f t="shared" si="162"/>
        <v>2.155183121019109E-3</v>
      </c>
      <c r="E1909" s="2">
        <v>-0.12756300000000001</v>
      </c>
      <c r="F1909" s="4">
        <v>-7.9803500000000004E-8</v>
      </c>
      <c r="G1909" s="5">
        <f t="shared" si="163"/>
        <v>-6.3537818471337581E-4</v>
      </c>
      <c r="H1909" s="2"/>
      <c r="I1909" s="2">
        <v>-0.12756300000000001</v>
      </c>
      <c r="J1909" s="4">
        <v>1.3775599999999999E-6</v>
      </c>
      <c r="K1909" s="5">
        <f t="shared" si="164"/>
        <v>5.2983076923076916E-3</v>
      </c>
      <c r="L1909" s="11">
        <f t="shared" si="167"/>
        <v>2.2683076923076914E-3</v>
      </c>
      <c r="M1909" s="11">
        <f t="shared" si="165"/>
        <v>4.695541401273884E-3</v>
      </c>
      <c r="N1909" s="2"/>
      <c r="O1909" s="2">
        <v>-0.12756300000000001</v>
      </c>
      <c r="P1909" s="4">
        <v>3.1158399999999999E-7</v>
      </c>
      <c r="Q1909" s="5">
        <f t="shared" si="166"/>
        <v>2.4807643312101911E-3</v>
      </c>
    </row>
    <row r="1910" spans="1:17" x14ac:dyDescent="0.25">
      <c r="A1910" s="2">
        <v>-0.127106</v>
      </c>
      <c r="B1910" s="4">
        <v>2.5115999999999998E-7</v>
      </c>
      <c r="C1910" s="5">
        <f t="shared" si="162"/>
        <v>1.9996815286624204E-3</v>
      </c>
      <c r="E1910" s="2">
        <v>-0.127106</v>
      </c>
      <c r="F1910" s="4">
        <v>-5.09338E-8</v>
      </c>
      <c r="G1910" s="5">
        <f t="shared" si="163"/>
        <v>-4.0552388535031848E-4</v>
      </c>
      <c r="H1910" s="2"/>
      <c r="I1910" s="2">
        <v>-0.127106</v>
      </c>
      <c r="J1910" s="4">
        <v>1.34308E-6</v>
      </c>
      <c r="K1910" s="5">
        <f t="shared" si="164"/>
        <v>5.1656923076923078E-3</v>
      </c>
      <c r="L1910" s="11">
        <f>K1910-0.0029</f>
        <v>2.265692307692308E-3</v>
      </c>
      <c r="M1910" s="11">
        <f t="shared" si="165"/>
        <v>4.6901273885350328E-3</v>
      </c>
      <c r="N1910" s="2"/>
      <c r="O1910" s="2">
        <v>-0.127106</v>
      </c>
      <c r="P1910" s="4">
        <v>2.7780200000000001E-7</v>
      </c>
      <c r="Q1910" s="5">
        <f t="shared" si="166"/>
        <v>2.2117993630573251E-3</v>
      </c>
    </row>
    <row r="1911" spans="1:17" x14ac:dyDescent="0.25">
      <c r="A1911" s="2">
        <v>-0.12664800000000001</v>
      </c>
      <c r="B1911" s="4">
        <v>2.3895299999999998E-7</v>
      </c>
      <c r="C1911" s="5">
        <f t="shared" si="162"/>
        <v>1.9024920382165605E-3</v>
      </c>
      <c r="E1911" s="2">
        <v>-0.12664800000000001</v>
      </c>
      <c r="F1911" s="4">
        <v>-3.0090300000000003E-8</v>
      </c>
      <c r="G1911" s="5">
        <f t="shared" si="163"/>
        <v>-2.3957245222929941E-4</v>
      </c>
      <c r="H1911" s="2"/>
      <c r="I1911" s="2">
        <v>-0.12664800000000001</v>
      </c>
      <c r="J1911" s="4">
        <v>1.33057E-6</v>
      </c>
      <c r="K1911" s="5">
        <f t="shared" si="164"/>
        <v>5.1175769230769226E-3</v>
      </c>
      <c r="L1911" s="11">
        <f>K1911-0.0029</f>
        <v>2.2175769230769228E-3</v>
      </c>
      <c r="M1911" s="11">
        <f t="shared" si="165"/>
        <v>4.5905254777070066E-3</v>
      </c>
      <c r="N1911" s="2"/>
      <c r="O1911" s="2">
        <v>-0.12664800000000001</v>
      </c>
      <c r="P1911" s="4">
        <v>2.6565600000000001E-7</v>
      </c>
      <c r="Q1911" s="5">
        <f t="shared" si="166"/>
        <v>2.1150955414012741E-3</v>
      </c>
    </row>
    <row r="1912" spans="1:17" x14ac:dyDescent="0.25">
      <c r="A1912" s="2">
        <v>-0.12619</v>
      </c>
      <c r="B1912" s="4">
        <v>2.28607E-7</v>
      </c>
      <c r="C1912" s="5">
        <f t="shared" si="162"/>
        <v>1.8201194267515926E-3</v>
      </c>
      <c r="E1912" s="2">
        <v>-0.12619</v>
      </c>
      <c r="F1912" s="4">
        <v>-1.6967799999999999E-8</v>
      </c>
      <c r="G1912" s="5">
        <f t="shared" si="163"/>
        <v>-1.35093949044586E-4</v>
      </c>
      <c r="H1912" s="2"/>
      <c r="I1912" s="2">
        <v>-0.12619</v>
      </c>
      <c r="J1912" s="4">
        <v>1.3253799999999999E-6</v>
      </c>
      <c r="K1912" s="5">
        <f t="shared" si="164"/>
        <v>5.0976153846153836E-3</v>
      </c>
      <c r="L1912" s="11">
        <f>K1912-0.0029</f>
        <v>2.1976153846153838E-3</v>
      </c>
      <c r="M1912" s="11">
        <f t="shared" si="165"/>
        <v>4.5492038216560495E-3</v>
      </c>
      <c r="N1912" s="2"/>
      <c r="O1912" s="2">
        <v>-0.12619</v>
      </c>
      <c r="P1912" s="4">
        <v>2.60468E-7</v>
      </c>
      <c r="Q1912" s="5">
        <f t="shared" si="166"/>
        <v>2.0737898089171975E-3</v>
      </c>
    </row>
    <row r="1913" spans="1:17" x14ac:dyDescent="0.25">
      <c r="A1913" s="2">
        <v>-0.12573200000000001</v>
      </c>
      <c r="B1913" s="4">
        <v>2.2207600000000001E-7</v>
      </c>
      <c r="C1913" s="5">
        <f t="shared" si="162"/>
        <v>1.7681210191082804E-3</v>
      </c>
      <c r="E1913" s="2">
        <v>-0.12573200000000001</v>
      </c>
      <c r="F1913" s="4">
        <v>-4.5165999999999999E-9</v>
      </c>
      <c r="G1913" s="5">
        <f t="shared" si="163"/>
        <v>-3.596019108280255E-5</v>
      </c>
      <c r="H1913" s="2"/>
      <c r="I1913" s="2">
        <v>-0.12573200000000001</v>
      </c>
      <c r="J1913" s="4">
        <v>1.3241599999999999E-6</v>
      </c>
      <c r="K1913" s="5">
        <f t="shared" si="164"/>
        <v>5.0929230769230765E-3</v>
      </c>
      <c r="L1913" s="11">
        <f>K1913-0.0029</f>
        <v>2.1929230769230767E-3</v>
      </c>
      <c r="M1913" s="11">
        <f t="shared" si="165"/>
        <v>4.5394904458598727E-3</v>
      </c>
      <c r="N1913" s="2"/>
      <c r="O1913" s="2">
        <v>-0.12573200000000001</v>
      </c>
      <c r="P1913" s="4">
        <v>2.56805E-7</v>
      </c>
      <c r="Q1913" s="5">
        <f t="shared" si="166"/>
        <v>2.0446257961783442E-3</v>
      </c>
    </row>
    <row r="1914" spans="1:17" x14ac:dyDescent="0.25">
      <c r="A1914" s="2">
        <v>-0.125275</v>
      </c>
      <c r="B1914" s="4">
        <v>2.17865E-7</v>
      </c>
      <c r="C1914" s="5">
        <f t="shared" si="162"/>
        <v>1.7345939490445862E-3</v>
      </c>
      <c r="E1914" s="2">
        <v>-0.125275</v>
      </c>
      <c r="F1914" s="4">
        <v>4.8828099999999996E-9</v>
      </c>
      <c r="G1914" s="5">
        <f t="shared" si="163"/>
        <v>3.8875875796178346E-5</v>
      </c>
      <c r="H1914" s="2"/>
      <c r="I1914" s="2">
        <v>-0.125275</v>
      </c>
      <c r="J1914" s="4">
        <v>1.32233E-6</v>
      </c>
      <c r="K1914" s="5">
        <f t="shared" si="164"/>
        <v>5.0858846153846154E-3</v>
      </c>
      <c r="L1914" s="11">
        <f t="shared" ref="L1914:L1951" si="168">K1914-0.0029</f>
        <v>2.1858846153846156E-3</v>
      </c>
      <c r="M1914" s="11">
        <f t="shared" si="165"/>
        <v>4.5249203821656056E-3</v>
      </c>
      <c r="N1914" s="2"/>
      <c r="O1914" s="2">
        <v>-0.125275</v>
      </c>
      <c r="P1914" s="4">
        <v>2.5653100000000001E-7</v>
      </c>
      <c r="Q1914" s="5">
        <f t="shared" si="166"/>
        <v>2.0424442675159239E-3</v>
      </c>
    </row>
    <row r="1915" spans="1:17" x14ac:dyDescent="0.25">
      <c r="A1915" s="2">
        <v>-0.124817</v>
      </c>
      <c r="B1915" s="4">
        <v>2.1453900000000001E-7</v>
      </c>
      <c r="C1915" s="5">
        <f t="shared" si="162"/>
        <v>1.7081130573248411E-3</v>
      </c>
      <c r="E1915" s="2">
        <v>-0.124817</v>
      </c>
      <c r="F1915" s="4">
        <v>1.27563E-8</v>
      </c>
      <c r="G1915" s="5">
        <f t="shared" si="163"/>
        <v>1.0156289808917199E-4</v>
      </c>
      <c r="H1915" s="2"/>
      <c r="I1915" s="2">
        <v>-0.124817</v>
      </c>
      <c r="J1915" s="4">
        <v>1.32233E-6</v>
      </c>
      <c r="K1915" s="5">
        <f t="shared" si="164"/>
        <v>5.0858846153846154E-3</v>
      </c>
      <c r="L1915" s="11">
        <f t="shared" si="168"/>
        <v>2.1858846153846156E-3</v>
      </c>
      <c r="M1915" s="11">
        <f t="shared" si="165"/>
        <v>4.5249203821656056E-3</v>
      </c>
      <c r="N1915" s="2"/>
      <c r="O1915" s="2">
        <v>-0.124817</v>
      </c>
      <c r="P1915" s="4">
        <v>2.5744600000000001E-7</v>
      </c>
      <c r="Q1915" s="5">
        <f t="shared" si="166"/>
        <v>2.0497292993630575E-3</v>
      </c>
    </row>
    <row r="1916" spans="1:17" x14ac:dyDescent="0.25">
      <c r="A1916" s="2">
        <v>-0.124359</v>
      </c>
      <c r="B1916" s="4">
        <v>2.1176100000000001E-7</v>
      </c>
      <c r="C1916" s="5">
        <f t="shared" si="162"/>
        <v>1.6859952229299365E-3</v>
      </c>
      <c r="E1916" s="2">
        <v>-0.124359</v>
      </c>
      <c r="F1916" s="4">
        <v>1.9073499999999999E-8</v>
      </c>
      <c r="G1916" s="5">
        <f t="shared" si="163"/>
        <v>1.5185907643312102E-4</v>
      </c>
      <c r="H1916" s="2"/>
      <c r="I1916" s="2">
        <v>-0.124359</v>
      </c>
      <c r="J1916" s="4">
        <v>1.3229399999999999E-6</v>
      </c>
      <c r="K1916" s="5">
        <f t="shared" si="164"/>
        <v>5.0882307692307694E-3</v>
      </c>
      <c r="L1916" s="11">
        <f t="shared" si="168"/>
        <v>2.1882307692307696E-3</v>
      </c>
      <c r="M1916" s="11">
        <f t="shared" si="165"/>
        <v>4.5297770700636958E-3</v>
      </c>
      <c r="N1916" s="2"/>
      <c r="O1916" s="2">
        <v>-0.124359</v>
      </c>
      <c r="P1916" s="4">
        <v>2.5796499999999999E-7</v>
      </c>
      <c r="Q1916" s="5">
        <f t="shared" si="166"/>
        <v>2.0538614649681531E-3</v>
      </c>
    </row>
    <row r="1917" spans="1:17" x14ac:dyDescent="0.25">
      <c r="A1917" s="2">
        <v>-0.123901</v>
      </c>
      <c r="B1917" s="4">
        <v>2.0974700000000001E-7</v>
      </c>
      <c r="C1917" s="5">
        <f t="shared" si="162"/>
        <v>1.6699601910828029E-3</v>
      </c>
      <c r="E1917" s="2">
        <v>-0.123901</v>
      </c>
      <c r="F1917" s="4">
        <v>2.49939E-8</v>
      </c>
      <c r="G1917" s="5">
        <f t="shared" si="163"/>
        <v>1.9899601910828028E-4</v>
      </c>
      <c r="H1917" s="2"/>
      <c r="I1917" s="2">
        <v>-0.123901</v>
      </c>
      <c r="J1917" s="4">
        <v>1.32385E-6</v>
      </c>
      <c r="K1917" s="5">
        <f t="shared" si="164"/>
        <v>5.0917307692307694E-3</v>
      </c>
      <c r="L1917" s="11">
        <f t="shared" si="168"/>
        <v>2.1917307692307696E-3</v>
      </c>
      <c r="M1917" s="11">
        <f t="shared" si="165"/>
        <v>4.5370222929936319E-3</v>
      </c>
      <c r="N1917" s="2"/>
      <c r="O1917" s="2">
        <v>-0.123901</v>
      </c>
      <c r="P1917" s="4">
        <v>2.5824000000000001E-7</v>
      </c>
      <c r="Q1917" s="5">
        <f t="shared" si="166"/>
        <v>2.0560509554140129E-3</v>
      </c>
    </row>
    <row r="1918" spans="1:17" x14ac:dyDescent="0.25">
      <c r="A1918" s="2">
        <v>-0.123444</v>
      </c>
      <c r="B1918" s="4">
        <v>2.0788600000000001E-7</v>
      </c>
      <c r="C1918" s="5">
        <f t="shared" si="162"/>
        <v>1.6551433121019109E-3</v>
      </c>
      <c r="E1918" s="2">
        <v>-0.123444</v>
      </c>
      <c r="F1918" s="4">
        <v>2.9357899999999998E-8</v>
      </c>
      <c r="G1918" s="5">
        <f t="shared" si="163"/>
        <v>2.3374124203821657E-4</v>
      </c>
      <c r="H1918" s="2"/>
      <c r="I1918" s="2">
        <v>-0.123444</v>
      </c>
      <c r="J1918" s="4">
        <v>1.32385E-6</v>
      </c>
      <c r="K1918" s="5">
        <f t="shared" si="164"/>
        <v>5.0917307692307694E-3</v>
      </c>
      <c r="L1918" s="11">
        <f t="shared" si="168"/>
        <v>2.1917307692307696E-3</v>
      </c>
      <c r="M1918" s="11">
        <f t="shared" si="165"/>
        <v>4.5370222929936319E-3</v>
      </c>
      <c r="N1918" s="2"/>
      <c r="O1918" s="2">
        <v>-0.123444</v>
      </c>
      <c r="P1918" s="4">
        <v>2.5851400000000001E-7</v>
      </c>
      <c r="Q1918" s="5">
        <f t="shared" si="166"/>
        <v>2.0582324840764336E-3</v>
      </c>
    </row>
    <row r="1919" spans="1:17" x14ac:dyDescent="0.25">
      <c r="A1919" s="2">
        <v>-0.122986</v>
      </c>
      <c r="B1919" s="4">
        <v>2.06238E-7</v>
      </c>
      <c r="C1919" s="5">
        <f t="shared" si="162"/>
        <v>1.6420222929936308E-3</v>
      </c>
      <c r="E1919" s="2">
        <v>-0.122986</v>
      </c>
      <c r="F1919" s="4">
        <v>3.2897900000000002E-8</v>
      </c>
      <c r="G1919" s="5">
        <f t="shared" si="163"/>
        <v>2.6192595541401275E-4</v>
      </c>
      <c r="H1919" s="2"/>
      <c r="I1919" s="2">
        <v>-0.122986</v>
      </c>
      <c r="J1919" s="4">
        <v>1.3241599999999999E-6</v>
      </c>
      <c r="K1919" s="5">
        <f t="shared" si="164"/>
        <v>5.0929230769230765E-3</v>
      </c>
      <c r="L1919" s="11">
        <f t="shared" si="168"/>
        <v>2.1929230769230767E-3</v>
      </c>
      <c r="M1919" s="11">
        <f t="shared" si="165"/>
        <v>4.5394904458598727E-3</v>
      </c>
      <c r="N1919" s="2"/>
      <c r="O1919" s="2">
        <v>-0.122986</v>
      </c>
      <c r="P1919" s="4">
        <v>2.6055900000000002E-7</v>
      </c>
      <c r="Q1919" s="5">
        <f t="shared" si="166"/>
        <v>2.0745143312101916E-3</v>
      </c>
    </row>
    <row r="1920" spans="1:17" x14ac:dyDescent="0.25">
      <c r="A1920" s="2">
        <v>-0.122528</v>
      </c>
      <c r="B1920" s="4">
        <v>2.0532199999999999E-7</v>
      </c>
      <c r="C1920" s="5">
        <f t="shared" si="162"/>
        <v>1.6347292993630575E-3</v>
      </c>
      <c r="E1920" s="2">
        <v>-0.122528</v>
      </c>
      <c r="F1920" s="4">
        <v>3.7658699999999997E-8</v>
      </c>
      <c r="G1920" s="5">
        <f t="shared" si="163"/>
        <v>2.9983041401273887E-4</v>
      </c>
      <c r="H1920" s="2"/>
      <c r="I1920" s="2">
        <v>-0.122528</v>
      </c>
      <c r="J1920" s="4">
        <v>1.3241599999999999E-6</v>
      </c>
      <c r="K1920" s="5">
        <f t="shared" si="164"/>
        <v>5.0929230769230765E-3</v>
      </c>
      <c r="L1920" s="11">
        <f t="shared" si="168"/>
        <v>2.1929230769230767E-3</v>
      </c>
      <c r="M1920" s="11">
        <f t="shared" si="165"/>
        <v>4.5394904458598727E-3</v>
      </c>
      <c r="N1920" s="2"/>
      <c r="O1920" s="2">
        <v>-0.122528</v>
      </c>
      <c r="P1920" s="4">
        <v>2.6049799999999998E-7</v>
      </c>
      <c r="Q1920" s="5">
        <f t="shared" si="166"/>
        <v>2.0740286624203819E-3</v>
      </c>
    </row>
    <row r="1921" spans="1:17" x14ac:dyDescent="0.25">
      <c r="A1921" s="2">
        <v>-0.12207</v>
      </c>
      <c r="B1921" s="4">
        <v>2.04559E-7</v>
      </c>
      <c r="C1921" s="5">
        <f t="shared" si="162"/>
        <v>1.6286544585987263E-3</v>
      </c>
      <c r="E1921" s="2">
        <v>-0.12207</v>
      </c>
      <c r="F1921" s="4">
        <v>4.0100100000000001E-8</v>
      </c>
      <c r="G1921" s="5">
        <f t="shared" si="163"/>
        <v>3.1926831210191088E-4</v>
      </c>
      <c r="H1921" s="2"/>
      <c r="I1921" s="2">
        <v>-0.12207</v>
      </c>
      <c r="J1921" s="4">
        <v>1.32477E-6</v>
      </c>
      <c r="K1921" s="5">
        <f t="shared" si="164"/>
        <v>5.0952692307692313E-3</v>
      </c>
      <c r="L1921" s="11">
        <f t="shared" si="168"/>
        <v>2.1952692307692315E-3</v>
      </c>
      <c r="M1921" s="11">
        <f t="shared" si="165"/>
        <v>4.5443471337579637E-3</v>
      </c>
      <c r="N1921" s="2"/>
      <c r="O1921" s="2">
        <v>-0.12207</v>
      </c>
      <c r="P1921" s="4">
        <v>2.6153599999999999E-7</v>
      </c>
      <c r="Q1921" s="5">
        <f t="shared" si="166"/>
        <v>2.0822929936305736E-3</v>
      </c>
    </row>
    <row r="1922" spans="1:17" x14ac:dyDescent="0.25">
      <c r="A1922" s="2">
        <v>-0.121613</v>
      </c>
      <c r="B1922" s="4">
        <v>2.03552E-7</v>
      </c>
      <c r="C1922" s="5">
        <f t="shared" si="162"/>
        <v>1.6206369426751592E-3</v>
      </c>
      <c r="E1922" s="2">
        <v>-0.121613</v>
      </c>
      <c r="F1922" s="4">
        <v>4.3792699999999997E-8</v>
      </c>
      <c r="G1922" s="5">
        <f t="shared" si="163"/>
        <v>3.4866799363057326E-4</v>
      </c>
      <c r="H1922" s="2"/>
      <c r="I1922" s="2">
        <v>-0.121613</v>
      </c>
      <c r="J1922" s="4">
        <v>1.32507E-6</v>
      </c>
      <c r="K1922" s="5">
        <f t="shared" si="164"/>
        <v>5.0964230769230774E-3</v>
      </c>
      <c r="L1922" s="11">
        <f t="shared" si="168"/>
        <v>2.1964230769230776E-3</v>
      </c>
      <c r="M1922" s="11">
        <f t="shared" si="165"/>
        <v>4.5467356687898114E-3</v>
      </c>
      <c r="N1922" s="2"/>
      <c r="O1922" s="2">
        <v>-0.121613</v>
      </c>
      <c r="P1922" s="4">
        <v>2.6150499999999998E-7</v>
      </c>
      <c r="Q1922" s="5">
        <f t="shared" si="166"/>
        <v>2.0820461783439487E-3</v>
      </c>
    </row>
    <row r="1923" spans="1:17" x14ac:dyDescent="0.25">
      <c r="A1923" s="2">
        <v>-0.121155</v>
      </c>
      <c r="B1923" s="4">
        <v>2.02362E-7</v>
      </c>
      <c r="C1923" s="5">
        <f t="shared" si="162"/>
        <v>1.6111624203821657E-3</v>
      </c>
      <c r="E1923" s="2">
        <v>-0.121155</v>
      </c>
      <c r="F1923" s="4">
        <v>4.7058100000000002E-8</v>
      </c>
      <c r="G1923" s="5">
        <f t="shared" si="163"/>
        <v>3.7466640127388538E-4</v>
      </c>
      <c r="H1923" s="2"/>
      <c r="I1923" s="2">
        <v>-0.121155</v>
      </c>
      <c r="J1923" s="4">
        <v>1.3253799999999999E-6</v>
      </c>
      <c r="K1923" s="5">
        <f t="shared" si="164"/>
        <v>5.0976153846153836E-3</v>
      </c>
      <c r="L1923" s="11">
        <f t="shared" si="168"/>
        <v>2.1976153846153838E-3</v>
      </c>
      <c r="M1923" s="11">
        <f t="shared" si="165"/>
        <v>4.5492038216560495E-3</v>
      </c>
      <c r="N1923" s="2"/>
      <c r="O1923" s="2">
        <v>-0.121155</v>
      </c>
      <c r="P1923" s="4">
        <v>2.6290899999999999E-7</v>
      </c>
      <c r="Q1923" s="5">
        <f t="shared" si="166"/>
        <v>2.0932245222929939E-3</v>
      </c>
    </row>
    <row r="1924" spans="1:17" x14ac:dyDescent="0.25">
      <c r="A1924" s="2">
        <v>-0.120697</v>
      </c>
      <c r="B1924" s="4">
        <v>2.0144699999999999E-7</v>
      </c>
      <c r="C1924" s="5">
        <f t="shared" ref="C1924:C1987" si="169">(B1924/0.1256)*1000</f>
        <v>1.6038773885350319E-3</v>
      </c>
      <c r="E1924" s="2">
        <v>-0.120697</v>
      </c>
      <c r="F1924" s="4">
        <v>5.0414999999999998E-8</v>
      </c>
      <c r="G1924" s="5">
        <f t="shared" ref="G1924:G1987" si="170">(F1924/0.1256)*1000</f>
        <v>4.0139331210191083E-4</v>
      </c>
      <c r="H1924" s="2"/>
      <c r="I1924" s="2">
        <v>-0.120697</v>
      </c>
      <c r="J1924" s="4">
        <v>1.3256799999999999E-6</v>
      </c>
      <c r="K1924" s="5">
        <f t="shared" ref="K1924:K1987" si="171">(J1924/0.26)*1000</f>
        <v>5.0987692307692305E-3</v>
      </c>
      <c r="L1924" s="11">
        <f t="shared" si="168"/>
        <v>2.1987692307692307E-3</v>
      </c>
      <c r="M1924" s="11">
        <f t="shared" ref="M1924:M1987" si="172">+L1924*0.26/0.1256</f>
        <v>4.5515923566878981E-3</v>
      </c>
      <c r="N1924" s="2"/>
      <c r="O1924" s="2">
        <v>-0.120697</v>
      </c>
      <c r="P1924" s="4">
        <v>2.6367199999999998E-7</v>
      </c>
      <c r="Q1924" s="5">
        <f t="shared" ref="Q1924:Q1987" si="173">(P1924/0.1256)*1000</f>
        <v>2.0992993630573249E-3</v>
      </c>
    </row>
    <row r="1925" spans="1:17" x14ac:dyDescent="0.25">
      <c r="A1925" s="2">
        <v>-0.120239</v>
      </c>
      <c r="B1925" s="4">
        <v>2.0025599999999999E-7</v>
      </c>
      <c r="C1925" s="5">
        <f t="shared" si="169"/>
        <v>1.5943949044585988E-3</v>
      </c>
      <c r="E1925" s="2">
        <v>-0.120239</v>
      </c>
      <c r="F1925" s="4">
        <v>5.2246100000000002E-8</v>
      </c>
      <c r="G1925" s="5">
        <f t="shared" si="170"/>
        <v>4.1597213375796181E-4</v>
      </c>
      <c r="H1925" s="2"/>
      <c r="I1925" s="2">
        <v>-0.120239</v>
      </c>
      <c r="J1925" s="4">
        <v>1.3253799999999999E-6</v>
      </c>
      <c r="K1925" s="5">
        <f t="shared" si="171"/>
        <v>5.0976153846153836E-3</v>
      </c>
      <c r="L1925" s="11">
        <f t="shared" si="168"/>
        <v>2.1976153846153838E-3</v>
      </c>
      <c r="M1925" s="11">
        <f t="shared" si="172"/>
        <v>4.5492038216560495E-3</v>
      </c>
      <c r="N1925" s="2"/>
      <c r="O1925" s="2">
        <v>-0.120239</v>
      </c>
      <c r="P1925" s="4">
        <v>2.64252E-7</v>
      </c>
      <c r="Q1925" s="5">
        <f t="shared" si="173"/>
        <v>2.1039171974522293E-3</v>
      </c>
    </row>
    <row r="1926" spans="1:17" x14ac:dyDescent="0.25">
      <c r="A1926" s="2">
        <v>-0.119781</v>
      </c>
      <c r="B1926" s="4">
        <v>2.01569E-7</v>
      </c>
      <c r="C1926" s="5">
        <f t="shared" si="169"/>
        <v>1.6048487261146498E-3</v>
      </c>
      <c r="E1926" s="2">
        <v>-0.119781</v>
      </c>
      <c r="F1926" s="4">
        <v>5.4351799999999998E-8</v>
      </c>
      <c r="G1926" s="5">
        <f t="shared" si="170"/>
        <v>4.3273726114649683E-4</v>
      </c>
      <c r="H1926" s="2"/>
      <c r="I1926" s="2">
        <v>-0.119781</v>
      </c>
      <c r="J1926" s="4">
        <v>1.3244599999999999E-6</v>
      </c>
      <c r="K1926" s="5">
        <f t="shared" si="171"/>
        <v>5.0940769230769225E-3</v>
      </c>
      <c r="L1926" s="11">
        <f t="shared" si="168"/>
        <v>2.1940769230769227E-3</v>
      </c>
      <c r="M1926" s="11">
        <f t="shared" si="172"/>
        <v>4.5418789808917195E-3</v>
      </c>
      <c r="N1926" s="2"/>
      <c r="O1926" s="2">
        <v>-0.119781</v>
      </c>
      <c r="P1926" s="4">
        <v>2.6559399999999999E-7</v>
      </c>
      <c r="Q1926" s="5">
        <f t="shared" si="173"/>
        <v>2.1146019108280257E-3</v>
      </c>
    </row>
    <row r="1927" spans="1:17" x14ac:dyDescent="0.25">
      <c r="A1927" s="2">
        <v>-0.119324</v>
      </c>
      <c r="B1927" s="4">
        <v>1.9973800000000001E-7</v>
      </c>
      <c r="C1927" s="5">
        <f t="shared" si="169"/>
        <v>1.590270700636943E-3</v>
      </c>
      <c r="E1927" s="2">
        <v>-0.119324</v>
      </c>
      <c r="F1927" s="4">
        <v>5.7037399999999998E-8</v>
      </c>
      <c r="G1927" s="5">
        <f t="shared" si="170"/>
        <v>4.5411942675159235E-4</v>
      </c>
      <c r="H1927" s="2"/>
      <c r="I1927" s="2">
        <v>-0.119324</v>
      </c>
      <c r="J1927" s="4">
        <v>1.3253799999999999E-6</v>
      </c>
      <c r="K1927" s="5">
        <f t="shared" si="171"/>
        <v>5.0976153846153836E-3</v>
      </c>
      <c r="L1927" s="11">
        <f t="shared" si="168"/>
        <v>2.1976153846153838E-3</v>
      </c>
      <c r="M1927" s="11">
        <f t="shared" si="172"/>
        <v>4.5492038216560495E-3</v>
      </c>
      <c r="N1927" s="2"/>
      <c r="O1927" s="2">
        <v>-0.119324</v>
      </c>
      <c r="P1927" s="4">
        <v>2.6629599999999999E-7</v>
      </c>
      <c r="Q1927" s="5">
        <f t="shared" si="173"/>
        <v>2.1201910828025478E-3</v>
      </c>
    </row>
    <row r="1928" spans="1:17" x14ac:dyDescent="0.25">
      <c r="A1928" s="2">
        <v>-0.118866</v>
      </c>
      <c r="B1928" s="4">
        <v>1.98792E-7</v>
      </c>
      <c r="C1928" s="5">
        <f t="shared" si="169"/>
        <v>1.582738853503185E-3</v>
      </c>
      <c r="E1928" s="2">
        <v>-0.118866</v>
      </c>
      <c r="F1928" s="4">
        <v>5.7434100000000002E-8</v>
      </c>
      <c r="G1928" s="5">
        <f t="shared" si="170"/>
        <v>4.5727786624203824E-4</v>
      </c>
      <c r="H1928" s="2"/>
      <c r="I1928" s="2">
        <v>-0.118866</v>
      </c>
      <c r="J1928" s="4">
        <v>1.32507E-6</v>
      </c>
      <c r="K1928" s="5">
        <f t="shared" si="171"/>
        <v>5.0964230769230774E-3</v>
      </c>
      <c r="L1928" s="11">
        <f t="shared" si="168"/>
        <v>2.1964230769230776E-3</v>
      </c>
      <c r="M1928" s="11">
        <f t="shared" si="172"/>
        <v>4.5467356687898114E-3</v>
      </c>
      <c r="N1928" s="2"/>
      <c r="O1928" s="2">
        <v>-0.118866</v>
      </c>
      <c r="P1928" s="4">
        <v>2.6629599999999999E-7</v>
      </c>
      <c r="Q1928" s="5">
        <f t="shared" si="173"/>
        <v>2.1201910828025478E-3</v>
      </c>
    </row>
    <row r="1929" spans="1:17" x14ac:dyDescent="0.25">
      <c r="A1929" s="2">
        <v>-0.118408</v>
      </c>
      <c r="B1929" s="4">
        <v>1.99188E-7</v>
      </c>
      <c r="C1929" s="5">
        <f t="shared" si="169"/>
        <v>1.5858917197452231E-3</v>
      </c>
      <c r="E1929" s="2">
        <v>-0.118408</v>
      </c>
      <c r="F1929" s="4">
        <v>5.9204099999999997E-8</v>
      </c>
      <c r="G1929" s="5">
        <f t="shared" si="170"/>
        <v>4.7137022292993632E-4</v>
      </c>
      <c r="H1929" s="2"/>
      <c r="I1929" s="2">
        <v>-0.118408</v>
      </c>
      <c r="J1929" s="4">
        <v>1.3256799999999999E-6</v>
      </c>
      <c r="K1929" s="5">
        <f t="shared" si="171"/>
        <v>5.0987692307692305E-3</v>
      </c>
      <c r="L1929" s="11">
        <f t="shared" si="168"/>
        <v>2.1987692307692307E-3</v>
      </c>
      <c r="M1929" s="11">
        <f t="shared" si="172"/>
        <v>4.5515923566878981E-3</v>
      </c>
      <c r="N1929" s="2"/>
      <c r="O1929" s="2">
        <v>-0.118408</v>
      </c>
      <c r="P1929" s="4">
        <v>2.6705899999999998E-7</v>
      </c>
      <c r="Q1929" s="5">
        <f t="shared" si="173"/>
        <v>2.1262659235668788E-3</v>
      </c>
    </row>
    <row r="1930" spans="1:17" x14ac:dyDescent="0.25">
      <c r="A1930" s="2">
        <v>-0.11795</v>
      </c>
      <c r="B1930" s="4">
        <v>1.99005E-7</v>
      </c>
      <c r="C1930" s="5">
        <f t="shared" si="169"/>
        <v>1.5844347133757964E-3</v>
      </c>
      <c r="E1930" s="2">
        <v>-0.11795</v>
      </c>
      <c r="F1930" s="4">
        <v>6.0302700000000004E-8</v>
      </c>
      <c r="G1930" s="5">
        <f t="shared" si="170"/>
        <v>4.8011703821656052E-4</v>
      </c>
      <c r="H1930" s="2"/>
      <c r="I1930" s="2">
        <v>-0.11795</v>
      </c>
      <c r="J1930" s="4">
        <v>1.3262900000000001E-6</v>
      </c>
      <c r="K1930" s="5">
        <f t="shared" si="171"/>
        <v>5.1011153846153845E-3</v>
      </c>
      <c r="L1930" s="11">
        <f t="shared" si="168"/>
        <v>2.2011153846153847E-3</v>
      </c>
      <c r="M1930" s="11">
        <f t="shared" si="172"/>
        <v>4.5564490445859883E-3</v>
      </c>
      <c r="N1930" s="2"/>
      <c r="O1930" s="2">
        <v>-0.11795</v>
      </c>
      <c r="P1930" s="4">
        <v>2.6757800000000002E-7</v>
      </c>
      <c r="Q1930" s="5">
        <f t="shared" si="173"/>
        <v>2.1303980891719749E-3</v>
      </c>
    </row>
    <row r="1931" spans="1:17" x14ac:dyDescent="0.25">
      <c r="A1931" s="2">
        <v>-0.117493</v>
      </c>
      <c r="B1931" s="4">
        <v>1.9854700000000001E-7</v>
      </c>
      <c r="C1931" s="5">
        <f t="shared" si="169"/>
        <v>1.5807882165605098E-3</v>
      </c>
      <c r="E1931" s="2">
        <v>-0.117493</v>
      </c>
      <c r="F1931" s="4">
        <v>6.1248799999999997E-8</v>
      </c>
      <c r="G1931" s="5">
        <f t="shared" si="170"/>
        <v>4.8764968152866238E-4</v>
      </c>
      <c r="H1931" s="2"/>
      <c r="I1931" s="2">
        <v>-0.117493</v>
      </c>
      <c r="J1931" s="4">
        <v>1.32507E-6</v>
      </c>
      <c r="K1931" s="5">
        <f t="shared" si="171"/>
        <v>5.0964230769230774E-3</v>
      </c>
      <c r="L1931" s="11">
        <f t="shared" si="168"/>
        <v>2.1964230769230776E-3</v>
      </c>
      <c r="M1931" s="11">
        <f t="shared" si="172"/>
        <v>4.5467356687898114E-3</v>
      </c>
      <c r="N1931" s="2"/>
      <c r="O1931" s="2">
        <v>-0.117493</v>
      </c>
      <c r="P1931" s="4">
        <v>2.68799E-7</v>
      </c>
      <c r="Q1931" s="5">
        <f t="shared" si="173"/>
        <v>2.1401194267515926E-3</v>
      </c>
    </row>
    <row r="1932" spans="1:17" x14ac:dyDescent="0.25">
      <c r="A1932" s="2">
        <v>-0.117035</v>
      </c>
      <c r="B1932" s="4">
        <v>1.97815E-7</v>
      </c>
      <c r="C1932" s="5">
        <f t="shared" si="169"/>
        <v>1.5749601910828026E-3</v>
      </c>
      <c r="E1932" s="2">
        <v>-0.117035</v>
      </c>
      <c r="F1932" s="4">
        <v>6.2286400000000001E-8</v>
      </c>
      <c r="G1932" s="5">
        <f t="shared" si="170"/>
        <v>4.9591082802547773E-4</v>
      </c>
      <c r="H1932" s="2"/>
      <c r="I1932" s="2">
        <v>-0.117035</v>
      </c>
      <c r="J1932" s="4">
        <v>1.32477E-6</v>
      </c>
      <c r="K1932" s="5">
        <f t="shared" si="171"/>
        <v>5.0952692307692313E-3</v>
      </c>
      <c r="L1932" s="11">
        <f t="shared" si="168"/>
        <v>2.1952692307692315E-3</v>
      </c>
      <c r="M1932" s="11">
        <f t="shared" si="172"/>
        <v>4.5443471337579637E-3</v>
      </c>
      <c r="N1932" s="2"/>
      <c r="O1932" s="2">
        <v>-0.117035</v>
      </c>
      <c r="P1932" s="4">
        <v>2.7035500000000001E-7</v>
      </c>
      <c r="Q1932" s="5">
        <f t="shared" si="173"/>
        <v>2.1525079617834399E-3</v>
      </c>
    </row>
    <row r="1933" spans="1:17" x14ac:dyDescent="0.25">
      <c r="A1933" s="2">
        <v>-0.116577</v>
      </c>
      <c r="B1933" s="4">
        <v>1.9784500000000001E-7</v>
      </c>
      <c r="C1933" s="5">
        <f t="shared" si="169"/>
        <v>1.5751990445859875E-3</v>
      </c>
      <c r="E1933" s="2">
        <v>-0.116577</v>
      </c>
      <c r="F1933" s="4">
        <v>6.3812300000000006E-8</v>
      </c>
      <c r="G1933" s="5">
        <f t="shared" si="170"/>
        <v>5.080597133757962E-4</v>
      </c>
      <c r="H1933" s="2"/>
      <c r="I1933" s="2">
        <v>-0.116577</v>
      </c>
      <c r="J1933" s="4">
        <v>1.32477E-6</v>
      </c>
      <c r="K1933" s="5">
        <f t="shared" si="171"/>
        <v>5.0952692307692313E-3</v>
      </c>
      <c r="L1933" s="11">
        <f t="shared" si="168"/>
        <v>2.1952692307692315E-3</v>
      </c>
      <c r="M1933" s="11">
        <f t="shared" si="172"/>
        <v>4.5443471337579637E-3</v>
      </c>
      <c r="N1933" s="2"/>
      <c r="O1933" s="2">
        <v>-0.116577</v>
      </c>
      <c r="P1933" s="4">
        <v>2.7029400000000002E-7</v>
      </c>
      <c r="Q1933" s="5">
        <f t="shared" si="173"/>
        <v>2.1520222929936311E-3</v>
      </c>
    </row>
    <row r="1934" spans="1:17" x14ac:dyDescent="0.25">
      <c r="A1934" s="2">
        <v>-0.116119</v>
      </c>
      <c r="B1934" s="4">
        <v>1.9665500000000001E-7</v>
      </c>
      <c r="C1934" s="5">
        <f t="shared" si="169"/>
        <v>1.5657245222929939E-3</v>
      </c>
      <c r="E1934" s="2">
        <v>-0.116119</v>
      </c>
      <c r="F1934" s="4">
        <v>6.4758300000000006E-8</v>
      </c>
      <c r="G1934" s="5">
        <f t="shared" si="170"/>
        <v>5.1559156050955427E-4</v>
      </c>
      <c r="H1934" s="2"/>
      <c r="I1934" s="2">
        <v>-0.116119</v>
      </c>
      <c r="J1934" s="4">
        <v>1.32477E-6</v>
      </c>
      <c r="K1934" s="5">
        <f t="shared" si="171"/>
        <v>5.0952692307692313E-3</v>
      </c>
      <c r="L1934" s="11">
        <f t="shared" si="168"/>
        <v>2.1952692307692315E-3</v>
      </c>
      <c r="M1934" s="11">
        <f t="shared" si="172"/>
        <v>4.5443471337579637E-3</v>
      </c>
      <c r="N1934" s="2"/>
      <c r="O1934" s="2">
        <v>-0.116119</v>
      </c>
      <c r="P1934" s="4">
        <v>2.7160599999999998E-7</v>
      </c>
      <c r="Q1934" s="5">
        <f t="shared" si="173"/>
        <v>2.1624681528662421E-3</v>
      </c>
    </row>
    <row r="1935" spans="1:17" x14ac:dyDescent="0.25">
      <c r="A1935" s="2">
        <v>-0.115662</v>
      </c>
      <c r="B1935" s="4">
        <v>1.9775400000000001E-7</v>
      </c>
      <c r="C1935" s="5">
        <f t="shared" si="169"/>
        <v>1.5744745222929938E-3</v>
      </c>
      <c r="E1935" s="2">
        <v>-0.115662</v>
      </c>
      <c r="F1935" s="4">
        <v>6.5948500000000003E-8</v>
      </c>
      <c r="G1935" s="5">
        <f t="shared" si="170"/>
        <v>5.2506767515923575E-4</v>
      </c>
      <c r="H1935" s="2"/>
      <c r="I1935" s="2">
        <v>-0.115662</v>
      </c>
      <c r="J1935" s="4">
        <v>1.3244599999999999E-6</v>
      </c>
      <c r="K1935" s="5">
        <f t="shared" si="171"/>
        <v>5.0940769230769225E-3</v>
      </c>
      <c r="L1935" s="11">
        <f t="shared" si="168"/>
        <v>2.1940769230769227E-3</v>
      </c>
      <c r="M1935" s="11">
        <f t="shared" si="172"/>
        <v>4.5418789808917195E-3</v>
      </c>
      <c r="N1935" s="2"/>
      <c r="O1935" s="2">
        <v>-0.115662</v>
      </c>
      <c r="P1935" s="4">
        <v>2.7111800000000001E-7</v>
      </c>
      <c r="Q1935" s="5">
        <f t="shared" si="173"/>
        <v>2.1585828025477709E-3</v>
      </c>
    </row>
    <row r="1936" spans="1:17" x14ac:dyDescent="0.25">
      <c r="A1936" s="2">
        <v>-0.115204</v>
      </c>
      <c r="B1936" s="4">
        <v>1.9708299999999999E-7</v>
      </c>
      <c r="C1936" s="5">
        <f t="shared" si="169"/>
        <v>1.5691321656050956E-3</v>
      </c>
      <c r="E1936" s="2">
        <v>-0.115204</v>
      </c>
      <c r="F1936" s="4">
        <v>6.7443799999999994E-8</v>
      </c>
      <c r="G1936" s="5">
        <f t="shared" si="170"/>
        <v>5.3697292993630573E-4</v>
      </c>
      <c r="H1936" s="2"/>
      <c r="I1936" s="2">
        <v>-0.115204</v>
      </c>
      <c r="J1936" s="4">
        <v>1.3241599999999999E-6</v>
      </c>
      <c r="K1936" s="5">
        <f t="shared" si="171"/>
        <v>5.0929230769230765E-3</v>
      </c>
      <c r="L1936" s="11">
        <f t="shared" si="168"/>
        <v>2.1929230769230767E-3</v>
      </c>
      <c r="M1936" s="11">
        <f t="shared" si="172"/>
        <v>4.5394904458598727E-3</v>
      </c>
      <c r="N1936" s="2"/>
      <c r="O1936" s="2">
        <v>-0.115204</v>
      </c>
      <c r="P1936" s="4">
        <v>2.7139299999999997E-7</v>
      </c>
      <c r="Q1936" s="5">
        <f t="shared" si="173"/>
        <v>2.1607722929936307E-3</v>
      </c>
    </row>
    <row r="1937" spans="1:17" x14ac:dyDescent="0.25">
      <c r="A1937" s="2">
        <v>-0.114746</v>
      </c>
      <c r="B1937" s="4">
        <v>1.9668599999999999E-7</v>
      </c>
      <c r="C1937" s="5">
        <f t="shared" si="169"/>
        <v>1.5659713375796179E-3</v>
      </c>
      <c r="E1937" s="2">
        <v>-0.114746</v>
      </c>
      <c r="F1937" s="4">
        <v>6.8359400000000005E-8</v>
      </c>
      <c r="G1937" s="5">
        <f t="shared" si="170"/>
        <v>5.4426273885350334E-4</v>
      </c>
      <c r="H1937" s="2"/>
      <c r="I1937" s="2">
        <v>-0.114746</v>
      </c>
      <c r="J1937" s="4">
        <v>1.32355E-6</v>
      </c>
      <c r="K1937" s="5">
        <f t="shared" si="171"/>
        <v>5.0905769230769225E-3</v>
      </c>
      <c r="L1937" s="11">
        <f t="shared" si="168"/>
        <v>2.1905769230769227E-3</v>
      </c>
      <c r="M1937" s="11">
        <f t="shared" si="172"/>
        <v>4.5346337579617833E-3</v>
      </c>
      <c r="N1937" s="2"/>
      <c r="O1937" s="2">
        <v>-0.114746</v>
      </c>
      <c r="P1937" s="4">
        <v>2.7252200000000001E-7</v>
      </c>
      <c r="Q1937" s="5">
        <f t="shared" si="173"/>
        <v>2.1697611464968156E-3</v>
      </c>
    </row>
    <row r="1938" spans="1:17" x14ac:dyDescent="0.25">
      <c r="A1938" s="2">
        <v>-0.114288</v>
      </c>
      <c r="B1938" s="4">
        <v>1.97113E-7</v>
      </c>
      <c r="C1938" s="5">
        <f t="shared" si="169"/>
        <v>1.5693710191082805E-3</v>
      </c>
      <c r="E1938" s="2">
        <v>-0.114288</v>
      </c>
      <c r="F1938" s="4">
        <v>6.8450900000000003E-8</v>
      </c>
      <c r="G1938" s="5">
        <f t="shared" si="170"/>
        <v>5.449912420382166E-4</v>
      </c>
      <c r="H1938" s="2"/>
      <c r="I1938" s="2">
        <v>-0.114288</v>
      </c>
      <c r="J1938" s="4">
        <v>1.3244599999999999E-6</v>
      </c>
      <c r="K1938" s="5">
        <f t="shared" si="171"/>
        <v>5.0940769230769225E-3</v>
      </c>
      <c r="L1938" s="11">
        <f t="shared" si="168"/>
        <v>2.1940769230769227E-3</v>
      </c>
      <c r="M1938" s="11">
        <f t="shared" si="172"/>
        <v>4.5418789808917195E-3</v>
      </c>
      <c r="N1938" s="2"/>
      <c r="O1938" s="2">
        <v>-0.114288</v>
      </c>
      <c r="P1938" s="4">
        <v>2.7331499999999998E-7</v>
      </c>
      <c r="Q1938" s="5">
        <f t="shared" si="173"/>
        <v>2.176074840764331E-3</v>
      </c>
    </row>
    <row r="1939" spans="1:17" x14ac:dyDescent="0.25">
      <c r="A1939" s="2">
        <v>-0.113831</v>
      </c>
      <c r="B1939" s="4">
        <v>1.9549599999999999E-7</v>
      </c>
      <c r="C1939" s="5">
        <f t="shared" si="169"/>
        <v>1.5564968152866243E-3</v>
      </c>
      <c r="E1939" s="2">
        <v>-0.113831</v>
      </c>
      <c r="F1939" s="4">
        <v>6.91528E-8</v>
      </c>
      <c r="G1939" s="5">
        <f t="shared" si="170"/>
        <v>5.5057961783439491E-4</v>
      </c>
      <c r="H1939" s="2"/>
      <c r="I1939" s="2">
        <v>-0.113831</v>
      </c>
      <c r="J1939" s="4">
        <v>1.32385E-6</v>
      </c>
      <c r="K1939" s="5">
        <f t="shared" si="171"/>
        <v>5.0917307692307694E-3</v>
      </c>
      <c r="L1939" s="11">
        <f t="shared" si="168"/>
        <v>2.1917307692307696E-3</v>
      </c>
      <c r="M1939" s="11">
        <f t="shared" si="172"/>
        <v>4.5370222929936319E-3</v>
      </c>
      <c r="N1939" s="2"/>
      <c r="O1939" s="2">
        <v>-0.113831</v>
      </c>
      <c r="P1939" s="4">
        <v>2.7337600000000003E-7</v>
      </c>
      <c r="Q1939" s="5">
        <f t="shared" si="173"/>
        <v>2.1765605095541408E-3</v>
      </c>
    </row>
    <row r="1940" spans="1:17" x14ac:dyDescent="0.25">
      <c r="A1940" s="2">
        <v>-0.113373</v>
      </c>
      <c r="B1940" s="4">
        <v>1.9525100000000001E-7</v>
      </c>
      <c r="C1940" s="5">
        <f t="shared" si="169"/>
        <v>1.5545461783439494E-3</v>
      </c>
      <c r="E1940" s="2">
        <v>-0.113373</v>
      </c>
      <c r="F1940" s="4">
        <v>7.1075400000000001E-8</v>
      </c>
      <c r="G1940" s="5">
        <f t="shared" si="170"/>
        <v>5.6588694267515932E-4</v>
      </c>
      <c r="H1940" s="2"/>
      <c r="I1940" s="2">
        <v>-0.113373</v>
      </c>
      <c r="J1940" s="4">
        <v>1.3232399999999999E-6</v>
      </c>
      <c r="K1940" s="5">
        <f t="shared" si="171"/>
        <v>5.0893846153846154E-3</v>
      </c>
      <c r="L1940" s="11">
        <f t="shared" si="168"/>
        <v>2.1893846153846156E-3</v>
      </c>
      <c r="M1940" s="11">
        <f t="shared" si="172"/>
        <v>4.5321656050955426E-3</v>
      </c>
      <c r="N1940" s="2"/>
      <c r="O1940" s="2">
        <v>-0.113373</v>
      </c>
      <c r="P1940" s="4">
        <v>2.7401699999999998E-7</v>
      </c>
      <c r="Q1940" s="5">
        <f t="shared" si="173"/>
        <v>2.1816640127388532E-3</v>
      </c>
    </row>
    <row r="1941" spans="1:17" x14ac:dyDescent="0.25">
      <c r="A1941" s="2">
        <v>-0.112915</v>
      </c>
      <c r="B1941" s="4">
        <v>1.95343E-7</v>
      </c>
      <c r="C1941" s="5">
        <f t="shared" si="169"/>
        <v>1.5552786624203822E-3</v>
      </c>
      <c r="E1941" s="2">
        <v>-0.112915</v>
      </c>
      <c r="F1941" s="4">
        <v>7.1075400000000001E-8</v>
      </c>
      <c r="G1941" s="5">
        <f t="shared" si="170"/>
        <v>5.6588694267515932E-4</v>
      </c>
      <c r="H1941" s="2"/>
      <c r="I1941" s="2">
        <v>-0.112915</v>
      </c>
      <c r="J1941" s="4">
        <v>1.32355E-6</v>
      </c>
      <c r="K1941" s="5">
        <f t="shared" si="171"/>
        <v>5.0905769230769225E-3</v>
      </c>
      <c r="L1941" s="11">
        <f t="shared" si="168"/>
        <v>2.1905769230769227E-3</v>
      </c>
      <c r="M1941" s="11">
        <f t="shared" si="172"/>
        <v>4.5346337579617833E-3</v>
      </c>
      <c r="N1941" s="2"/>
      <c r="O1941" s="2">
        <v>-0.112915</v>
      </c>
      <c r="P1941" s="4">
        <v>2.7444499999999999E-7</v>
      </c>
      <c r="Q1941" s="5">
        <f t="shared" si="173"/>
        <v>2.1850716560509555E-3</v>
      </c>
    </row>
    <row r="1942" spans="1:17" x14ac:dyDescent="0.25">
      <c r="A1942" s="2">
        <v>-0.112457</v>
      </c>
      <c r="B1942" s="4">
        <v>1.95343E-7</v>
      </c>
      <c r="C1942" s="5">
        <f t="shared" si="169"/>
        <v>1.5552786624203822E-3</v>
      </c>
      <c r="E1942" s="2">
        <v>-0.112457</v>
      </c>
      <c r="F1942" s="4">
        <v>7.2143600000000006E-8</v>
      </c>
      <c r="G1942" s="5">
        <f t="shared" si="170"/>
        <v>5.7439171974522311E-4</v>
      </c>
      <c r="H1942" s="2"/>
      <c r="I1942" s="2">
        <v>-0.112457</v>
      </c>
      <c r="J1942" s="4">
        <v>1.3229399999999999E-6</v>
      </c>
      <c r="K1942" s="5">
        <f t="shared" si="171"/>
        <v>5.0882307692307694E-3</v>
      </c>
      <c r="L1942" s="11">
        <f t="shared" si="168"/>
        <v>2.1882307692307696E-3</v>
      </c>
      <c r="M1942" s="11">
        <f t="shared" si="172"/>
        <v>4.5297770700636958E-3</v>
      </c>
      <c r="N1942" s="2"/>
      <c r="O1942" s="2">
        <v>-0.112457</v>
      </c>
      <c r="P1942" s="4">
        <v>2.7581799999999999E-7</v>
      </c>
      <c r="Q1942" s="5">
        <f t="shared" si="173"/>
        <v>2.1960031847133759E-3</v>
      </c>
    </row>
    <row r="1943" spans="1:17" x14ac:dyDescent="0.25">
      <c r="A1943" s="2">
        <v>-0.112</v>
      </c>
      <c r="B1943" s="4">
        <v>1.9497700000000001E-7</v>
      </c>
      <c r="C1943" s="5">
        <f t="shared" si="169"/>
        <v>1.5523646496815289E-3</v>
      </c>
      <c r="E1943" s="2">
        <v>-0.112</v>
      </c>
      <c r="F1943" s="4">
        <v>7.2998000000000003E-8</v>
      </c>
      <c r="G1943" s="5">
        <f t="shared" si="170"/>
        <v>5.8119426751592363E-4</v>
      </c>
      <c r="H1943" s="2"/>
      <c r="I1943" s="2">
        <v>-0.112</v>
      </c>
      <c r="J1943" s="4">
        <v>1.3229399999999999E-6</v>
      </c>
      <c r="K1943" s="5">
        <f t="shared" si="171"/>
        <v>5.0882307692307694E-3</v>
      </c>
      <c r="L1943" s="11">
        <f t="shared" si="168"/>
        <v>2.1882307692307696E-3</v>
      </c>
      <c r="M1943" s="11">
        <f t="shared" si="172"/>
        <v>4.5297770700636958E-3</v>
      </c>
      <c r="N1943" s="2"/>
      <c r="O1943" s="2">
        <v>-0.112</v>
      </c>
      <c r="P1943" s="4">
        <v>2.7572599999999999E-7</v>
      </c>
      <c r="Q1943" s="5">
        <f t="shared" si="173"/>
        <v>2.195270700636943E-3</v>
      </c>
    </row>
    <row r="1944" spans="1:17" x14ac:dyDescent="0.25">
      <c r="A1944" s="2">
        <v>-0.111542</v>
      </c>
      <c r="B1944" s="4">
        <v>1.9586200000000001E-7</v>
      </c>
      <c r="C1944" s="5">
        <f t="shared" si="169"/>
        <v>1.5594108280254778E-3</v>
      </c>
      <c r="E1944" s="2">
        <v>-0.111542</v>
      </c>
      <c r="F1944" s="4">
        <v>7.3455799999999995E-8</v>
      </c>
      <c r="G1944" s="5">
        <f t="shared" si="170"/>
        <v>5.8483917197452227E-4</v>
      </c>
      <c r="H1944" s="2"/>
      <c r="I1944" s="2">
        <v>-0.111542</v>
      </c>
      <c r="J1944" s="4">
        <v>1.3229399999999999E-6</v>
      </c>
      <c r="K1944" s="5">
        <f t="shared" si="171"/>
        <v>5.0882307692307694E-3</v>
      </c>
      <c r="L1944" s="11">
        <f t="shared" si="168"/>
        <v>2.1882307692307696E-3</v>
      </c>
      <c r="M1944" s="11">
        <f t="shared" si="172"/>
        <v>4.5297770700636958E-3</v>
      </c>
      <c r="N1944" s="2"/>
      <c r="O1944" s="2">
        <v>-0.111542</v>
      </c>
      <c r="P1944" s="4">
        <v>2.7569600000000001E-7</v>
      </c>
      <c r="Q1944" s="5">
        <f t="shared" si="173"/>
        <v>2.1950318471337582E-3</v>
      </c>
    </row>
    <row r="1945" spans="1:17" x14ac:dyDescent="0.25">
      <c r="A1945" s="2">
        <v>-0.111084</v>
      </c>
      <c r="B1945" s="4">
        <v>1.9500699999999999E-7</v>
      </c>
      <c r="C1945" s="5">
        <f t="shared" si="169"/>
        <v>1.5526035031847134E-3</v>
      </c>
      <c r="E1945" s="2">
        <v>-0.111084</v>
      </c>
      <c r="F1945" s="4">
        <v>7.4066199999999994E-8</v>
      </c>
      <c r="G1945" s="5">
        <f t="shared" si="170"/>
        <v>5.8969904458598731E-4</v>
      </c>
      <c r="H1945" s="2"/>
      <c r="I1945" s="2">
        <v>-0.111084</v>
      </c>
      <c r="J1945" s="4">
        <v>1.32233E-6</v>
      </c>
      <c r="K1945" s="5">
        <f t="shared" si="171"/>
        <v>5.0858846153846154E-3</v>
      </c>
      <c r="L1945" s="11">
        <f t="shared" si="168"/>
        <v>2.1858846153846156E-3</v>
      </c>
      <c r="M1945" s="11">
        <f t="shared" si="172"/>
        <v>4.5249203821656056E-3</v>
      </c>
      <c r="N1945" s="2"/>
      <c r="O1945" s="2">
        <v>-0.111084</v>
      </c>
      <c r="P1945" s="4">
        <v>2.7691699999999999E-7</v>
      </c>
      <c r="Q1945" s="5">
        <f t="shared" si="173"/>
        <v>2.2047531847133759E-3</v>
      </c>
    </row>
    <row r="1946" spans="1:17" x14ac:dyDescent="0.25">
      <c r="A1946" s="2">
        <v>-0.110626</v>
      </c>
      <c r="B1946" s="4">
        <v>1.9439699999999999E-7</v>
      </c>
      <c r="C1946" s="5">
        <f t="shared" si="169"/>
        <v>1.5477468152866243E-3</v>
      </c>
      <c r="E1946" s="2">
        <v>-0.110626</v>
      </c>
      <c r="F1946" s="4">
        <v>7.41882E-8</v>
      </c>
      <c r="G1946" s="5">
        <f t="shared" si="170"/>
        <v>5.9067038216560511E-4</v>
      </c>
      <c r="H1946" s="2"/>
      <c r="I1946" s="2">
        <v>-0.110626</v>
      </c>
      <c r="J1946" s="4">
        <v>1.3217199999999999E-6</v>
      </c>
      <c r="K1946" s="5">
        <f t="shared" si="171"/>
        <v>5.0835384615384605E-3</v>
      </c>
      <c r="L1946" s="11">
        <f t="shared" si="168"/>
        <v>2.1835384615384607E-3</v>
      </c>
      <c r="M1946" s="11">
        <f t="shared" si="172"/>
        <v>4.5200636942675154E-3</v>
      </c>
      <c r="N1946" s="2"/>
      <c r="O1946" s="2">
        <v>-0.110626</v>
      </c>
      <c r="P1946" s="4">
        <v>2.7758799999999998E-7</v>
      </c>
      <c r="Q1946" s="5">
        <f t="shared" si="173"/>
        <v>2.2100955414012737E-3</v>
      </c>
    </row>
    <row r="1947" spans="1:17" x14ac:dyDescent="0.25">
      <c r="A1947" s="2">
        <v>-0.110168</v>
      </c>
      <c r="B1947" s="4">
        <v>1.94427E-7</v>
      </c>
      <c r="C1947" s="5">
        <f t="shared" si="169"/>
        <v>1.5479856687898091E-3</v>
      </c>
      <c r="E1947" s="2">
        <v>-0.110168</v>
      </c>
      <c r="F1947" s="4">
        <v>7.6049799999999999E-8</v>
      </c>
      <c r="G1947" s="5">
        <f t="shared" si="170"/>
        <v>6.0549203821656057E-4</v>
      </c>
      <c r="H1947" s="2"/>
      <c r="I1947" s="2">
        <v>-0.110168</v>
      </c>
      <c r="J1947" s="4">
        <v>1.3217199999999999E-6</v>
      </c>
      <c r="K1947" s="5">
        <f t="shared" si="171"/>
        <v>5.0835384615384605E-3</v>
      </c>
      <c r="L1947" s="11">
        <f t="shared" si="168"/>
        <v>2.1835384615384607E-3</v>
      </c>
      <c r="M1947" s="11">
        <f t="shared" si="172"/>
        <v>4.5200636942675154E-3</v>
      </c>
      <c r="N1947" s="2"/>
      <c r="O1947" s="2">
        <v>-0.110168</v>
      </c>
      <c r="P1947" s="4">
        <v>2.77832E-7</v>
      </c>
      <c r="Q1947" s="5">
        <f t="shared" si="173"/>
        <v>2.2120382165605095E-3</v>
      </c>
    </row>
    <row r="1948" spans="1:17" x14ac:dyDescent="0.25">
      <c r="A1948" s="2">
        <v>-0.109711</v>
      </c>
      <c r="B1948" s="4">
        <v>1.9397000000000001E-7</v>
      </c>
      <c r="C1948" s="5">
        <f t="shared" si="169"/>
        <v>1.5443471337579619E-3</v>
      </c>
      <c r="E1948" s="2">
        <v>-0.109711</v>
      </c>
      <c r="F1948" s="4">
        <v>7.5592000000000006E-8</v>
      </c>
      <c r="G1948" s="5">
        <f t="shared" si="170"/>
        <v>6.0184713375796193E-4</v>
      </c>
      <c r="H1948" s="2"/>
      <c r="I1948" s="2">
        <v>-0.109711</v>
      </c>
      <c r="J1948" s="4">
        <v>1.3205000000000001E-6</v>
      </c>
      <c r="K1948" s="5">
        <f t="shared" si="171"/>
        <v>5.0788461538461543E-3</v>
      </c>
      <c r="L1948" s="11">
        <f t="shared" si="168"/>
        <v>2.1788461538461545E-3</v>
      </c>
      <c r="M1948" s="11">
        <f t="shared" si="172"/>
        <v>4.5103503184713394E-3</v>
      </c>
      <c r="N1948" s="2"/>
      <c r="O1948" s="2">
        <v>-0.109711</v>
      </c>
      <c r="P1948" s="4">
        <v>2.7828999999999999E-7</v>
      </c>
      <c r="Q1948" s="5">
        <f t="shared" si="173"/>
        <v>2.2156847133757963E-3</v>
      </c>
    </row>
    <row r="1949" spans="1:17" x14ac:dyDescent="0.25">
      <c r="A1949" s="2">
        <v>-0.109253</v>
      </c>
      <c r="B1949" s="4">
        <v>1.93848E-7</v>
      </c>
      <c r="C1949" s="5">
        <f t="shared" si="169"/>
        <v>1.543375796178344E-3</v>
      </c>
      <c r="E1949" s="2">
        <v>-0.109253</v>
      </c>
      <c r="F1949" s="4">
        <v>7.6934799999999996E-8</v>
      </c>
      <c r="G1949" s="5">
        <f t="shared" si="170"/>
        <v>6.1253821656050958E-4</v>
      </c>
      <c r="H1949" s="2"/>
      <c r="I1949" s="2">
        <v>-0.109253</v>
      </c>
      <c r="J1949" s="4">
        <v>1.3207999999999999E-6</v>
      </c>
      <c r="K1949" s="5">
        <f t="shared" si="171"/>
        <v>5.0799999999999994E-3</v>
      </c>
      <c r="L1949" s="11">
        <f t="shared" si="168"/>
        <v>2.1799999999999996E-3</v>
      </c>
      <c r="M1949" s="11">
        <f t="shared" si="172"/>
        <v>4.5127388535031844E-3</v>
      </c>
      <c r="N1949" s="2"/>
      <c r="O1949" s="2">
        <v>-0.109253</v>
      </c>
      <c r="P1949" s="4">
        <v>2.7832000000000002E-7</v>
      </c>
      <c r="Q1949" s="5">
        <f t="shared" si="173"/>
        <v>2.2159235668789811E-3</v>
      </c>
    </row>
    <row r="1950" spans="1:17" x14ac:dyDescent="0.25">
      <c r="A1950" s="2">
        <v>-0.108795</v>
      </c>
      <c r="B1950" s="4">
        <v>1.94427E-7</v>
      </c>
      <c r="C1950" s="5">
        <f t="shared" si="169"/>
        <v>1.5479856687898091E-3</v>
      </c>
      <c r="E1950" s="2">
        <v>-0.108795</v>
      </c>
      <c r="F1950" s="4">
        <v>7.7239999999999995E-8</v>
      </c>
      <c r="G1950" s="5">
        <f t="shared" si="170"/>
        <v>6.1496815286624204E-4</v>
      </c>
      <c r="H1950" s="2"/>
      <c r="I1950" s="2">
        <v>-0.108795</v>
      </c>
      <c r="J1950" s="4">
        <v>1.31989E-6</v>
      </c>
      <c r="K1950" s="5">
        <f t="shared" si="171"/>
        <v>5.0764999999999994E-3</v>
      </c>
      <c r="L1950" s="11">
        <f t="shared" si="168"/>
        <v>2.1764999999999996E-3</v>
      </c>
      <c r="M1950" s="11">
        <f t="shared" si="172"/>
        <v>4.5054936305732474E-3</v>
      </c>
      <c r="N1950" s="2"/>
      <c r="O1950" s="2">
        <v>-0.108795</v>
      </c>
      <c r="P1950" s="4">
        <v>2.7859499999999999E-7</v>
      </c>
      <c r="Q1950" s="5">
        <f t="shared" si="173"/>
        <v>2.2181130573248409E-3</v>
      </c>
    </row>
    <row r="1951" spans="1:17" x14ac:dyDescent="0.25">
      <c r="A1951" s="2">
        <v>-0.108337</v>
      </c>
      <c r="B1951" s="4">
        <v>1.93542E-7</v>
      </c>
      <c r="C1951" s="5">
        <f t="shared" si="169"/>
        <v>1.54093949044586E-3</v>
      </c>
      <c r="E1951" s="2">
        <v>-0.108337</v>
      </c>
      <c r="F1951" s="4">
        <v>8.05054E-8</v>
      </c>
      <c r="G1951" s="5">
        <f t="shared" si="170"/>
        <v>6.4096656050955422E-4</v>
      </c>
      <c r="H1951" s="2"/>
      <c r="I1951" s="2">
        <v>-0.108337</v>
      </c>
      <c r="J1951" s="4">
        <v>1.32019E-6</v>
      </c>
      <c r="K1951" s="5">
        <f t="shared" si="171"/>
        <v>5.0776538461538463E-3</v>
      </c>
      <c r="L1951" s="11">
        <f t="shared" si="168"/>
        <v>2.1776538461538465E-3</v>
      </c>
      <c r="M1951" s="11">
        <f t="shared" si="172"/>
        <v>4.5078821656050969E-3</v>
      </c>
      <c r="N1951" s="2"/>
      <c r="O1951" s="2">
        <v>-0.108337</v>
      </c>
      <c r="P1951" s="4">
        <v>2.78931E-7</v>
      </c>
      <c r="Q1951" s="5">
        <f t="shared" si="173"/>
        <v>2.2207882165605096E-3</v>
      </c>
    </row>
    <row r="1952" spans="1:17" x14ac:dyDescent="0.25">
      <c r="A1952" s="2">
        <v>-0.10788</v>
      </c>
      <c r="B1952" s="4">
        <v>1.93451E-7</v>
      </c>
      <c r="C1952" s="5">
        <f t="shared" si="169"/>
        <v>1.5402149681528663E-3</v>
      </c>
      <c r="E1952" s="2">
        <v>-0.10788</v>
      </c>
      <c r="F1952" s="4">
        <v>7.9711900000000001E-8</v>
      </c>
      <c r="G1952" s="5">
        <f t="shared" si="170"/>
        <v>6.3464888535031858E-4</v>
      </c>
      <c r="H1952" s="2"/>
      <c r="I1952" s="2">
        <v>-0.10788</v>
      </c>
      <c r="J1952" s="4">
        <v>1.34186E-6</v>
      </c>
      <c r="K1952" s="5">
        <f t="shared" si="171"/>
        <v>5.1609999999999998E-3</v>
      </c>
      <c r="L1952" s="11">
        <f>K1952-0.0029</f>
        <v>2.261E-3</v>
      </c>
      <c r="M1952" s="11">
        <f t="shared" si="172"/>
        <v>4.6804140127388542E-3</v>
      </c>
      <c r="N1952" s="2"/>
      <c r="O1952" s="2">
        <v>-0.10788</v>
      </c>
      <c r="P1952" s="4">
        <v>2.79938E-7</v>
      </c>
      <c r="Q1952" s="5">
        <f t="shared" si="173"/>
        <v>2.2288057324840764E-3</v>
      </c>
    </row>
    <row r="1953" spans="1:17" x14ac:dyDescent="0.25">
      <c r="A1953" s="2">
        <v>-0.107422</v>
      </c>
      <c r="B1953" s="4">
        <v>1.93359E-7</v>
      </c>
      <c r="C1953" s="5">
        <f t="shared" si="169"/>
        <v>1.5394824840764332E-3</v>
      </c>
      <c r="E1953" s="2">
        <v>-0.107422</v>
      </c>
      <c r="F1953" s="4">
        <v>7.9284699999999995E-8</v>
      </c>
      <c r="G1953" s="5">
        <f t="shared" si="170"/>
        <v>6.312476114649681E-4</v>
      </c>
      <c r="H1953" s="2"/>
      <c r="I1953" s="2">
        <v>-0.107422</v>
      </c>
      <c r="J1953" s="4">
        <v>1.33972E-6</v>
      </c>
      <c r="K1953" s="5">
        <f t="shared" si="171"/>
        <v>5.1527692307692307E-3</v>
      </c>
      <c r="L1953" s="11">
        <f>K1953-0.0029</f>
        <v>2.2527692307692309E-3</v>
      </c>
      <c r="M1953" s="11">
        <f t="shared" si="172"/>
        <v>4.6633757961783446E-3</v>
      </c>
      <c r="N1953" s="2"/>
      <c r="O1953" s="2">
        <v>-0.107422</v>
      </c>
      <c r="P1953" s="4">
        <v>2.8064E-7</v>
      </c>
      <c r="Q1953" s="5">
        <f t="shared" si="173"/>
        <v>2.234394904458599E-3</v>
      </c>
    </row>
    <row r="1954" spans="1:17" x14ac:dyDescent="0.25">
      <c r="A1954" s="2">
        <v>-0.106964</v>
      </c>
      <c r="B1954" s="4">
        <v>1.93146E-7</v>
      </c>
      <c r="C1954" s="5">
        <f t="shared" si="169"/>
        <v>1.5377866242038218E-3</v>
      </c>
      <c r="E1954" s="2">
        <v>-0.106964</v>
      </c>
      <c r="F1954" s="4">
        <v>7.9406700000000001E-8</v>
      </c>
      <c r="G1954" s="5">
        <f t="shared" si="170"/>
        <v>6.3221894904458612E-4</v>
      </c>
      <c r="H1954" s="2"/>
      <c r="I1954" s="2">
        <v>-0.106964</v>
      </c>
      <c r="J1954" s="4">
        <v>1.3400300000000001E-6</v>
      </c>
      <c r="K1954" s="5">
        <f t="shared" si="171"/>
        <v>5.1539615384615378E-3</v>
      </c>
      <c r="L1954" s="11">
        <f t="shared" ref="L1954:L1963" si="174">K1954-0.0029</f>
        <v>2.253961538461538E-3</v>
      </c>
      <c r="M1954" s="11">
        <f t="shared" si="172"/>
        <v>4.6658439490445854E-3</v>
      </c>
      <c r="N1954" s="2"/>
      <c r="O1954" s="2">
        <v>-0.106964</v>
      </c>
      <c r="P1954" s="4">
        <v>2.81006E-7</v>
      </c>
      <c r="Q1954" s="5">
        <f t="shared" si="173"/>
        <v>2.2373089171974525E-3</v>
      </c>
    </row>
    <row r="1955" spans="1:17" x14ac:dyDescent="0.25">
      <c r="A1955" s="2">
        <v>-0.106506</v>
      </c>
      <c r="B1955" s="4">
        <v>1.92535E-7</v>
      </c>
      <c r="C1955" s="5">
        <f t="shared" si="169"/>
        <v>1.532921974522293E-3</v>
      </c>
      <c r="E1955" s="2">
        <v>-0.106506</v>
      </c>
      <c r="F1955" s="4">
        <v>8.0169700000000006E-8</v>
      </c>
      <c r="G1955" s="5">
        <f t="shared" si="170"/>
        <v>6.3829378980891733E-4</v>
      </c>
      <c r="H1955" s="2"/>
      <c r="I1955" s="2">
        <v>-0.106506</v>
      </c>
      <c r="J1955" s="4">
        <v>1.33972E-6</v>
      </c>
      <c r="K1955" s="5">
        <f t="shared" si="171"/>
        <v>5.1527692307692307E-3</v>
      </c>
      <c r="L1955" s="11">
        <f t="shared" si="174"/>
        <v>2.2527692307692309E-3</v>
      </c>
      <c r="M1955" s="11">
        <f t="shared" si="172"/>
        <v>4.6633757961783446E-3</v>
      </c>
      <c r="N1955" s="2"/>
      <c r="O1955" s="2">
        <v>-0.106506</v>
      </c>
      <c r="P1955" s="4">
        <v>2.81219E-7</v>
      </c>
      <c r="Q1955" s="5">
        <f t="shared" si="173"/>
        <v>2.2390047770700638E-3</v>
      </c>
    </row>
    <row r="1956" spans="1:17" x14ac:dyDescent="0.25">
      <c r="A1956" s="2">
        <v>-0.106049</v>
      </c>
      <c r="B1956" s="4">
        <v>1.92657E-7</v>
      </c>
      <c r="C1956" s="5">
        <f t="shared" si="169"/>
        <v>1.5338933121019109E-3</v>
      </c>
      <c r="E1956" s="2">
        <v>-0.106049</v>
      </c>
      <c r="F1956" s="4">
        <v>8.0230699999999996E-8</v>
      </c>
      <c r="G1956" s="5">
        <f t="shared" si="170"/>
        <v>6.3877945859872618E-4</v>
      </c>
      <c r="H1956" s="2"/>
      <c r="I1956" s="2">
        <v>-0.106049</v>
      </c>
      <c r="J1956" s="4">
        <v>1.3375900000000001E-6</v>
      </c>
      <c r="K1956" s="5">
        <f t="shared" si="171"/>
        <v>5.1445769230769236E-3</v>
      </c>
      <c r="L1956" s="11">
        <f t="shared" si="174"/>
        <v>2.2445769230769238E-3</v>
      </c>
      <c r="M1956" s="11">
        <f t="shared" si="172"/>
        <v>4.6464171974522316E-3</v>
      </c>
      <c r="N1956" s="2"/>
      <c r="O1956" s="2">
        <v>-0.106049</v>
      </c>
      <c r="P1956" s="4">
        <v>2.8103599999999998E-7</v>
      </c>
      <c r="Q1956" s="5">
        <f t="shared" si="173"/>
        <v>2.2375477707006369E-3</v>
      </c>
    </row>
    <row r="1957" spans="1:17" x14ac:dyDescent="0.25">
      <c r="A1957" s="2">
        <v>-0.105591</v>
      </c>
      <c r="B1957" s="4">
        <v>1.9256600000000001E-7</v>
      </c>
      <c r="C1957" s="5">
        <f t="shared" si="169"/>
        <v>1.5331687898089172E-3</v>
      </c>
      <c r="E1957" s="2">
        <v>-0.105591</v>
      </c>
      <c r="F1957" s="4">
        <v>8.1420900000000006E-8</v>
      </c>
      <c r="G1957" s="5">
        <f t="shared" si="170"/>
        <v>6.4825557324840776E-4</v>
      </c>
      <c r="H1957" s="2"/>
      <c r="I1957" s="2">
        <v>-0.105591</v>
      </c>
      <c r="J1957" s="4">
        <v>1.3357500000000001E-6</v>
      </c>
      <c r="K1957" s="5">
        <f t="shared" si="171"/>
        <v>5.1375000000000006E-3</v>
      </c>
      <c r="L1957" s="11">
        <f t="shared" si="174"/>
        <v>2.2375000000000008E-3</v>
      </c>
      <c r="M1957" s="11">
        <f t="shared" si="172"/>
        <v>4.6317675159235688E-3</v>
      </c>
      <c r="N1957" s="2"/>
      <c r="O1957" s="2">
        <v>-0.105591</v>
      </c>
      <c r="P1957" s="4">
        <v>2.8149400000000002E-7</v>
      </c>
      <c r="Q1957" s="5">
        <f t="shared" si="173"/>
        <v>2.2411942675159236E-3</v>
      </c>
    </row>
    <row r="1958" spans="1:17" x14ac:dyDescent="0.25">
      <c r="A1958" s="2">
        <v>-0.105133</v>
      </c>
      <c r="B1958" s="4">
        <v>1.92352E-7</v>
      </c>
      <c r="C1958" s="5">
        <f t="shared" si="169"/>
        <v>1.5314649681528664E-3</v>
      </c>
      <c r="E1958" s="2">
        <v>-0.105133</v>
      </c>
      <c r="F1958" s="4">
        <v>8.1115699999999994E-8</v>
      </c>
      <c r="G1958" s="5">
        <f t="shared" si="170"/>
        <v>6.4582563694267519E-4</v>
      </c>
      <c r="H1958" s="2"/>
      <c r="I1958" s="2">
        <v>-0.105133</v>
      </c>
      <c r="J1958" s="4">
        <v>1.3336199999999999E-6</v>
      </c>
      <c r="K1958" s="5">
        <f t="shared" si="171"/>
        <v>5.1293076923076917E-3</v>
      </c>
      <c r="L1958" s="11">
        <f t="shared" si="174"/>
        <v>2.2293076923076919E-3</v>
      </c>
      <c r="M1958" s="11">
        <f t="shared" si="172"/>
        <v>4.6148089171974514E-3</v>
      </c>
      <c r="N1958" s="2"/>
      <c r="O1958" s="2">
        <v>-0.105133</v>
      </c>
      <c r="P1958" s="4">
        <v>2.8234900000000001E-7</v>
      </c>
      <c r="Q1958" s="5">
        <f t="shared" si="173"/>
        <v>2.2480015923566883E-3</v>
      </c>
    </row>
    <row r="1959" spans="1:17" x14ac:dyDescent="0.25">
      <c r="A1959" s="2">
        <v>-0.104675</v>
      </c>
      <c r="B1959" s="4">
        <v>1.92352E-7</v>
      </c>
      <c r="C1959" s="5">
        <f t="shared" si="169"/>
        <v>1.5314649681528664E-3</v>
      </c>
      <c r="E1959" s="2">
        <v>-0.104675</v>
      </c>
      <c r="F1959" s="4">
        <v>8.1695599999999997E-8</v>
      </c>
      <c r="G1959" s="5">
        <f t="shared" si="170"/>
        <v>6.5044267515923569E-4</v>
      </c>
      <c r="H1959" s="2"/>
      <c r="I1959" s="2">
        <v>-0.104675</v>
      </c>
      <c r="J1959" s="4">
        <v>1.3327E-6</v>
      </c>
      <c r="K1959" s="5">
        <f t="shared" si="171"/>
        <v>5.1257692307692298E-3</v>
      </c>
      <c r="L1959" s="11">
        <f t="shared" si="174"/>
        <v>2.22576923076923E-3</v>
      </c>
      <c r="M1959" s="11">
        <f t="shared" si="172"/>
        <v>4.6074840764331196E-3</v>
      </c>
      <c r="N1959" s="2"/>
      <c r="O1959" s="2">
        <v>-0.104675</v>
      </c>
      <c r="P1959" s="4">
        <v>2.8250100000000002E-7</v>
      </c>
      <c r="Q1959" s="5">
        <f t="shared" si="173"/>
        <v>2.2492117834394909E-3</v>
      </c>
    </row>
    <row r="1960" spans="1:17" x14ac:dyDescent="0.25">
      <c r="A1960" s="2">
        <v>-0.10421800000000001</v>
      </c>
      <c r="B1960" s="4">
        <v>1.9219999999999999E-7</v>
      </c>
      <c r="C1960" s="5">
        <f t="shared" si="169"/>
        <v>1.5302547770700637E-3</v>
      </c>
      <c r="E1960" s="2">
        <v>-0.10421800000000001</v>
      </c>
      <c r="F1960" s="4">
        <v>8.2641599999999998E-8</v>
      </c>
      <c r="G1960" s="5">
        <f t="shared" si="170"/>
        <v>6.5797452229299366E-4</v>
      </c>
      <c r="H1960" s="2"/>
      <c r="I1960" s="2">
        <v>-0.10421800000000001</v>
      </c>
      <c r="J1960" s="4">
        <v>1.3302599999999999E-6</v>
      </c>
      <c r="K1960" s="5">
        <f t="shared" si="171"/>
        <v>5.1163846153846155E-3</v>
      </c>
      <c r="L1960" s="11">
        <f t="shared" si="174"/>
        <v>2.2163846153846157E-3</v>
      </c>
      <c r="M1960" s="11">
        <f t="shared" si="172"/>
        <v>4.5880573248407658E-3</v>
      </c>
      <c r="N1960" s="2"/>
      <c r="O1960" s="2">
        <v>-0.10421800000000001</v>
      </c>
      <c r="P1960" s="4">
        <v>2.8314199999999998E-7</v>
      </c>
      <c r="Q1960" s="5">
        <f t="shared" si="173"/>
        <v>2.2543152866242038E-3</v>
      </c>
    </row>
    <row r="1961" spans="1:17" x14ac:dyDescent="0.25">
      <c r="A1961" s="2">
        <v>-0.10376000000000001</v>
      </c>
      <c r="B1961" s="4">
        <v>1.9268800000000001E-7</v>
      </c>
      <c r="C1961" s="5">
        <f t="shared" si="169"/>
        <v>1.5341401273885353E-3</v>
      </c>
      <c r="E1961" s="2">
        <v>-0.10376000000000001</v>
      </c>
      <c r="F1961" s="4">
        <v>8.38013E-8</v>
      </c>
      <c r="G1961" s="5">
        <f t="shared" si="170"/>
        <v>6.6720780254777082E-4</v>
      </c>
      <c r="H1961" s="2"/>
      <c r="I1961" s="2">
        <v>-0.10376000000000001</v>
      </c>
      <c r="J1961" s="4">
        <v>1.3278199999999999E-6</v>
      </c>
      <c r="K1961" s="5">
        <f t="shared" si="171"/>
        <v>5.1069999999999996E-3</v>
      </c>
      <c r="L1961" s="11">
        <f t="shared" si="174"/>
        <v>2.2069999999999998E-3</v>
      </c>
      <c r="M1961" s="11">
        <f t="shared" si="172"/>
        <v>4.5686305732484077E-3</v>
      </c>
      <c r="N1961" s="2"/>
      <c r="O1961" s="2">
        <v>-0.10376000000000001</v>
      </c>
      <c r="P1961" s="4">
        <v>2.8320300000000002E-7</v>
      </c>
      <c r="Q1961" s="5">
        <f t="shared" si="173"/>
        <v>2.254800955414013E-3</v>
      </c>
    </row>
    <row r="1962" spans="1:17" x14ac:dyDescent="0.25">
      <c r="A1962" s="2">
        <v>-0.103302</v>
      </c>
      <c r="B1962" s="4">
        <v>1.9232199999999999E-7</v>
      </c>
      <c r="C1962" s="5">
        <f t="shared" si="169"/>
        <v>1.5312261146496816E-3</v>
      </c>
      <c r="E1962" s="2">
        <v>-0.103302</v>
      </c>
      <c r="F1962" s="4">
        <v>8.3862300000000003E-8</v>
      </c>
      <c r="G1962" s="5">
        <f t="shared" si="170"/>
        <v>6.6769347133757966E-4</v>
      </c>
      <c r="H1962" s="2"/>
      <c r="I1962" s="2">
        <v>-0.103302</v>
      </c>
      <c r="J1962" s="4">
        <v>1.3262900000000001E-6</v>
      </c>
      <c r="K1962" s="5">
        <f t="shared" si="171"/>
        <v>5.1011153846153845E-3</v>
      </c>
      <c r="L1962" s="11">
        <f t="shared" si="174"/>
        <v>2.2011153846153847E-3</v>
      </c>
      <c r="M1962" s="11">
        <f t="shared" si="172"/>
        <v>4.5564490445859883E-3</v>
      </c>
      <c r="N1962" s="2"/>
      <c r="O1962" s="2">
        <v>-0.103302</v>
      </c>
      <c r="P1962" s="4">
        <v>2.8384399999999998E-7</v>
      </c>
      <c r="Q1962" s="5">
        <f t="shared" si="173"/>
        <v>2.2599044585987259E-3</v>
      </c>
    </row>
    <row r="1963" spans="1:17" x14ac:dyDescent="0.25">
      <c r="A1963" s="2">
        <v>-0.102844</v>
      </c>
      <c r="B1963" s="4">
        <v>1.9278000000000001E-7</v>
      </c>
      <c r="C1963" s="5">
        <f t="shared" si="169"/>
        <v>1.5348726114649683E-3</v>
      </c>
      <c r="E1963" s="2">
        <v>-0.102844</v>
      </c>
      <c r="F1963" s="4">
        <v>8.3862300000000003E-8</v>
      </c>
      <c r="G1963" s="5">
        <f t="shared" si="170"/>
        <v>6.6769347133757966E-4</v>
      </c>
      <c r="H1963" s="2"/>
      <c r="I1963" s="2">
        <v>-0.102844</v>
      </c>
      <c r="J1963" s="4">
        <v>1.3241599999999999E-6</v>
      </c>
      <c r="K1963" s="5">
        <f t="shared" si="171"/>
        <v>5.0929230769230765E-3</v>
      </c>
      <c r="L1963" s="11">
        <f t="shared" si="174"/>
        <v>2.1929230769230767E-3</v>
      </c>
      <c r="M1963" s="11">
        <f t="shared" si="172"/>
        <v>4.5394904458598727E-3</v>
      </c>
      <c r="N1963" s="2"/>
      <c r="O1963" s="2">
        <v>-0.102844</v>
      </c>
      <c r="P1963" s="4">
        <v>2.8430199999999997E-7</v>
      </c>
      <c r="Q1963" s="5">
        <f t="shared" si="173"/>
        <v>2.2635509554140127E-3</v>
      </c>
    </row>
    <row r="1964" spans="1:17" x14ac:dyDescent="0.25">
      <c r="A1964" s="2">
        <v>-0.102386</v>
      </c>
      <c r="B1964" s="4">
        <v>1.9268800000000001E-7</v>
      </c>
      <c r="C1964" s="5">
        <f t="shared" si="169"/>
        <v>1.5341401273885353E-3</v>
      </c>
      <c r="E1964" s="2">
        <v>-0.102386</v>
      </c>
      <c r="F1964" s="4">
        <v>8.25195E-8</v>
      </c>
      <c r="G1964" s="5">
        <f t="shared" si="170"/>
        <v>6.570023885350319E-4</v>
      </c>
      <c r="H1964" s="2"/>
      <c r="I1964" s="2">
        <v>-0.102386</v>
      </c>
      <c r="J1964" s="4">
        <v>1.3220199999999999E-6</v>
      </c>
      <c r="K1964" s="5">
        <f t="shared" si="171"/>
        <v>5.0846923076923074E-3</v>
      </c>
      <c r="L1964" s="11">
        <f>K1964-0.0028</f>
        <v>2.2846923076923075E-3</v>
      </c>
      <c r="M1964" s="11">
        <f t="shared" si="172"/>
        <v>4.7294585987261153E-3</v>
      </c>
      <c r="N1964" s="2"/>
      <c r="O1964" s="2">
        <v>-0.102386</v>
      </c>
      <c r="P1964" s="4">
        <v>2.8506500000000002E-7</v>
      </c>
      <c r="Q1964" s="5">
        <f t="shared" si="173"/>
        <v>2.2696257961783441E-3</v>
      </c>
    </row>
    <row r="1965" spans="1:17" x14ac:dyDescent="0.25">
      <c r="A1965" s="2">
        <v>-0.10192900000000001</v>
      </c>
      <c r="B1965" s="4">
        <v>1.9180299999999999E-7</v>
      </c>
      <c r="C1965" s="5">
        <f t="shared" si="169"/>
        <v>1.527093949044586E-3</v>
      </c>
      <c r="E1965" s="2">
        <v>-0.10192900000000001</v>
      </c>
      <c r="F1965" s="4">
        <v>8.3221399999999996E-8</v>
      </c>
      <c r="G1965" s="5">
        <f t="shared" si="170"/>
        <v>6.625907643312102E-4</v>
      </c>
      <c r="H1965" s="2"/>
      <c r="I1965" s="2">
        <v>-0.10192900000000001</v>
      </c>
      <c r="J1965" s="4">
        <v>1.3207999999999999E-6</v>
      </c>
      <c r="K1965" s="5">
        <f t="shared" si="171"/>
        <v>5.0799999999999994E-3</v>
      </c>
      <c r="L1965" s="11">
        <f t="shared" ref="L1965:L1974" si="175">K1965-0.0028</f>
        <v>2.2799999999999995E-3</v>
      </c>
      <c r="M1965" s="11">
        <f t="shared" si="172"/>
        <v>4.7197452229299358E-3</v>
      </c>
      <c r="N1965" s="2"/>
      <c r="O1965" s="2">
        <v>-0.10192900000000001</v>
      </c>
      <c r="P1965" s="4">
        <v>2.854E-7</v>
      </c>
      <c r="Q1965" s="5">
        <f t="shared" si="173"/>
        <v>2.2722929936305732E-3</v>
      </c>
    </row>
    <row r="1966" spans="1:17" x14ac:dyDescent="0.25">
      <c r="A1966" s="2">
        <v>-0.10147100000000001</v>
      </c>
      <c r="B1966" s="4">
        <v>1.92352E-7</v>
      </c>
      <c r="C1966" s="5">
        <f t="shared" si="169"/>
        <v>1.5314649681528664E-3</v>
      </c>
      <c r="E1966" s="2">
        <v>-0.10147100000000001</v>
      </c>
      <c r="F1966" s="4">
        <v>8.3251999999999997E-8</v>
      </c>
      <c r="G1966" s="5">
        <f t="shared" si="170"/>
        <v>6.6283439490445869E-4</v>
      </c>
      <c r="H1966" s="2"/>
      <c r="I1966" s="2">
        <v>-0.10147100000000001</v>
      </c>
      <c r="J1966" s="4">
        <v>1.3186599999999999E-6</v>
      </c>
      <c r="K1966" s="5">
        <f t="shared" si="171"/>
        <v>5.0717692307692304E-3</v>
      </c>
      <c r="L1966" s="11">
        <f t="shared" si="175"/>
        <v>2.2717692307692304E-3</v>
      </c>
      <c r="M1966" s="11">
        <f t="shared" si="172"/>
        <v>4.7027070063694262E-3</v>
      </c>
      <c r="N1966" s="2"/>
      <c r="O1966" s="2">
        <v>-0.10147100000000001</v>
      </c>
      <c r="P1966" s="4">
        <v>2.854E-7</v>
      </c>
      <c r="Q1966" s="5">
        <f t="shared" si="173"/>
        <v>2.2722929936305732E-3</v>
      </c>
    </row>
    <row r="1967" spans="1:17" x14ac:dyDescent="0.25">
      <c r="A1967" s="2">
        <v>-0.10101300000000001</v>
      </c>
      <c r="B1967" s="4">
        <v>1.9198600000000001E-7</v>
      </c>
      <c r="C1967" s="5">
        <f t="shared" si="169"/>
        <v>1.5285509554140129E-3</v>
      </c>
      <c r="E1967" s="2">
        <v>-0.10101300000000001</v>
      </c>
      <c r="F1967" s="4">
        <v>8.3740200000000005E-8</v>
      </c>
      <c r="G1967" s="5">
        <f t="shared" si="170"/>
        <v>6.6672133757961791E-4</v>
      </c>
      <c r="H1967" s="2"/>
      <c r="I1967" s="2">
        <v>-0.10101300000000001</v>
      </c>
      <c r="J1967" s="4">
        <v>1.3174399999999999E-6</v>
      </c>
      <c r="K1967" s="5">
        <f t="shared" si="171"/>
        <v>5.0670769230769233E-3</v>
      </c>
      <c r="L1967" s="11">
        <f t="shared" si="175"/>
        <v>2.2670769230769233E-3</v>
      </c>
      <c r="M1967" s="11">
        <f t="shared" si="172"/>
        <v>4.6929936305732493E-3</v>
      </c>
      <c r="N1967" s="2"/>
      <c r="O1967" s="2">
        <v>-0.10101300000000001</v>
      </c>
      <c r="P1967" s="4">
        <v>2.8527800000000002E-7</v>
      </c>
      <c r="Q1967" s="5">
        <f t="shared" si="173"/>
        <v>2.2713216560509559E-3</v>
      </c>
    </row>
    <row r="1968" spans="1:17" x14ac:dyDescent="0.25">
      <c r="A1968" s="2">
        <v>-0.10055500000000001</v>
      </c>
      <c r="B1968" s="4">
        <v>1.9210799999999999E-7</v>
      </c>
      <c r="C1968" s="5">
        <f t="shared" si="169"/>
        <v>1.5295222929936306E-3</v>
      </c>
      <c r="E1968" s="2">
        <v>-0.10055500000000001</v>
      </c>
      <c r="F1968" s="4">
        <v>8.3740200000000005E-8</v>
      </c>
      <c r="G1968" s="5">
        <f t="shared" si="170"/>
        <v>6.6672133757961791E-4</v>
      </c>
      <c r="H1968" s="2"/>
      <c r="I1968" s="2">
        <v>-0.10055500000000001</v>
      </c>
      <c r="J1968" s="4">
        <v>1.3149999999999999E-6</v>
      </c>
      <c r="K1968" s="5">
        <f t="shared" si="171"/>
        <v>5.0576923076923073E-3</v>
      </c>
      <c r="L1968" s="11">
        <f t="shared" si="175"/>
        <v>2.2576923076923073E-3</v>
      </c>
      <c r="M1968" s="11">
        <f t="shared" si="172"/>
        <v>4.6735668789808921E-3</v>
      </c>
      <c r="N1968" s="2"/>
      <c r="O1968" s="2">
        <v>-0.10055500000000001</v>
      </c>
      <c r="P1968" s="4">
        <v>2.8594999999999999E-7</v>
      </c>
      <c r="Q1968" s="5">
        <f t="shared" si="173"/>
        <v>2.2766719745222932E-3</v>
      </c>
    </row>
    <row r="1969" spans="1:17" x14ac:dyDescent="0.25">
      <c r="A1969" s="2">
        <v>-0.10009800000000001</v>
      </c>
      <c r="B1969" s="4">
        <v>1.9198600000000001E-7</v>
      </c>
      <c r="C1969" s="5">
        <f t="shared" si="169"/>
        <v>1.5285509554140129E-3</v>
      </c>
      <c r="E1969" s="2">
        <v>-0.10009800000000001</v>
      </c>
      <c r="F1969" s="4">
        <v>8.4503199999999997E-8</v>
      </c>
      <c r="G1969" s="5">
        <f t="shared" si="170"/>
        <v>6.7279617834394912E-4</v>
      </c>
      <c r="H1969" s="2"/>
      <c r="I1969" s="2">
        <v>-0.10009800000000001</v>
      </c>
      <c r="J1969" s="4">
        <v>1.31317E-6</v>
      </c>
      <c r="K1969" s="5">
        <f t="shared" si="171"/>
        <v>5.0506538461538462E-3</v>
      </c>
      <c r="L1969" s="11">
        <f t="shared" si="175"/>
        <v>2.2506538461538462E-3</v>
      </c>
      <c r="M1969" s="11">
        <f t="shared" si="172"/>
        <v>4.658996815286625E-3</v>
      </c>
      <c r="N1969" s="2"/>
      <c r="O1969" s="2">
        <v>-0.10009800000000001</v>
      </c>
      <c r="P1969" s="4">
        <v>2.8598000000000002E-7</v>
      </c>
      <c r="Q1969" s="5">
        <f t="shared" si="173"/>
        <v>2.2769108280254781E-3</v>
      </c>
    </row>
    <row r="1970" spans="1:17" x14ac:dyDescent="0.25">
      <c r="A1970" s="2">
        <v>-9.9639900000000003E-2</v>
      </c>
      <c r="B1970" s="4">
        <v>1.9229100000000001E-7</v>
      </c>
      <c r="C1970" s="5">
        <f t="shared" si="169"/>
        <v>1.5309792993630576E-3</v>
      </c>
      <c r="E1970" s="2">
        <v>-9.9639900000000003E-2</v>
      </c>
      <c r="F1970" s="4">
        <v>8.38013E-8</v>
      </c>
      <c r="G1970" s="5">
        <f t="shared" si="170"/>
        <v>6.6720780254777082E-4</v>
      </c>
      <c r="H1970" s="2"/>
      <c r="I1970" s="2">
        <v>-9.9639900000000003E-2</v>
      </c>
      <c r="J1970" s="4">
        <v>1.3125600000000001E-6</v>
      </c>
      <c r="K1970" s="5">
        <f t="shared" si="171"/>
        <v>5.0483076923076922E-3</v>
      </c>
      <c r="L1970" s="11">
        <f t="shared" si="175"/>
        <v>2.2483076923076922E-3</v>
      </c>
      <c r="M1970" s="11">
        <f t="shared" si="172"/>
        <v>4.6541401273885357E-3</v>
      </c>
      <c r="N1970" s="2"/>
      <c r="O1970" s="2">
        <v>-9.9639900000000003E-2</v>
      </c>
      <c r="P1970" s="4">
        <v>2.8668200000000003E-7</v>
      </c>
      <c r="Q1970" s="5">
        <f t="shared" si="173"/>
        <v>2.2825000000000007E-3</v>
      </c>
    </row>
    <row r="1971" spans="1:17" x14ac:dyDescent="0.25">
      <c r="A1971" s="2">
        <v>-9.9182099999999995E-2</v>
      </c>
      <c r="B1971" s="4">
        <v>1.92139E-7</v>
      </c>
      <c r="C1971" s="5">
        <f t="shared" si="169"/>
        <v>1.529769108280255E-3</v>
      </c>
      <c r="E1971" s="2">
        <v>-9.9182099999999995E-2</v>
      </c>
      <c r="F1971" s="4">
        <v>8.4808300000000004E-8</v>
      </c>
      <c r="G1971" s="5">
        <f t="shared" si="170"/>
        <v>6.7522531847133763E-4</v>
      </c>
      <c r="H1971" s="2"/>
      <c r="I1971" s="2">
        <v>-9.9182099999999995E-2</v>
      </c>
      <c r="J1971" s="4">
        <v>1.31073E-6</v>
      </c>
      <c r="K1971" s="5">
        <f t="shared" si="171"/>
        <v>5.0412692307692302E-3</v>
      </c>
      <c r="L1971" s="11">
        <f t="shared" si="175"/>
        <v>2.2412692307692303E-3</v>
      </c>
      <c r="M1971" s="11">
        <f t="shared" si="172"/>
        <v>4.6395700636942677E-3</v>
      </c>
      <c r="N1971" s="2"/>
      <c r="O1971" s="2">
        <v>-9.9182099999999995E-2</v>
      </c>
      <c r="P1971" s="4">
        <v>2.8631599999999998E-7</v>
      </c>
      <c r="Q1971" s="5">
        <f t="shared" si="173"/>
        <v>2.2795859872611463E-3</v>
      </c>
    </row>
    <row r="1972" spans="1:17" x14ac:dyDescent="0.25">
      <c r="A1972" s="2">
        <v>-9.8724400000000004E-2</v>
      </c>
      <c r="B1972" s="4">
        <v>1.90857E-7</v>
      </c>
      <c r="C1972" s="5">
        <f t="shared" si="169"/>
        <v>1.5195621019108282E-3</v>
      </c>
      <c r="E1972" s="2">
        <v>-9.8724400000000004E-2</v>
      </c>
      <c r="F1972" s="4">
        <v>8.4411600000000007E-8</v>
      </c>
      <c r="G1972" s="5">
        <f t="shared" si="170"/>
        <v>6.7206687898089179E-4</v>
      </c>
      <c r="H1972" s="2"/>
      <c r="I1972" s="2">
        <v>-9.8724400000000004E-2</v>
      </c>
      <c r="J1972" s="4">
        <v>1.3089000000000001E-6</v>
      </c>
      <c r="K1972" s="5">
        <f t="shared" si="171"/>
        <v>5.0342307692307691E-3</v>
      </c>
      <c r="L1972" s="11">
        <f t="shared" si="175"/>
        <v>2.2342307692307692E-3</v>
      </c>
      <c r="M1972" s="11">
        <f t="shared" si="172"/>
        <v>4.6249999999999998E-3</v>
      </c>
      <c r="N1972" s="2"/>
      <c r="O1972" s="2">
        <v>-9.8724400000000004E-2</v>
      </c>
      <c r="P1972" s="4">
        <v>2.86407E-7</v>
      </c>
      <c r="Q1972" s="5">
        <f t="shared" si="173"/>
        <v>2.2803105095541404E-3</v>
      </c>
    </row>
    <row r="1973" spans="1:17" x14ac:dyDescent="0.25">
      <c r="A1973" s="2">
        <v>-9.8266599999999996E-2</v>
      </c>
      <c r="B1973" s="4">
        <v>1.9165E-7</v>
      </c>
      <c r="C1973" s="5">
        <f t="shared" si="169"/>
        <v>1.5258757961783441E-3</v>
      </c>
      <c r="E1973" s="2">
        <v>-9.8266599999999996E-2</v>
      </c>
      <c r="F1973" s="4">
        <v>8.45642E-8</v>
      </c>
      <c r="G1973" s="5">
        <f t="shared" si="170"/>
        <v>6.7328184713375807E-4</v>
      </c>
      <c r="H1973" s="2"/>
      <c r="I1973" s="2">
        <v>-9.8266599999999996E-2</v>
      </c>
      <c r="J1973" s="4">
        <v>1.30737E-6</v>
      </c>
      <c r="K1973" s="5">
        <f t="shared" si="171"/>
        <v>5.0283461538461532E-3</v>
      </c>
      <c r="L1973" s="11">
        <f t="shared" si="175"/>
        <v>2.2283461538461532E-3</v>
      </c>
      <c r="M1973" s="11">
        <f t="shared" si="172"/>
        <v>4.6128184713375786E-3</v>
      </c>
      <c r="N1973" s="2"/>
      <c r="O1973" s="2">
        <v>-9.8266599999999996E-2</v>
      </c>
      <c r="P1973" s="4">
        <v>2.87567E-7</v>
      </c>
      <c r="Q1973" s="5">
        <f t="shared" si="173"/>
        <v>2.2895461783439489E-3</v>
      </c>
    </row>
    <row r="1974" spans="1:17" x14ac:dyDescent="0.25">
      <c r="A1974" s="2">
        <v>-9.7808800000000001E-2</v>
      </c>
      <c r="B1974" s="4">
        <v>1.9210799999999999E-7</v>
      </c>
      <c r="C1974" s="5">
        <f t="shared" si="169"/>
        <v>1.5295222929936306E-3</v>
      </c>
      <c r="E1974" s="2">
        <v>-9.7808800000000001E-2</v>
      </c>
      <c r="F1974" s="4">
        <v>8.5632299999999998E-8</v>
      </c>
      <c r="G1974" s="5">
        <f t="shared" si="170"/>
        <v>6.8178582802547768E-4</v>
      </c>
      <c r="H1974" s="2"/>
      <c r="I1974" s="2">
        <v>-9.7808800000000001E-2</v>
      </c>
      <c r="J1974" s="4">
        <v>1.3067600000000001E-6</v>
      </c>
      <c r="K1974" s="5">
        <f t="shared" si="171"/>
        <v>5.0260000000000001E-3</v>
      </c>
      <c r="L1974" s="11">
        <f t="shared" si="175"/>
        <v>2.2260000000000001E-3</v>
      </c>
      <c r="M1974" s="11">
        <f t="shared" si="172"/>
        <v>4.6079617834394919E-3</v>
      </c>
      <c r="N1974" s="2"/>
      <c r="O1974" s="2">
        <v>-9.7808800000000001E-2</v>
      </c>
      <c r="P1974" s="4">
        <v>2.8753700000000002E-7</v>
      </c>
      <c r="Q1974" s="5">
        <f t="shared" si="173"/>
        <v>2.2893073248407645E-3</v>
      </c>
    </row>
    <row r="1975" spans="1:17" x14ac:dyDescent="0.25">
      <c r="A1975" s="2">
        <v>-9.7351099999999996E-2</v>
      </c>
      <c r="B1975" s="4">
        <v>1.9207800000000001E-7</v>
      </c>
      <c r="C1975" s="5">
        <f t="shared" si="169"/>
        <v>1.5292834394904462E-3</v>
      </c>
      <c r="E1975" s="2">
        <v>-9.7351099999999996E-2</v>
      </c>
      <c r="F1975" s="4">
        <v>8.4838900000000004E-8</v>
      </c>
      <c r="G1975" s="5">
        <f t="shared" si="170"/>
        <v>6.7546894904458611E-4</v>
      </c>
      <c r="H1975" s="2"/>
      <c r="I1975" s="2">
        <v>-9.7351099999999996E-2</v>
      </c>
      <c r="J1975" s="4">
        <v>1.3052400000000001E-6</v>
      </c>
      <c r="K1975" s="5">
        <f t="shared" si="171"/>
        <v>5.0201538461538461E-3</v>
      </c>
      <c r="L1975" s="11">
        <f>K1975-0.0027</f>
        <v>2.3201538461538459E-3</v>
      </c>
      <c r="M1975" s="11">
        <f t="shared" si="172"/>
        <v>4.802866242038217E-3</v>
      </c>
      <c r="N1975" s="2"/>
      <c r="O1975" s="2">
        <v>-9.7351099999999996E-2</v>
      </c>
      <c r="P1975" s="4">
        <v>2.8860500000000001E-7</v>
      </c>
      <c r="Q1975" s="5">
        <f t="shared" si="173"/>
        <v>2.2978105095541406E-3</v>
      </c>
    </row>
    <row r="1976" spans="1:17" x14ac:dyDescent="0.25">
      <c r="A1976" s="2">
        <v>-9.6893300000000002E-2</v>
      </c>
      <c r="B1976" s="4">
        <v>1.9119300000000001E-7</v>
      </c>
      <c r="C1976" s="5">
        <f t="shared" si="169"/>
        <v>1.5222372611464971E-3</v>
      </c>
      <c r="E1976" s="2">
        <v>-9.6893300000000002E-2</v>
      </c>
      <c r="F1976" s="4">
        <v>8.5327099999999999E-8</v>
      </c>
      <c r="G1976" s="5">
        <f t="shared" si="170"/>
        <v>6.7935589171974522E-4</v>
      </c>
      <c r="H1976" s="2"/>
      <c r="I1976" s="2">
        <v>-9.6893300000000002E-2</v>
      </c>
      <c r="J1976" s="4">
        <v>1.3034099999999999E-6</v>
      </c>
      <c r="K1976" s="5">
        <f t="shared" si="171"/>
        <v>5.0131153846153841E-3</v>
      </c>
      <c r="L1976" s="11">
        <f t="shared" ref="L1976:L2016" si="176">K1976-0.0027</f>
        <v>2.3131153846153839E-3</v>
      </c>
      <c r="M1976" s="11">
        <f t="shared" si="172"/>
        <v>4.7882961783439482E-3</v>
      </c>
      <c r="N1976" s="2"/>
      <c r="O1976" s="2">
        <v>-9.6893300000000002E-2</v>
      </c>
      <c r="P1976" s="4">
        <v>2.8845200000000002E-7</v>
      </c>
      <c r="Q1976" s="5">
        <f t="shared" si="173"/>
        <v>2.2965923566878985E-3</v>
      </c>
    </row>
    <row r="1977" spans="1:17" x14ac:dyDescent="0.25">
      <c r="A1977" s="2">
        <v>-9.6435499999999993E-2</v>
      </c>
      <c r="B1977" s="4">
        <v>1.9201699999999999E-7</v>
      </c>
      <c r="C1977" s="5">
        <f t="shared" si="169"/>
        <v>1.5287977707006371E-3</v>
      </c>
      <c r="E1977" s="2">
        <v>-9.6435499999999993E-2</v>
      </c>
      <c r="F1977" s="4">
        <v>8.5449199999999997E-8</v>
      </c>
      <c r="G1977" s="5">
        <f t="shared" si="170"/>
        <v>6.8032802547770708E-4</v>
      </c>
      <c r="H1977" s="2"/>
      <c r="I1977" s="2">
        <v>-9.6435499999999993E-2</v>
      </c>
      <c r="J1977" s="4">
        <v>1.3021899999999999E-6</v>
      </c>
      <c r="K1977" s="5">
        <f t="shared" si="171"/>
        <v>5.008423076923077E-3</v>
      </c>
      <c r="L1977" s="11">
        <f t="shared" si="176"/>
        <v>2.3084230769230768E-3</v>
      </c>
      <c r="M1977" s="11">
        <f t="shared" si="172"/>
        <v>4.7785828025477713E-3</v>
      </c>
      <c r="N1977" s="2"/>
      <c r="O1977" s="2">
        <v>-9.6435499999999993E-2</v>
      </c>
      <c r="P1977" s="4">
        <v>2.8814700000000002E-7</v>
      </c>
      <c r="Q1977" s="5">
        <f t="shared" si="173"/>
        <v>2.2941640127388538E-3</v>
      </c>
    </row>
    <row r="1978" spans="1:17" x14ac:dyDescent="0.25">
      <c r="A1978" s="2">
        <v>-9.5977800000000002E-2</v>
      </c>
      <c r="B1978" s="4">
        <v>1.9082599999999999E-7</v>
      </c>
      <c r="C1978" s="5">
        <f t="shared" si="169"/>
        <v>1.519315286624204E-3</v>
      </c>
      <c r="E1978" s="2">
        <v>-9.5977800000000002E-2</v>
      </c>
      <c r="F1978" s="4">
        <v>8.6456300000000006E-8</v>
      </c>
      <c r="G1978" s="5">
        <f t="shared" si="170"/>
        <v>6.8834633757961796E-4</v>
      </c>
      <c r="H1978" s="2"/>
      <c r="I1978" s="2">
        <v>-9.5977800000000002E-2</v>
      </c>
      <c r="J1978" s="4">
        <v>1.3018800000000001E-6</v>
      </c>
      <c r="K1978" s="5">
        <f t="shared" si="171"/>
        <v>5.007230769230769E-3</v>
      </c>
      <c r="L1978" s="11">
        <f t="shared" si="176"/>
        <v>2.3072307692307689E-3</v>
      </c>
      <c r="M1978" s="11">
        <f t="shared" si="172"/>
        <v>4.7761146496815279E-3</v>
      </c>
      <c r="N1978" s="2"/>
      <c r="O1978" s="2">
        <v>-9.5977800000000002E-2</v>
      </c>
      <c r="P1978" s="4">
        <v>2.8884900000000002E-7</v>
      </c>
      <c r="Q1978" s="5">
        <f t="shared" si="173"/>
        <v>2.2997531847133764E-3</v>
      </c>
    </row>
    <row r="1979" spans="1:17" x14ac:dyDescent="0.25">
      <c r="A1979" s="2">
        <v>-9.5519999999999994E-2</v>
      </c>
      <c r="B1979" s="4">
        <v>1.9073499999999999E-7</v>
      </c>
      <c r="C1979" s="5">
        <f t="shared" si="169"/>
        <v>1.5185907643312103E-3</v>
      </c>
      <c r="E1979" s="2">
        <v>-9.5519999999999994E-2</v>
      </c>
      <c r="F1979" s="4">
        <v>8.5723900000000002E-8</v>
      </c>
      <c r="G1979" s="5">
        <f t="shared" si="170"/>
        <v>6.8251512738853513E-4</v>
      </c>
      <c r="H1979" s="2"/>
      <c r="I1979" s="2">
        <v>-9.5519999999999994E-2</v>
      </c>
      <c r="J1979" s="4">
        <v>1.3000499999999999E-6</v>
      </c>
      <c r="K1979" s="5">
        <f t="shared" si="171"/>
        <v>5.0001923076923071E-3</v>
      </c>
      <c r="L1979" s="11">
        <f t="shared" si="176"/>
        <v>2.3001923076923069E-3</v>
      </c>
      <c r="M1979" s="11">
        <f t="shared" si="172"/>
        <v>4.76154458598726E-3</v>
      </c>
      <c r="N1979" s="2"/>
      <c r="O1979" s="2">
        <v>-9.5519999999999994E-2</v>
      </c>
      <c r="P1979" s="4">
        <v>2.88879E-7</v>
      </c>
      <c r="Q1979" s="5">
        <f t="shared" si="173"/>
        <v>2.2999920382165608E-3</v>
      </c>
    </row>
    <row r="1980" spans="1:17" x14ac:dyDescent="0.25">
      <c r="A1980" s="2">
        <v>-9.5062300000000002E-2</v>
      </c>
      <c r="B1980" s="4">
        <v>1.9110100000000001E-7</v>
      </c>
      <c r="C1980" s="5">
        <f t="shared" si="169"/>
        <v>1.5215047770700638E-3</v>
      </c>
      <c r="E1980" s="2">
        <v>-9.5062300000000002E-2</v>
      </c>
      <c r="F1980" s="4">
        <v>8.6120599999999999E-8</v>
      </c>
      <c r="G1980" s="5">
        <f t="shared" si="170"/>
        <v>6.8567356687898086E-4</v>
      </c>
      <c r="H1980" s="2"/>
      <c r="I1980" s="2">
        <v>-9.5062300000000002E-2</v>
      </c>
      <c r="J1980" s="4">
        <v>1.2997400000000001E-6</v>
      </c>
      <c r="K1980" s="5">
        <f t="shared" si="171"/>
        <v>4.999E-3</v>
      </c>
      <c r="L1980" s="11">
        <f t="shared" si="176"/>
        <v>2.2989999999999998E-3</v>
      </c>
      <c r="M1980" s="11">
        <f t="shared" si="172"/>
        <v>4.7590764331210192E-3</v>
      </c>
      <c r="N1980" s="2"/>
      <c r="O1980" s="2">
        <v>-9.5062300000000002E-2</v>
      </c>
      <c r="P1980" s="4">
        <v>2.8964199999999999E-7</v>
      </c>
      <c r="Q1980" s="5">
        <f t="shared" si="173"/>
        <v>2.3060668789808918E-3</v>
      </c>
    </row>
    <row r="1981" spans="1:17" x14ac:dyDescent="0.25">
      <c r="A1981" s="2">
        <v>-9.4604499999999994E-2</v>
      </c>
      <c r="B1981" s="4">
        <v>1.9100999999999999E-7</v>
      </c>
      <c r="C1981" s="5">
        <f t="shared" si="169"/>
        <v>1.5207802547770699E-3</v>
      </c>
      <c r="E1981" s="2">
        <v>-9.4604499999999994E-2</v>
      </c>
      <c r="F1981" s="4">
        <v>8.5998500000000001E-8</v>
      </c>
      <c r="G1981" s="5">
        <f t="shared" si="170"/>
        <v>6.8470143312101921E-4</v>
      </c>
      <c r="H1981" s="2"/>
      <c r="I1981" s="2">
        <v>-9.4604499999999994E-2</v>
      </c>
      <c r="J1981" s="4">
        <v>1.2985200000000001E-6</v>
      </c>
      <c r="K1981" s="5">
        <f t="shared" si="171"/>
        <v>4.9943076923076929E-3</v>
      </c>
      <c r="L1981" s="11">
        <f t="shared" si="176"/>
        <v>2.2943076923076927E-3</v>
      </c>
      <c r="M1981" s="11">
        <f t="shared" si="172"/>
        <v>4.7493630573248423E-3</v>
      </c>
      <c r="N1981" s="2"/>
      <c r="O1981" s="2">
        <v>-9.4604499999999994E-2</v>
      </c>
      <c r="P1981" s="4">
        <v>2.9028300000000001E-7</v>
      </c>
      <c r="Q1981" s="5">
        <f t="shared" si="173"/>
        <v>2.3111703821656056E-3</v>
      </c>
    </row>
    <row r="1982" spans="1:17" x14ac:dyDescent="0.25">
      <c r="A1982" s="2">
        <v>-9.41467E-2</v>
      </c>
      <c r="B1982" s="4">
        <v>1.9140599999999999E-7</v>
      </c>
      <c r="C1982" s="5">
        <f t="shared" si="169"/>
        <v>1.5239331210191082E-3</v>
      </c>
      <c r="E1982" s="2">
        <v>-9.41467E-2</v>
      </c>
      <c r="F1982" s="4">
        <v>8.6944599999999994E-8</v>
      </c>
      <c r="G1982" s="5">
        <f t="shared" si="170"/>
        <v>6.9223407643312102E-4</v>
      </c>
      <c r="H1982" s="2"/>
      <c r="I1982" s="2">
        <v>-9.41467E-2</v>
      </c>
      <c r="J1982" s="4">
        <v>1.2966899999999999E-6</v>
      </c>
      <c r="K1982" s="5">
        <f t="shared" si="171"/>
        <v>4.9872692307692309E-3</v>
      </c>
      <c r="L1982" s="11">
        <f t="shared" si="176"/>
        <v>2.2872692307692307E-3</v>
      </c>
      <c r="M1982" s="11">
        <f t="shared" si="172"/>
        <v>4.7347929936305743E-3</v>
      </c>
      <c r="N1982" s="2"/>
      <c r="O1982" s="2">
        <v>-9.41467E-2</v>
      </c>
      <c r="P1982" s="4">
        <v>2.9086299999999998E-7</v>
      </c>
      <c r="Q1982" s="5">
        <f t="shared" si="173"/>
        <v>2.3157882165605096E-3</v>
      </c>
    </row>
    <row r="1983" spans="1:17" x14ac:dyDescent="0.25">
      <c r="A1983" s="2">
        <v>-9.3688999999999995E-2</v>
      </c>
      <c r="B1983" s="4">
        <v>1.9097900000000001E-7</v>
      </c>
      <c r="C1983" s="5">
        <f t="shared" si="169"/>
        <v>1.5205334394904459E-3</v>
      </c>
      <c r="E1983" s="2">
        <v>-9.3688999999999995E-2</v>
      </c>
      <c r="F1983" s="4">
        <v>8.6090100000000004E-8</v>
      </c>
      <c r="G1983" s="5">
        <f t="shared" si="170"/>
        <v>6.8543073248407654E-4</v>
      </c>
      <c r="H1983" s="2"/>
      <c r="I1983" s="2">
        <v>-9.3688999999999995E-2</v>
      </c>
      <c r="J1983" s="4">
        <v>1.2963899999999999E-6</v>
      </c>
      <c r="K1983" s="5">
        <f t="shared" si="171"/>
        <v>4.986115384615384E-3</v>
      </c>
      <c r="L1983" s="11">
        <f t="shared" si="176"/>
        <v>2.2861153846153838E-3</v>
      </c>
      <c r="M1983" s="11">
        <f t="shared" si="172"/>
        <v>4.7324044585987258E-3</v>
      </c>
      <c r="N1983" s="2"/>
      <c r="O1983" s="2">
        <v>-9.3688999999999995E-2</v>
      </c>
      <c r="P1983" s="4">
        <v>2.9083299999999999E-7</v>
      </c>
      <c r="Q1983" s="5">
        <f t="shared" si="173"/>
        <v>2.3155493630573252E-3</v>
      </c>
    </row>
    <row r="1984" spans="1:17" x14ac:dyDescent="0.25">
      <c r="A1984" s="2">
        <v>-9.32312E-2</v>
      </c>
      <c r="B1984" s="4">
        <v>1.9052099999999999E-7</v>
      </c>
      <c r="C1984" s="5">
        <f t="shared" si="169"/>
        <v>1.5168869426751593E-3</v>
      </c>
      <c r="E1984" s="2">
        <v>-9.32312E-2</v>
      </c>
      <c r="F1984" s="4">
        <v>8.6151099999999994E-8</v>
      </c>
      <c r="G1984" s="5">
        <f t="shared" si="170"/>
        <v>6.8591640127388528E-4</v>
      </c>
      <c r="H1984" s="2"/>
      <c r="I1984" s="2">
        <v>-9.32312E-2</v>
      </c>
      <c r="J1984" s="4">
        <v>1.2951699999999999E-6</v>
      </c>
      <c r="K1984" s="5">
        <f t="shared" si="171"/>
        <v>4.9814230769230769E-3</v>
      </c>
      <c r="L1984" s="11">
        <f t="shared" si="176"/>
        <v>2.2814230769230767E-3</v>
      </c>
      <c r="M1984" s="11">
        <f t="shared" si="172"/>
        <v>4.722691082802548E-3</v>
      </c>
      <c r="N1984" s="2"/>
      <c r="O1984" s="2">
        <v>-9.32312E-2</v>
      </c>
      <c r="P1984" s="4">
        <v>2.9110699999999999E-7</v>
      </c>
      <c r="Q1984" s="5">
        <f t="shared" si="173"/>
        <v>2.3177308917197454E-3</v>
      </c>
    </row>
    <row r="1985" spans="1:17" x14ac:dyDescent="0.25">
      <c r="A1985" s="2">
        <v>-9.2773400000000006E-2</v>
      </c>
      <c r="B1985" s="4">
        <v>1.91559E-7</v>
      </c>
      <c r="C1985" s="5">
        <f t="shared" si="169"/>
        <v>1.5251512738853504E-3</v>
      </c>
      <c r="E1985" s="2">
        <v>-9.2773400000000006E-2</v>
      </c>
      <c r="F1985" s="4">
        <v>8.6486800000000001E-8</v>
      </c>
      <c r="G1985" s="5">
        <f t="shared" si="170"/>
        <v>6.8858917197452238E-4</v>
      </c>
      <c r="H1985" s="2"/>
      <c r="I1985" s="2">
        <v>-9.2773400000000006E-2</v>
      </c>
      <c r="J1985" s="4">
        <v>1.29486E-6</v>
      </c>
      <c r="K1985" s="5">
        <f t="shared" si="171"/>
        <v>4.9802307692307698E-3</v>
      </c>
      <c r="L1985" s="11">
        <f t="shared" si="176"/>
        <v>2.2802307692307696E-3</v>
      </c>
      <c r="M1985" s="11">
        <f t="shared" si="172"/>
        <v>4.7202229299363073E-3</v>
      </c>
      <c r="N1985" s="2"/>
      <c r="O1985" s="2">
        <v>-9.2773400000000006E-2</v>
      </c>
      <c r="P1985" s="4">
        <v>2.9159500000000001E-7</v>
      </c>
      <c r="Q1985" s="5">
        <f t="shared" si="173"/>
        <v>2.321616242038217E-3</v>
      </c>
    </row>
    <row r="1986" spans="1:17" x14ac:dyDescent="0.25">
      <c r="A1986" s="2">
        <v>-9.2315700000000001E-2</v>
      </c>
      <c r="B1986" s="4">
        <v>1.9152799999999999E-7</v>
      </c>
      <c r="C1986" s="5">
        <f t="shared" si="169"/>
        <v>1.5249044585987262E-3</v>
      </c>
      <c r="E1986" s="2">
        <v>-9.2315700000000001E-2</v>
      </c>
      <c r="F1986" s="4">
        <v>8.7310799999999996E-8</v>
      </c>
      <c r="G1986" s="5">
        <f t="shared" si="170"/>
        <v>6.9514968152866244E-4</v>
      </c>
      <c r="H1986" s="2"/>
      <c r="I1986" s="2">
        <v>-9.2315700000000001E-2</v>
      </c>
      <c r="J1986" s="4">
        <v>1.2933299999999999E-6</v>
      </c>
      <c r="K1986" s="5">
        <f t="shared" si="171"/>
        <v>4.9743461538461538E-3</v>
      </c>
      <c r="L1986" s="11">
        <f t="shared" si="176"/>
        <v>2.2743461538461537E-3</v>
      </c>
      <c r="M1986" s="11">
        <f t="shared" si="172"/>
        <v>4.7080414012738853E-3</v>
      </c>
      <c r="N1986" s="2"/>
      <c r="O1986" s="2">
        <v>-9.2315700000000001E-2</v>
      </c>
      <c r="P1986" s="4">
        <v>2.9150399999999999E-7</v>
      </c>
      <c r="Q1986" s="5">
        <f t="shared" si="173"/>
        <v>2.3208917197452233E-3</v>
      </c>
    </row>
    <row r="1987" spans="1:17" x14ac:dyDescent="0.25">
      <c r="A1987" s="2">
        <v>-9.1857900000000006E-2</v>
      </c>
      <c r="B1987" s="4">
        <v>1.9052099999999999E-7</v>
      </c>
      <c r="C1987" s="5">
        <f t="shared" si="169"/>
        <v>1.5168869426751593E-3</v>
      </c>
      <c r="E1987" s="2">
        <v>-9.1857900000000006E-2</v>
      </c>
      <c r="F1987" s="4">
        <v>8.7188699999999998E-8</v>
      </c>
      <c r="G1987" s="5">
        <f t="shared" si="170"/>
        <v>6.9417754777070068E-4</v>
      </c>
      <c r="H1987" s="2"/>
      <c r="I1987" s="2">
        <v>-9.1857900000000006E-2</v>
      </c>
      <c r="J1987" s="4">
        <v>1.2921099999999999E-6</v>
      </c>
      <c r="K1987" s="5">
        <f t="shared" si="171"/>
        <v>4.9696538461538459E-3</v>
      </c>
      <c r="L1987" s="11">
        <f t="shared" si="176"/>
        <v>2.2696538461538457E-3</v>
      </c>
      <c r="M1987" s="11">
        <f t="shared" si="172"/>
        <v>4.6983280254777066E-3</v>
      </c>
      <c r="N1987" s="2"/>
      <c r="O1987" s="2">
        <v>-9.1857900000000006E-2</v>
      </c>
      <c r="P1987" s="4">
        <v>2.9180899999999999E-7</v>
      </c>
      <c r="Q1987" s="5">
        <f t="shared" si="173"/>
        <v>2.3233200636942676E-3</v>
      </c>
    </row>
    <row r="1988" spans="1:17" x14ac:dyDescent="0.25">
      <c r="A1988" s="2">
        <v>-9.1400099999999998E-2</v>
      </c>
      <c r="B1988" s="4">
        <v>1.91162E-7</v>
      </c>
      <c r="C1988" s="5">
        <f t="shared" ref="C1988:C2051" si="177">(B1988/0.1256)*1000</f>
        <v>1.5219904458598727E-3</v>
      </c>
      <c r="E1988" s="2">
        <v>-9.1400099999999998E-2</v>
      </c>
      <c r="F1988" s="4">
        <v>8.6517299999999996E-8</v>
      </c>
      <c r="G1988" s="5">
        <f t="shared" ref="G1988:G2051" si="178">(F1988/0.1256)*1000</f>
        <v>6.888320063694268E-4</v>
      </c>
      <c r="H1988" s="2"/>
      <c r="I1988" s="2">
        <v>-9.1400099999999998E-2</v>
      </c>
      <c r="J1988" s="4">
        <v>1.2915E-6</v>
      </c>
      <c r="K1988" s="5">
        <f t="shared" ref="K1988:K2051" si="179">(J1988/0.26)*1000</f>
        <v>4.9673076923076927E-3</v>
      </c>
      <c r="L1988" s="11">
        <f t="shared" si="176"/>
        <v>2.2673076923076926E-3</v>
      </c>
      <c r="M1988" s="11">
        <f t="shared" ref="M1988:M2051" si="180">+L1988*0.26/0.1256</f>
        <v>4.693471337579619E-3</v>
      </c>
      <c r="N1988" s="2"/>
      <c r="O1988" s="2">
        <v>-9.1400099999999998E-2</v>
      </c>
      <c r="P1988" s="4">
        <v>2.9141199999999999E-7</v>
      </c>
      <c r="Q1988" s="5">
        <f t="shared" ref="Q1988:Q2051" si="181">(P1988/0.1256)*1000</f>
        <v>2.3201592356687901E-3</v>
      </c>
    </row>
    <row r="1989" spans="1:17" x14ac:dyDescent="0.25">
      <c r="A1989" s="2">
        <v>-9.0942400000000007E-2</v>
      </c>
      <c r="B1989" s="4">
        <v>1.91345E-7</v>
      </c>
      <c r="C1989" s="5">
        <f t="shared" si="177"/>
        <v>1.5234474522292996E-3</v>
      </c>
      <c r="E1989" s="2">
        <v>-9.0942400000000007E-2</v>
      </c>
      <c r="F1989" s="4">
        <v>8.6212200000000002E-8</v>
      </c>
      <c r="G1989" s="5">
        <f t="shared" si="178"/>
        <v>6.864028662420383E-4</v>
      </c>
      <c r="H1989" s="2"/>
      <c r="I1989" s="2">
        <v>-9.0942400000000007E-2</v>
      </c>
      <c r="J1989" s="4">
        <v>1.28998E-6</v>
      </c>
      <c r="K1989" s="5">
        <f t="shared" si="179"/>
        <v>4.9614615384615379E-3</v>
      </c>
      <c r="L1989" s="11">
        <f>K1989-0.0027</f>
        <v>2.2614615384615377E-3</v>
      </c>
      <c r="M1989" s="11">
        <f t="shared" si="180"/>
        <v>4.681369426751591E-3</v>
      </c>
      <c r="N1989" s="2"/>
      <c r="O1989" s="2">
        <v>-9.0942400000000007E-2</v>
      </c>
      <c r="P1989" s="4">
        <v>2.9245E-7</v>
      </c>
      <c r="Q1989" s="5">
        <f t="shared" si="181"/>
        <v>2.3284235668789809E-3</v>
      </c>
    </row>
    <row r="1990" spans="1:17" x14ac:dyDescent="0.25">
      <c r="A1990" s="2">
        <v>-9.0484599999999998E-2</v>
      </c>
      <c r="B1990" s="4">
        <v>1.9033799999999999E-7</v>
      </c>
      <c r="C1990" s="5">
        <f t="shared" si="177"/>
        <v>1.5154299363057326E-3</v>
      </c>
      <c r="E1990" s="2">
        <v>-9.0484599999999998E-2</v>
      </c>
      <c r="F1990" s="4">
        <v>8.70972E-8</v>
      </c>
      <c r="G1990" s="5">
        <f t="shared" si="178"/>
        <v>6.9344904458598731E-4</v>
      </c>
      <c r="H1990" s="2"/>
      <c r="I1990" s="2">
        <v>-9.0484599999999998E-2</v>
      </c>
      <c r="J1990" s="4">
        <v>1.2893699999999999E-6</v>
      </c>
      <c r="K1990" s="5">
        <f t="shared" si="179"/>
        <v>4.9591153846153839E-3</v>
      </c>
      <c r="L1990" s="11">
        <f t="shared" si="176"/>
        <v>2.2591153846153837E-3</v>
      </c>
      <c r="M1990" s="11">
        <f t="shared" si="180"/>
        <v>4.6765127388535025E-3</v>
      </c>
      <c r="N1990" s="2"/>
      <c r="O1990" s="2">
        <v>-9.0484599999999998E-2</v>
      </c>
      <c r="P1990" s="4">
        <v>2.9217499999999998E-7</v>
      </c>
      <c r="Q1990" s="5">
        <f t="shared" si="181"/>
        <v>2.3262340764331211E-3</v>
      </c>
    </row>
    <row r="1991" spans="1:17" x14ac:dyDescent="0.25">
      <c r="A1991" s="2">
        <v>-9.0026900000000007E-2</v>
      </c>
      <c r="B1991" s="4">
        <v>1.9140599999999999E-7</v>
      </c>
      <c r="C1991" s="5">
        <f t="shared" si="177"/>
        <v>1.5239331210191082E-3</v>
      </c>
      <c r="E1991" s="2">
        <v>-9.0026900000000007E-2</v>
      </c>
      <c r="F1991" s="4">
        <v>8.7249800000000006E-8</v>
      </c>
      <c r="G1991" s="5">
        <f t="shared" si="178"/>
        <v>6.9466401273885359E-4</v>
      </c>
      <c r="H1991" s="2"/>
      <c r="I1991" s="2">
        <v>-9.0026900000000007E-2</v>
      </c>
      <c r="J1991" s="4">
        <v>1.2881499999999999E-6</v>
      </c>
      <c r="K1991" s="5">
        <f t="shared" si="179"/>
        <v>4.9544230769230759E-3</v>
      </c>
      <c r="L1991" s="11">
        <f t="shared" si="176"/>
        <v>2.2544230769230757E-3</v>
      </c>
      <c r="M1991" s="11">
        <f t="shared" si="180"/>
        <v>4.666799363057323E-3</v>
      </c>
      <c r="N1991" s="2"/>
      <c r="O1991" s="2">
        <v>-9.0026900000000007E-2</v>
      </c>
      <c r="P1991" s="4">
        <v>2.92542E-7</v>
      </c>
      <c r="Q1991" s="5">
        <f t="shared" si="181"/>
        <v>2.3291560509554141E-3</v>
      </c>
    </row>
    <row r="1992" spans="1:17" x14ac:dyDescent="0.25">
      <c r="A1992" s="2">
        <v>-8.9569099999999999E-2</v>
      </c>
      <c r="B1992" s="4">
        <v>1.9039900000000001E-7</v>
      </c>
      <c r="C1992" s="5">
        <f t="shared" si="177"/>
        <v>1.5159156050955417E-3</v>
      </c>
      <c r="E1992" s="2">
        <v>-8.9569099999999999E-2</v>
      </c>
      <c r="F1992" s="4">
        <v>8.7249800000000006E-8</v>
      </c>
      <c r="G1992" s="5">
        <f t="shared" si="178"/>
        <v>6.9466401273885359E-4</v>
      </c>
      <c r="H1992" s="2"/>
      <c r="I1992" s="2">
        <v>-8.9569099999999999E-2</v>
      </c>
      <c r="J1992" s="4">
        <v>1.2847899999999999E-6</v>
      </c>
      <c r="K1992" s="5">
        <f t="shared" si="179"/>
        <v>4.9414999999999988E-3</v>
      </c>
      <c r="L1992" s="11">
        <f t="shared" si="176"/>
        <v>2.2414999999999987E-3</v>
      </c>
      <c r="M1992" s="11">
        <f t="shared" si="180"/>
        <v>4.6400477707006348E-3</v>
      </c>
      <c r="N1992" s="2"/>
      <c r="O1992" s="2">
        <v>-8.9569099999999999E-2</v>
      </c>
      <c r="P1992" s="4">
        <v>2.9217499999999998E-7</v>
      </c>
      <c r="Q1992" s="5">
        <f t="shared" si="181"/>
        <v>2.3262340764331211E-3</v>
      </c>
    </row>
    <row r="1993" spans="1:17" x14ac:dyDescent="0.25">
      <c r="A1993" s="2">
        <v>-8.9111300000000004E-2</v>
      </c>
      <c r="B1993" s="4">
        <v>1.9003299999999999E-7</v>
      </c>
      <c r="C1993" s="5">
        <f t="shared" si="177"/>
        <v>1.5130015923566879E-3</v>
      </c>
      <c r="E1993" s="2">
        <v>-8.9111300000000004E-2</v>
      </c>
      <c r="F1993" s="4">
        <v>8.7524400000000005E-8</v>
      </c>
      <c r="G1993" s="5">
        <f t="shared" si="178"/>
        <v>6.9685031847133768E-4</v>
      </c>
      <c r="H1993" s="2"/>
      <c r="I1993" s="2">
        <v>-8.9111300000000004E-2</v>
      </c>
      <c r="J1993" s="4">
        <v>1.2838699999999999E-6</v>
      </c>
      <c r="K1993" s="5">
        <f t="shared" si="179"/>
        <v>4.9379615384615378E-3</v>
      </c>
      <c r="L1993" s="11">
        <f t="shared" si="176"/>
        <v>2.2379615384615376E-3</v>
      </c>
      <c r="M1993" s="11">
        <f t="shared" si="180"/>
        <v>4.6327229299363048E-3</v>
      </c>
      <c r="N1993" s="2"/>
      <c r="O1993" s="2">
        <v>-8.9111300000000004E-2</v>
      </c>
      <c r="P1993" s="4">
        <v>2.9287699999999998E-7</v>
      </c>
      <c r="Q1993" s="5">
        <f t="shared" si="181"/>
        <v>2.3318232484076432E-3</v>
      </c>
    </row>
    <row r="1994" spans="1:17" x14ac:dyDescent="0.25">
      <c r="A1994" s="2">
        <v>-8.8653599999999999E-2</v>
      </c>
      <c r="B1994" s="4">
        <v>1.9052099999999999E-7</v>
      </c>
      <c r="C1994" s="5">
        <f t="shared" si="177"/>
        <v>1.5168869426751593E-3</v>
      </c>
      <c r="E1994" s="2">
        <v>-8.8653599999999999E-2</v>
      </c>
      <c r="F1994" s="4">
        <v>8.7249800000000006E-8</v>
      </c>
      <c r="G1994" s="5">
        <f t="shared" si="178"/>
        <v>6.9466401273885359E-4</v>
      </c>
      <c r="H1994" s="2"/>
      <c r="I1994" s="2">
        <v>-8.8653599999999999E-2</v>
      </c>
      <c r="J1994" s="4">
        <v>1.2838699999999999E-6</v>
      </c>
      <c r="K1994" s="5">
        <f t="shared" si="179"/>
        <v>4.9379615384615378E-3</v>
      </c>
      <c r="L1994" s="11">
        <f t="shared" si="176"/>
        <v>2.2379615384615376E-3</v>
      </c>
      <c r="M1994" s="11">
        <f t="shared" si="180"/>
        <v>4.6327229299363048E-3</v>
      </c>
      <c r="N1994" s="2"/>
      <c r="O1994" s="2">
        <v>-8.8653599999999999E-2</v>
      </c>
      <c r="P1994" s="4">
        <v>2.9306000000000001E-7</v>
      </c>
      <c r="Q1994" s="5">
        <f t="shared" si="181"/>
        <v>2.3332802547770706E-3</v>
      </c>
    </row>
    <row r="1995" spans="1:17" x14ac:dyDescent="0.25">
      <c r="A1995" s="2">
        <v>-8.8195800000000005E-2</v>
      </c>
      <c r="B1995" s="4">
        <v>1.8985E-7</v>
      </c>
      <c r="C1995" s="5">
        <f t="shared" si="177"/>
        <v>1.5115445859872612E-3</v>
      </c>
      <c r="E1995" s="2">
        <v>-8.8195800000000005E-2</v>
      </c>
      <c r="F1995" s="4">
        <v>8.7188699999999998E-8</v>
      </c>
      <c r="G1995" s="5">
        <f t="shared" si="178"/>
        <v>6.9417754777070068E-4</v>
      </c>
      <c r="H1995" s="2"/>
      <c r="I1995" s="2">
        <v>-8.8195800000000005E-2</v>
      </c>
      <c r="J1995" s="4">
        <v>1.28204E-6</v>
      </c>
      <c r="K1995" s="5">
        <f t="shared" si="179"/>
        <v>4.9309230769230767E-3</v>
      </c>
      <c r="L1995" s="11">
        <f t="shared" si="176"/>
        <v>2.2309230769230765E-3</v>
      </c>
      <c r="M1995" s="11">
        <f t="shared" si="180"/>
        <v>4.6181528662420377E-3</v>
      </c>
      <c r="N1995" s="2"/>
      <c r="O1995" s="2">
        <v>-8.8195800000000005E-2</v>
      </c>
      <c r="P1995" s="4">
        <v>2.9464699999999998E-7</v>
      </c>
      <c r="Q1995" s="5">
        <f t="shared" si="181"/>
        <v>2.3459156050955414E-3</v>
      </c>
    </row>
    <row r="1996" spans="1:17" x14ac:dyDescent="0.25">
      <c r="A1996" s="2">
        <v>-8.7737999999999997E-2</v>
      </c>
      <c r="B1996" s="4">
        <v>1.90063E-7</v>
      </c>
      <c r="C1996" s="5">
        <f t="shared" si="177"/>
        <v>1.5132404458598728E-3</v>
      </c>
      <c r="E1996" s="2">
        <v>-8.7737999999999997E-2</v>
      </c>
      <c r="F1996" s="4">
        <v>8.7341300000000004E-8</v>
      </c>
      <c r="G1996" s="5">
        <f t="shared" si="178"/>
        <v>6.9539251592356697E-4</v>
      </c>
      <c r="H1996" s="2"/>
      <c r="I1996" s="2">
        <v>-8.7737999999999997E-2</v>
      </c>
      <c r="J1996" s="4">
        <v>1.2793E-6</v>
      </c>
      <c r="K1996" s="5">
        <f t="shared" si="179"/>
        <v>4.9203846153846147E-3</v>
      </c>
      <c r="L1996" s="11">
        <f t="shared" si="176"/>
        <v>2.2203846153846145E-3</v>
      </c>
      <c r="M1996" s="11">
        <f t="shared" si="180"/>
        <v>4.5963375796178327E-3</v>
      </c>
      <c r="N1996" s="2"/>
      <c r="O1996" s="2">
        <v>-8.7737999999999997E-2</v>
      </c>
      <c r="P1996" s="4">
        <v>2.9367099999999998E-7</v>
      </c>
      <c r="Q1996" s="5">
        <f t="shared" si="181"/>
        <v>2.3381449044585986E-3</v>
      </c>
    </row>
    <row r="1997" spans="1:17" x14ac:dyDescent="0.25">
      <c r="A1997" s="2">
        <v>-8.7280300000000005E-2</v>
      </c>
      <c r="B1997" s="4">
        <v>1.9061299999999999E-7</v>
      </c>
      <c r="C1997" s="5">
        <f t="shared" si="177"/>
        <v>1.5176194267515922E-3</v>
      </c>
      <c r="E1997" s="2">
        <v>-8.7280300000000005E-2</v>
      </c>
      <c r="F1997" s="4">
        <v>8.8317900000000005E-8</v>
      </c>
      <c r="G1997" s="5">
        <f t="shared" si="178"/>
        <v>7.0316799363057331E-4</v>
      </c>
      <c r="H1997" s="2"/>
      <c r="I1997" s="2">
        <v>-8.7280300000000005E-2</v>
      </c>
      <c r="J1997" s="4">
        <v>1.27838E-6</v>
      </c>
      <c r="K1997" s="5">
        <f t="shared" si="179"/>
        <v>4.9168461538461536E-3</v>
      </c>
      <c r="L1997" s="11">
        <f t="shared" si="176"/>
        <v>2.2168461538461534E-3</v>
      </c>
      <c r="M1997" s="11">
        <f t="shared" si="180"/>
        <v>4.5890127388535026E-3</v>
      </c>
      <c r="N1997" s="2"/>
      <c r="O1997" s="2">
        <v>-8.7280300000000005E-2</v>
      </c>
      <c r="P1997" s="4">
        <v>2.9415900000000001E-7</v>
      </c>
      <c r="Q1997" s="5">
        <f t="shared" si="181"/>
        <v>2.3420302547770703E-3</v>
      </c>
    </row>
    <row r="1998" spans="1:17" x14ac:dyDescent="0.25">
      <c r="A1998" s="2">
        <v>-8.6822499999999997E-2</v>
      </c>
      <c r="B1998" s="4">
        <v>1.8960600000000001E-7</v>
      </c>
      <c r="C1998" s="5">
        <f t="shared" si="177"/>
        <v>1.5096019108280256E-3</v>
      </c>
      <c r="E1998" s="2">
        <v>-8.6822499999999997E-2</v>
      </c>
      <c r="F1998" s="4">
        <v>8.7615999999999995E-8</v>
      </c>
      <c r="G1998" s="5">
        <f t="shared" si="178"/>
        <v>6.9757961783439501E-4</v>
      </c>
      <c r="H1998" s="2"/>
      <c r="I1998" s="2">
        <v>-8.6822499999999997E-2</v>
      </c>
      <c r="J1998" s="4">
        <v>1.2765500000000001E-6</v>
      </c>
      <c r="K1998" s="5">
        <f t="shared" si="179"/>
        <v>4.9098076923076925E-3</v>
      </c>
      <c r="L1998" s="11">
        <f t="shared" si="176"/>
        <v>2.2098076923076923E-3</v>
      </c>
      <c r="M1998" s="11">
        <f t="shared" si="180"/>
        <v>4.5744426751592364E-3</v>
      </c>
      <c r="N1998" s="2"/>
      <c r="O1998" s="2">
        <v>-8.6822499999999997E-2</v>
      </c>
      <c r="P1998" s="4">
        <v>2.94128E-7</v>
      </c>
      <c r="Q1998" s="5">
        <f t="shared" si="181"/>
        <v>2.3417834394904458E-3</v>
      </c>
    </row>
    <row r="1999" spans="1:17" x14ac:dyDescent="0.25">
      <c r="A1999" s="2">
        <v>-8.6364700000000003E-2</v>
      </c>
      <c r="B1999" s="4">
        <v>1.9061299999999999E-7</v>
      </c>
      <c r="C1999" s="5">
        <f t="shared" si="177"/>
        <v>1.5176194267515922E-3</v>
      </c>
      <c r="E1999" s="2">
        <v>-8.6364700000000003E-2</v>
      </c>
      <c r="F1999" s="4">
        <v>8.75549E-8</v>
      </c>
      <c r="G1999" s="5">
        <f t="shared" si="178"/>
        <v>6.970931528662421E-4</v>
      </c>
      <c r="H1999" s="2"/>
      <c r="I1999" s="2">
        <v>-8.6364700000000003E-2</v>
      </c>
      <c r="J1999" s="4">
        <v>1.2756300000000001E-6</v>
      </c>
      <c r="K1999" s="5">
        <f t="shared" si="179"/>
        <v>4.9062692307692305E-3</v>
      </c>
      <c r="L1999" s="11">
        <f t="shared" si="176"/>
        <v>2.2062692307692304E-3</v>
      </c>
      <c r="M1999" s="11">
        <f t="shared" si="180"/>
        <v>4.5671178343949037E-3</v>
      </c>
      <c r="N1999" s="2"/>
      <c r="O1999" s="2">
        <v>-8.6364700000000003E-2</v>
      </c>
      <c r="P1999" s="4">
        <v>2.9415900000000001E-7</v>
      </c>
      <c r="Q1999" s="5">
        <f t="shared" si="181"/>
        <v>2.3420302547770703E-3</v>
      </c>
    </row>
    <row r="2000" spans="1:17" x14ac:dyDescent="0.25">
      <c r="A2000" s="2">
        <v>-8.5906999999999997E-2</v>
      </c>
      <c r="B2000" s="4">
        <v>1.90857E-7</v>
      </c>
      <c r="C2000" s="5">
        <f t="shared" si="177"/>
        <v>1.5195621019108282E-3</v>
      </c>
      <c r="E2000" s="2">
        <v>-8.5906999999999997E-2</v>
      </c>
      <c r="F2000" s="4">
        <v>8.7768600000000002E-8</v>
      </c>
      <c r="G2000" s="5">
        <f t="shared" si="178"/>
        <v>6.9879458598726119E-4</v>
      </c>
      <c r="H2000" s="2"/>
      <c r="I2000" s="2">
        <v>-8.5906999999999997E-2</v>
      </c>
      <c r="J2000" s="4">
        <v>1.2741100000000001E-6</v>
      </c>
      <c r="K2000" s="5">
        <f t="shared" si="179"/>
        <v>4.9004230769230774E-3</v>
      </c>
      <c r="L2000" s="11">
        <f>K2000-0.0027</f>
        <v>2.2004230769230772E-3</v>
      </c>
      <c r="M2000" s="11">
        <f t="shared" si="180"/>
        <v>4.55501592356688E-3</v>
      </c>
      <c r="N2000" s="2"/>
      <c r="O2000" s="2">
        <v>-8.5906999999999997E-2</v>
      </c>
      <c r="P2000" s="4">
        <v>2.9510500000000002E-7</v>
      </c>
      <c r="Q2000" s="5">
        <f t="shared" si="181"/>
        <v>2.3495621019108287E-3</v>
      </c>
    </row>
    <row r="2001" spans="1:17" x14ac:dyDescent="0.25">
      <c r="A2001" s="2">
        <v>-8.5449200000000003E-2</v>
      </c>
      <c r="B2001" s="4">
        <v>1.9003299999999999E-7</v>
      </c>
      <c r="C2001" s="5">
        <f t="shared" si="177"/>
        <v>1.5130015923566879E-3</v>
      </c>
      <c r="E2001" s="2">
        <v>-8.5449200000000003E-2</v>
      </c>
      <c r="F2001" s="4">
        <v>8.8226300000000002E-8</v>
      </c>
      <c r="G2001" s="5">
        <f t="shared" si="178"/>
        <v>7.0243869426751598E-4</v>
      </c>
      <c r="H2001" s="2"/>
      <c r="I2001" s="2">
        <v>-8.5449200000000003E-2</v>
      </c>
      <c r="J2001" s="4">
        <v>1.2735E-6</v>
      </c>
      <c r="K2001" s="5">
        <f t="shared" si="179"/>
        <v>4.8980769230769225E-3</v>
      </c>
      <c r="L2001" s="11">
        <f t="shared" si="176"/>
        <v>2.1980769230769224E-3</v>
      </c>
      <c r="M2001" s="11">
        <f t="shared" si="180"/>
        <v>4.550159235668789E-3</v>
      </c>
      <c r="N2001" s="2"/>
      <c r="O2001" s="2">
        <v>-8.5449200000000003E-2</v>
      </c>
      <c r="P2001" s="4">
        <v>2.9556300000000001E-7</v>
      </c>
      <c r="Q2001" s="5">
        <f t="shared" si="181"/>
        <v>2.353208598726115E-3</v>
      </c>
    </row>
    <row r="2002" spans="1:17" x14ac:dyDescent="0.25">
      <c r="A2002" s="2">
        <v>-8.4991499999999998E-2</v>
      </c>
      <c r="B2002" s="4">
        <v>1.8933099999999999E-7</v>
      </c>
      <c r="C2002" s="5">
        <f t="shared" si="177"/>
        <v>1.5074124203821658E-3</v>
      </c>
      <c r="E2002" s="2">
        <v>-8.4991499999999998E-2</v>
      </c>
      <c r="F2002" s="4">
        <v>8.8531500000000001E-8</v>
      </c>
      <c r="G2002" s="5">
        <f t="shared" si="178"/>
        <v>7.0486863057324844E-4</v>
      </c>
      <c r="H2002" s="2"/>
      <c r="I2002" s="2">
        <v>-8.4991499999999998E-2</v>
      </c>
      <c r="J2002" s="4">
        <v>1.2728900000000001E-6</v>
      </c>
      <c r="K2002" s="5">
        <f t="shared" si="179"/>
        <v>4.8957307692307694E-3</v>
      </c>
      <c r="L2002" s="11">
        <f t="shared" si="176"/>
        <v>2.1957307692307693E-3</v>
      </c>
      <c r="M2002" s="11">
        <f t="shared" si="180"/>
        <v>4.5453025477707014E-3</v>
      </c>
      <c r="N2002" s="2"/>
      <c r="O2002" s="2">
        <v>-8.4991499999999998E-2</v>
      </c>
      <c r="P2002" s="4">
        <v>2.9528799999999999E-7</v>
      </c>
      <c r="Q2002" s="5">
        <f t="shared" si="181"/>
        <v>2.3510191082802548E-3</v>
      </c>
    </row>
    <row r="2003" spans="1:17" x14ac:dyDescent="0.25">
      <c r="A2003" s="2">
        <v>-8.4533700000000003E-2</v>
      </c>
      <c r="B2003" s="4">
        <v>1.9009400000000001E-7</v>
      </c>
      <c r="C2003" s="5">
        <f t="shared" si="177"/>
        <v>1.513487261146497E-3</v>
      </c>
      <c r="E2003" s="2">
        <v>-8.4533700000000003E-2</v>
      </c>
      <c r="F2003" s="4">
        <v>8.8897700000000003E-8</v>
      </c>
      <c r="G2003" s="5">
        <f t="shared" si="178"/>
        <v>7.0778423566878986E-4</v>
      </c>
      <c r="H2003" s="2"/>
      <c r="I2003" s="2">
        <v>-8.4533700000000003E-2</v>
      </c>
      <c r="J2003" s="4">
        <v>1.27136E-6</v>
      </c>
      <c r="K2003" s="5">
        <f t="shared" si="179"/>
        <v>4.8898461538461543E-3</v>
      </c>
      <c r="L2003" s="11">
        <f t="shared" si="176"/>
        <v>2.1898461538461542E-3</v>
      </c>
      <c r="M2003" s="11">
        <f t="shared" si="180"/>
        <v>4.5331210191082811E-3</v>
      </c>
      <c r="N2003" s="2"/>
      <c r="O2003" s="2">
        <v>-8.4533700000000003E-2</v>
      </c>
      <c r="P2003" s="4">
        <v>2.9541000000000002E-7</v>
      </c>
      <c r="Q2003" s="5">
        <f t="shared" si="181"/>
        <v>2.3519904458598733E-3</v>
      </c>
    </row>
    <row r="2004" spans="1:17" x14ac:dyDescent="0.25">
      <c r="A2004" s="2">
        <v>-8.4075899999999995E-2</v>
      </c>
      <c r="B2004" s="4">
        <v>1.8985E-7</v>
      </c>
      <c r="C2004" s="5">
        <f t="shared" si="177"/>
        <v>1.5115445859872612E-3</v>
      </c>
      <c r="E2004" s="2">
        <v>-8.4075899999999995E-2</v>
      </c>
      <c r="F2004" s="4">
        <v>8.8653599999999999E-8</v>
      </c>
      <c r="G2004" s="5">
        <f t="shared" si="178"/>
        <v>7.0584076433121031E-4</v>
      </c>
      <c r="H2004" s="2"/>
      <c r="I2004" s="2">
        <v>-8.4075899999999995E-2</v>
      </c>
      <c r="J2004" s="4">
        <v>1.2698399999999999E-6</v>
      </c>
      <c r="K2004" s="5">
        <f t="shared" si="179"/>
        <v>4.8839999999999995E-3</v>
      </c>
      <c r="L2004" s="11">
        <f t="shared" si="176"/>
        <v>2.1839999999999993E-3</v>
      </c>
      <c r="M2004" s="11">
        <f t="shared" si="180"/>
        <v>4.5210191082802539E-3</v>
      </c>
      <c r="N2004" s="2"/>
      <c r="O2004" s="2">
        <v>-8.4075899999999995E-2</v>
      </c>
      <c r="P2004" s="4">
        <v>2.9586800000000001E-7</v>
      </c>
      <c r="Q2004" s="5">
        <f t="shared" si="181"/>
        <v>2.3556369426751596E-3</v>
      </c>
    </row>
    <row r="2005" spans="1:17" x14ac:dyDescent="0.25">
      <c r="A2005" s="2">
        <v>-8.3618200000000004E-2</v>
      </c>
      <c r="B2005" s="4">
        <v>1.90247E-7</v>
      </c>
      <c r="C2005" s="5">
        <f t="shared" si="177"/>
        <v>1.5147054140127389E-3</v>
      </c>
      <c r="E2005" s="2">
        <v>-8.3618200000000004E-2</v>
      </c>
      <c r="F2005" s="4">
        <v>8.88367E-8</v>
      </c>
      <c r="G2005" s="5">
        <f t="shared" si="178"/>
        <v>7.0729856687898102E-4</v>
      </c>
      <c r="H2005" s="2"/>
      <c r="I2005" s="2">
        <v>-8.3618200000000004E-2</v>
      </c>
      <c r="J2005" s="4">
        <v>1.26923E-6</v>
      </c>
      <c r="K2005" s="5">
        <f t="shared" si="179"/>
        <v>4.8816538461538463E-3</v>
      </c>
      <c r="L2005" s="11">
        <f t="shared" si="176"/>
        <v>2.1816538461538462E-3</v>
      </c>
      <c r="M2005" s="11">
        <f t="shared" si="180"/>
        <v>4.5161624203821664E-3</v>
      </c>
      <c r="N2005" s="2"/>
      <c r="O2005" s="2">
        <v>-8.3618200000000004E-2</v>
      </c>
      <c r="P2005" s="4">
        <v>2.96234E-7</v>
      </c>
      <c r="Q2005" s="5">
        <f t="shared" si="181"/>
        <v>2.3585509554140132E-3</v>
      </c>
    </row>
    <row r="2006" spans="1:17" x14ac:dyDescent="0.25">
      <c r="A2006" s="2">
        <v>-8.3160399999999995E-2</v>
      </c>
      <c r="B2006" s="4">
        <v>1.89758E-7</v>
      </c>
      <c r="C2006" s="5">
        <f t="shared" si="177"/>
        <v>1.5108121019108281E-3</v>
      </c>
      <c r="E2006" s="2">
        <v>-8.3160399999999995E-2</v>
      </c>
      <c r="F2006" s="4">
        <v>8.8684099999999994E-8</v>
      </c>
      <c r="G2006" s="5">
        <f t="shared" si="178"/>
        <v>7.0608359872611462E-4</v>
      </c>
      <c r="H2006" s="2"/>
      <c r="I2006" s="2">
        <v>-8.3160399999999995E-2</v>
      </c>
      <c r="J2006" s="4">
        <v>1.2676999999999999E-6</v>
      </c>
      <c r="K2006" s="5">
        <f t="shared" si="179"/>
        <v>4.8757692307692304E-3</v>
      </c>
      <c r="L2006" s="11">
        <f t="shared" si="176"/>
        <v>2.1757692307692303E-3</v>
      </c>
      <c r="M2006" s="11">
        <f t="shared" si="180"/>
        <v>4.5039808917197452E-3</v>
      </c>
      <c r="N2006" s="2"/>
      <c r="O2006" s="2">
        <v>-8.3160399999999995E-2</v>
      </c>
      <c r="P2006" s="4">
        <v>2.9577600000000001E-7</v>
      </c>
      <c r="Q2006" s="5">
        <f t="shared" si="181"/>
        <v>2.3549044585987264E-3</v>
      </c>
    </row>
    <row r="2007" spans="1:17" x14ac:dyDescent="0.25">
      <c r="A2007" s="2">
        <v>-8.2702600000000001E-2</v>
      </c>
      <c r="B2007" s="4">
        <v>1.8939200000000001E-7</v>
      </c>
      <c r="C2007" s="5">
        <f t="shared" si="177"/>
        <v>1.5078980891719748E-3</v>
      </c>
      <c r="E2007" s="2">
        <v>-8.2702600000000001E-2</v>
      </c>
      <c r="F2007" s="4">
        <v>8.8531500000000001E-8</v>
      </c>
      <c r="G2007" s="5">
        <f t="shared" si="178"/>
        <v>7.0486863057324844E-4</v>
      </c>
      <c r="H2007" s="2"/>
      <c r="I2007" s="2">
        <v>-8.2702600000000001E-2</v>
      </c>
      <c r="J2007" s="4">
        <v>1.2670900000000001E-6</v>
      </c>
      <c r="K2007" s="5">
        <f t="shared" si="179"/>
        <v>4.8734230769230773E-3</v>
      </c>
      <c r="L2007" s="11">
        <f t="shared" si="176"/>
        <v>2.1734230769230771E-3</v>
      </c>
      <c r="M2007" s="11">
        <f t="shared" si="180"/>
        <v>4.4991242038216568E-3</v>
      </c>
      <c r="N2007" s="2"/>
      <c r="O2007" s="2">
        <v>-8.2702600000000001E-2</v>
      </c>
      <c r="P2007" s="4">
        <v>2.9650900000000002E-7</v>
      </c>
      <c r="Q2007" s="5">
        <f t="shared" si="181"/>
        <v>2.360740445859873E-3</v>
      </c>
    </row>
    <row r="2008" spans="1:17" x14ac:dyDescent="0.25">
      <c r="A2008" s="2">
        <v>-8.2244899999999996E-2</v>
      </c>
      <c r="B2008" s="4">
        <v>1.89667E-7</v>
      </c>
      <c r="C2008" s="5">
        <f t="shared" si="177"/>
        <v>1.5100875796178346E-3</v>
      </c>
      <c r="E2008" s="2">
        <v>-8.2244899999999996E-2</v>
      </c>
      <c r="F2008" s="4">
        <v>8.8165299999999999E-8</v>
      </c>
      <c r="G2008" s="5">
        <f t="shared" si="178"/>
        <v>7.0195302547770703E-4</v>
      </c>
      <c r="H2008" s="2"/>
      <c r="I2008" s="2">
        <v>-8.2244899999999996E-2</v>
      </c>
      <c r="J2008" s="4">
        <v>1.26587E-6</v>
      </c>
      <c r="K2008" s="5">
        <f t="shared" si="179"/>
        <v>4.8687307692307684E-3</v>
      </c>
      <c r="L2008" s="11">
        <f t="shared" si="176"/>
        <v>2.1687307692307683E-3</v>
      </c>
      <c r="M2008" s="11">
        <f t="shared" si="180"/>
        <v>4.4894108280254764E-3</v>
      </c>
      <c r="N2008" s="2"/>
      <c r="O2008" s="2">
        <v>-8.2244899999999996E-2</v>
      </c>
      <c r="P2008" s="4">
        <v>2.9721099999999997E-7</v>
      </c>
      <c r="Q2008" s="5">
        <f t="shared" si="181"/>
        <v>2.3663296178343951E-3</v>
      </c>
    </row>
    <row r="2009" spans="1:17" x14ac:dyDescent="0.25">
      <c r="A2009" s="2">
        <v>-8.1787100000000001E-2</v>
      </c>
      <c r="B2009" s="4">
        <v>1.8920900000000001E-7</v>
      </c>
      <c r="C2009" s="5">
        <f t="shared" si="177"/>
        <v>1.5064410828025479E-3</v>
      </c>
      <c r="E2009" s="2">
        <v>-8.1787100000000001E-2</v>
      </c>
      <c r="F2009" s="4">
        <v>8.9141799999999994E-8</v>
      </c>
      <c r="G2009" s="5">
        <f t="shared" si="178"/>
        <v>7.0972770700636941E-4</v>
      </c>
      <c r="H2009" s="2"/>
      <c r="I2009" s="2">
        <v>-8.1787100000000001E-2</v>
      </c>
      <c r="J2009" s="4">
        <v>1.2652599999999999E-6</v>
      </c>
      <c r="K2009" s="5">
        <f t="shared" si="179"/>
        <v>4.8663846153846153E-3</v>
      </c>
      <c r="L2009" s="11">
        <f t="shared" si="176"/>
        <v>2.1663846153846152E-3</v>
      </c>
      <c r="M2009" s="11">
        <f t="shared" si="180"/>
        <v>4.4845541401273888E-3</v>
      </c>
      <c r="N2009" s="2"/>
      <c r="O2009" s="2">
        <v>-8.1787100000000001E-2</v>
      </c>
      <c r="P2009" s="4">
        <v>2.9754600000000001E-7</v>
      </c>
      <c r="Q2009" s="5">
        <f t="shared" si="181"/>
        <v>2.3689968152866246E-3</v>
      </c>
    </row>
    <row r="2010" spans="1:17" x14ac:dyDescent="0.25">
      <c r="A2010" s="2">
        <v>-8.1329299999999993E-2</v>
      </c>
      <c r="B2010" s="4">
        <v>1.89453E-7</v>
      </c>
      <c r="C2010" s="5">
        <f t="shared" si="177"/>
        <v>1.5083837579617835E-3</v>
      </c>
      <c r="E2010" s="2">
        <v>-8.1329299999999993E-2</v>
      </c>
      <c r="F2010" s="4">
        <v>8.8806200000000005E-8</v>
      </c>
      <c r="G2010" s="5">
        <f t="shared" si="178"/>
        <v>7.0705573248407659E-4</v>
      </c>
      <c r="H2010" s="2"/>
      <c r="I2010" s="2">
        <v>-8.1329299999999993E-2</v>
      </c>
      <c r="J2010" s="4">
        <v>1.2652599999999999E-6</v>
      </c>
      <c r="K2010" s="5">
        <f t="shared" si="179"/>
        <v>4.8663846153846153E-3</v>
      </c>
      <c r="L2010" s="11">
        <f t="shared" si="176"/>
        <v>2.1663846153846152E-3</v>
      </c>
      <c r="M2010" s="11">
        <f t="shared" si="180"/>
        <v>4.4845541401273888E-3</v>
      </c>
      <c r="N2010" s="2"/>
      <c r="O2010" s="2">
        <v>-8.1329299999999993E-2</v>
      </c>
      <c r="P2010" s="4">
        <v>2.9745499999999999E-7</v>
      </c>
      <c r="Q2010" s="5">
        <f t="shared" si="181"/>
        <v>2.3682722929936309E-3</v>
      </c>
    </row>
    <row r="2011" spans="1:17" x14ac:dyDescent="0.25">
      <c r="A2011" s="2">
        <v>-8.0871600000000002E-2</v>
      </c>
      <c r="B2011" s="4">
        <v>1.8923999999999999E-7</v>
      </c>
      <c r="C2011" s="5">
        <f t="shared" si="177"/>
        <v>1.5066878980891721E-3</v>
      </c>
      <c r="E2011" s="2">
        <v>-8.0871600000000002E-2</v>
      </c>
      <c r="F2011" s="4">
        <v>8.8378899999999995E-8</v>
      </c>
      <c r="G2011" s="5">
        <f t="shared" si="178"/>
        <v>7.0365366242038227E-4</v>
      </c>
      <c r="H2011" s="2"/>
      <c r="I2011" s="2">
        <v>-8.0871600000000002E-2</v>
      </c>
      <c r="J2011" s="4">
        <v>1.2628199999999999E-6</v>
      </c>
      <c r="K2011" s="5">
        <f t="shared" si="179"/>
        <v>4.8569999999999993E-3</v>
      </c>
      <c r="L2011" s="11">
        <f t="shared" si="176"/>
        <v>2.1569999999999992E-3</v>
      </c>
      <c r="M2011" s="11">
        <f t="shared" si="180"/>
        <v>4.4651273885350307E-3</v>
      </c>
      <c r="N2011" s="2"/>
      <c r="O2011" s="2">
        <v>-8.0871600000000002E-2</v>
      </c>
      <c r="P2011" s="4">
        <v>2.98096E-7</v>
      </c>
      <c r="Q2011" s="5">
        <f t="shared" si="181"/>
        <v>2.3733757961783438E-3</v>
      </c>
    </row>
    <row r="2012" spans="1:17" x14ac:dyDescent="0.25">
      <c r="A2012" s="2">
        <v>-8.0413799999999994E-2</v>
      </c>
      <c r="B2012" s="4">
        <v>1.8939200000000001E-7</v>
      </c>
      <c r="C2012" s="5">
        <f t="shared" si="177"/>
        <v>1.5078980891719748E-3</v>
      </c>
      <c r="E2012" s="2">
        <v>-8.0413799999999994E-2</v>
      </c>
      <c r="F2012" s="4">
        <v>8.9141799999999994E-8</v>
      </c>
      <c r="G2012" s="5">
        <f t="shared" si="178"/>
        <v>7.0972770700636941E-4</v>
      </c>
      <c r="H2012" s="2"/>
      <c r="I2012" s="2">
        <v>-8.0413799999999994E-2</v>
      </c>
      <c r="J2012" s="4">
        <v>1.2615999999999999E-6</v>
      </c>
      <c r="K2012" s="5">
        <f t="shared" si="179"/>
        <v>4.8523076923076922E-3</v>
      </c>
      <c r="L2012" s="11">
        <f t="shared" si="176"/>
        <v>2.1523076923076921E-3</v>
      </c>
      <c r="M2012" s="11">
        <f t="shared" si="180"/>
        <v>4.4554140127388538E-3</v>
      </c>
      <c r="N2012" s="2"/>
      <c r="O2012" s="2">
        <v>-8.0413799999999994E-2</v>
      </c>
      <c r="P2012" s="4">
        <v>2.9733300000000001E-7</v>
      </c>
      <c r="Q2012" s="5">
        <f t="shared" si="181"/>
        <v>2.3673009554140132E-3</v>
      </c>
    </row>
    <row r="2013" spans="1:17" x14ac:dyDescent="0.25">
      <c r="A2013" s="2">
        <v>-7.9956100000000002E-2</v>
      </c>
      <c r="B2013" s="4">
        <v>1.89453E-7</v>
      </c>
      <c r="C2013" s="5">
        <f t="shared" si="177"/>
        <v>1.5083837579617835E-3</v>
      </c>
      <c r="E2013" s="2">
        <v>-7.9956100000000002E-2</v>
      </c>
      <c r="F2013" s="4">
        <v>8.8897700000000003E-8</v>
      </c>
      <c r="G2013" s="5">
        <f t="shared" si="178"/>
        <v>7.0778423566878986E-4</v>
      </c>
      <c r="H2013" s="2"/>
      <c r="I2013" s="2">
        <v>-7.9956100000000002E-2</v>
      </c>
      <c r="J2013" s="4">
        <v>1.2618999999999999E-6</v>
      </c>
      <c r="K2013" s="5">
        <f t="shared" si="179"/>
        <v>4.8534615384615383E-3</v>
      </c>
      <c r="L2013" s="11">
        <f t="shared" si="176"/>
        <v>2.1534615384615381E-3</v>
      </c>
      <c r="M2013" s="11">
        <f t="shared" si="180"/>
        <v>4.4578025477706998E-3</v>
      </c>
      <c r="N2013" s="2"/>
      <c r="O2013" s="2">
        <v>-7.9956100000000002E-2</v>
      </c>
      <c r="P2013" s="4">
        <v>2.9788200000000002E-7</v>
      </c>
      <c r="Q2013" s="5">
        <f t="shared" si="181"/>
        <v>2.3716719745222937E-3</v>
      </c>
    </row>
    <row r="2014" spans="1:17" x14ac:dyDescent="0.25">
      <c r="A2014" s="2">
        <v>-7.9498299999999994E-2</v>
      </c>
      <c r="B2014" s="4">
        <v>1.89667E-7</v>
      </c>
      <c r="C2014" s="5">
        <f t="shared" si="177"/>
        <v>1.5100875796178346E-3</v>
      </c>
      <c r="E2014" s="2">
        <v>-7.9498299999999994E-2</v>
      </c>
      <c r="F2014" s="4">
        <v>8.8409400000000003E-8</v>
      </c>
      <c r="G2014" s="5">
        <f t="shared" si="178"/>
        <v>7.0389649681528669E-4</v>
      </c>
      <c r="H2014" s="2"/>
      <c r="I2014" s="2">
        <v>-7.9498299999999994E-2</v>
      </c>
      <c r="J2014" s="4">
        <v>1.2606799999999999E-6</v>
      </c>
      <c r="K2014" s="5">
        <f t="shared" si="179"/>
        <v>4.8487692307692303E-3</v>
      </c>
      <c r="L2014" s="11">
        <f t="shared" si="176"/>
        <v>2.1487692307692301E-3</v>
      </c>
      <c r="M2014" s="11">
        <f t="shared" si="180"/>
        <v>4.448089171974522E-3</v>
      </c>
      <c r="N2014" s="2"/>
      <c r="O2014" s="2">
        <v>-7.9498299999999994E-2</v>
      </c>
      <c r="P2014" s="4">
        <v>2.9968300000000002E-7</v>
      </c>
      <c r="Q2014" s="5">
        <f t="shared" si="181"/>
        <v>2.3860111464968159E-3</v>
      </c>
    </row>
    <row r="2015" spans="1:17" x14ac:dyDescent="0.25">
      <c r="A2015" s="2">
        <v>-7.90405E-2</v>
      </c>
      <c r="B2015" s="4">
        <v>1.89087E-7</v>
      </c>
      <c r="C2015" s="5">
        <f t="shared" si="177"/>
        <v>1.50546974522293E-3</v>
      </c>
      <c r="E2015" s="2">
        <v>-7.90405E-2</v>
      </c>
      <c r="F2015" s="4">
        <v>8.8653599999999999E-8</v>
      </c>
      <c r="G2015" s="5">
        <f t="shared" si="178"/>
        <v>7.0584076433121031E-4</v>
      </c>
      <c r="H2015" s="2"/>
      <c r="I2015" s="2">
        <v>-7.90405E-2</v>
      </c>
      <c r="J2015" s="4">
        <v>1.25977E-6</v>
      </c>
      <c r="K2015" s="5">
        <f t="shared" si="179"/>
        <v>4.8452692307692311E-3</v>
      </c>
      <c r="L2015" s="11">
        <f t="shared" si="176"/>
        <v>2.145269230769231E-3</v>
      </c>
      <c r="M2015" s="11">
        <f t="shared" si="180"/>
        <v>4.4408439490445867E-3</v>
      </c>
      <c r="N2015" s="2"/>
      <c r="O2015" s="2">
        <v>-7.90405E-2</v>
      </c>
      <c r="P2015" s="4">
        <v>2.9922499999999998E-7</v>
      </c>
      <c r="Q2015" s="5">
        <f t="shared" si="181"/>
        <v>2.3823646496815287E-3</v>
      </c>
    </row>
    <row r="2016" spans="1:17" x14ac:dyDescent="0.25">
      <c r="A2016" s="2">
        <v>-7.8582799999999994E-2</v>
      </c>
      <c r="B2016" s="4">
        <v>1.8832400000000001E-7</v>
      </c>
      <c r="C2016" s="5">
        <f t="shared" si="177"/>
        <v>1.499394904458599E-3</v>
      </c>
      <c r="E2016" s="2">
        <v>-7.8582799999999994E-2</v>
      </c>
      <c r="F2016" s="4">
        <v>8.7921100000000002E-8</v>
      </c>
      <c r="G2016" s="5">
        <f t="shared" si="178"/>
        <v>7.0000875796178352E-4</v>
      </c>
      <c r="H2016" s="2"/>
      <c r="I2016" s="2">
        <v>-7.8582799999999994E-2</v>
      </c>
      <c r="J2016" s="4">
        <v>1.2582399999999999E-6</v>
      </c>
      <c r="K2016" s="5">
        <f t="shared" si="179"/>
        <v>4.8393846153846152E-3</v>
      </c>
      <c r="L2016" s="11">
        <f t="shared" si="176"/>
        <v>2.139384615384615E-3</v>
      </c>
      <c r="M2016" s="11">
        <f t="shared" si="180"/>
        <v>4.4286624203821656E-3</v>
      </c>
      <c r="N2016" s="2"/>
      <c r="O2016" s="2">
        <v>-7.8582799999999994E-2</v>
      </c>
      <c r="P2016" s="4">
        <v>2.9968300000000002E-7</v>
      </c>
      <c r="Q2016" s="5">
        <f t="shared" si="181"/>
        <v>2.3860111464968159E-3</v>
      </c>
    </row>
    <row r="2017" spans="1:17" x14ac:dyDescent="0.25">
      <c r="A2017" s="2">
        <v>-7.8125E-2</v>
      </c>
      <c r="B2017" s="4">
        <v>1.9030800000000001E-7</v>
      </c>
      <c r="C2017" s="5">
        <f t="shared" si="177"/>
        <v>1.515191082802548E-3</v>
      </c>
      <c r="E2017" s="2">
        <v>-7.8125E-2</v>
      </c>
      <c r="F2017" s="4">
        <v>8.8317900000000005E-8</v>
      </c>
      <c r="G2017" s="5">
        <f t="shared" si="178"/>
        <v>7.0316799363057331E-4</v>
      </c>
      <c r="H2017" s="2"/>
      <c r="I2017" s="2">
        <v>-7.8125E-2</v>
      </c>
      <c r="J2017" s="4">
        <v>1.25793E-6</v>
      </c>
      <c r="K2017" s="5">
        <f t="shared" si="179"/>
        <v>4.8381923076923081E-3</v>
      </c>
      <c r="L2017" s="11">
        <f>K2017-0.0026</f>
        <v>2.2381923076923082E-3</v>
      </c>
      <c r="M2017" s="11">
        <f t="shared" si="180"/>
        <v>4.6332006369426771E-3</v>
      </c>
      <c r="N2017" s="2"/>
      <c r="O2017" s="2">
        <v>-7.8125E-2</v>
      </c>
      <c r="P2017" s="4">
        <v>2.9992699999999998E-7</v>
      </c>
      <c r="Q2017" s="5">
        <f t="shared" si="181"/>
        <v>2.3879538216560509E-3</v>
      </c>
    </row>
    <row r="2018" spans="1:17" x14ac:dyDescent="0.25">
      <c r="A2018" s="2">
        <v>-7.7667200000000006E-2</v>
      </c>
      <c r="B2018" s="4">
        <v>1.8881200000000001E-7</v>
      </c>
      <c r="C2018" s="5">
        <f t="shared" si="177"/>
        <v>1.5032802547770704E-3</v>
      </c>
      <c r="E2018" s="2">
        <v>-7.7667200000000006E-2</v>
      </c>
      <c r="F2018" s="4">
        <v>8.9263900000000006E-8</v>
      </c>
      <c r="G2018" s="5">
        <f t="shared" si="178"/>
        <v>7.1069984076433128E-4</v>
      </c>
      <c r="H2018" s="2"/>
      <c r="I2018" s="2">
        <v>-7.7667200000000006E-2</v>
      </c>
      <c r="J2018" s="4">
        <v>1.2570199999999999E-6</v>
      </c>
      <c r="K2018" s="5">
        <f t="shared" si="179"/>
        <v>4.8346923076923072E-3</v>
      </c>
      <c r="L2018" s="11">
        <f t="shared" ref="L2018:L2036" si="182">K2018-0.0026</f>
        <v>2.2346923076923073E-3</v>
      </c>
      <c r="M2018" s="11">
        <f t="shared" si="180"/>
        <v>4.6259554140127383E-3</v>
      </c>
      <c r="N2018" s="2"/>
      <c r="O2018" s="2">
        <v>-7.7667200000000006E-2</v>
      </c>
      <c r="P2018" s="4">
        <v>3.00568E-7</v>
      </c>
      <c r="Q2018" s="5">
        <f t="shared" si="181"/>
        <v>2.3930573248407646E-3</v>
      </c>
    </row>
    <row r="2019" spans="1:17" x14ac:dyDescent="0.25">
      <c r="A2019" s="2">
        <v>-7.72095E-2</v>
      </c>
      <c r="B2019" s="4">
        <v>1.89575E-7</v>
      </c>
      <c r="C2019" s="5">
        <f t="shared" si="177"/>
        <v>1.5093550955414014E-3</v>
      </c>
      <c r="E2019" s="2">
        <v>-7.72095E-2</v>
      </c>
      <c r="F2019" s="4">
        <v>8.9111299999999999E-8</v>
      </c>
      <c r="G2019" s="5">
        <f t="shared" si="178"/>
        <v>7.094848726114651E-4</v>
      </c>
      <c r="H2019" s="2"/>
      <c r="I2019" s="2">
        <v>-7.72095E-2</v>
      </c>
      <c r="J2019" s="4">
        <v>1.25671E-6</v>
      </c>
      <c r="K2019" s="5">
        <f t="shared" si="179"/>
        <v>4.8334999999999993E-3</v>
      </c>
      <c r="L2019" s="11">
        <f t="shared" si="182"/>
        <v>2.2334999999999994E-3</v>
      </c>
      <c r="M2019" s="11">
        <f t="shared" si="180"/>
        <v>4.6234872611464967E-3</v>
      </c>
      <c r="N2019" s="2"/>
      <c r="O2019" s="2">
        <v>-7.72095E-2</v>
      </c>
      <c r="P2019" s="4">
        <v>3.0075100000000002E-7</v>
      </c>
      <c r="Q2019" s="5">
        <f t="shared" si="181"/>
        <v>2.3945143312101911E-3</v>
      </c>
    </row>
    <row r="2020" spans="1:17" x14ac:dyDescent="0.25">
      <c r="A2020" s="2">
        <v>-7.6751700000000006E-2</v>
      </c>
      <c r="B2020" s="4">
        <v>1.8954499999999999E-7</v>
      </c>
      <c r="C2020" s="5">
        <f t="shared" si="177"/>
        <v>1.5091162420382165E-3</v>
      </c>
      <c r="E2020" s="2">
        <v>-7.6751700000000006E-2</v>
      </c>
      <c r="F2020" s="4">
        <v>8.9172399999999995E-8</v>
      </c>
      <c r="G2020" s="5">
        <f t="shared" si="178"/>
        <v>7.0997133757961779E-4</v>
      </c>
      <c r="H2020" s="2"/>
      <c r="I2020" s="2">
        <v>-7.6751700000000006E-2</v>
      </c>
      <c r="J2020" s="4">
        <v>1.25519E-6</v>
      </c>
      <c r="K2020" s="5">
        <f t="shared" si="179"/>
        <v>4.8276538461538461E-3</v>
      </c>
      <c r="L2020" s="11">
        <f t="shared" si="182"/>
        <v>2.2276538461538462E-3</v>
      </c>
      <c r="M2020" s="11">
        <f t="shared" si="180"/>
        <v>4.6113853503184721E-3</v>
      </c>
      <c r="N2020" s="2"/>
      <c r="O2020" s="2">
        <v>-7.6751700000000006E-2</v>
      </c>
      <c r="P2020" s="4">
        <v>3.00476E-7</v>
      </c>
      <c r="Q2020" s="5">
        <f t="shared" si="181"/>
        <v>2.3923248407643313E-3</v>
      </c>
    </row>
    <row r="2021" spans="1:17" x14ac:dyDescent="0.25">
      <c r="A2021" s="2">
        <v>-7.6293899999999998E-2</v>
      </c>
      <c r="B2021" s="4">
        <v>1.88385E-7</v>
      </c>
      <c r="C2021" s="5">
        <f t="shared" si="177"/>
        <v>1.4998805732484078E-3</v>
      </c>
      <c r="E2021" s="2">
        <v>-7.6293899999999998E-2</v>
      </c>
      <c r="F2021" s="4">
        <v>8.9080800000000004E-8</v>
      </c>
      <c r="G2021" s="5">
        <f t="shared" si="178"/>
        <v>7.0924203821656068E-4</v>
      </c>
      <c r="H2021" s="2"/>
      <c r="I2021" s="2">
        <v>-7.6293899999999998E-2</v>
      </c>
      <c r="J2021" s="4">
        <v>1.25397E-6</v>
      </c>
      <c r="K2021" s="5">
        <f t="shared" si="179"/>
        <v>4.8229615384615381E-3</v>
      </c>
      <c r="L2021" s="11">
        <f t="shared" si="182"/>
        <v>2.2229615384615382E-3</v>
      </c>
      <c r="M2021" s="11">
        <f t="shared" si="180"/>
        <v>4.6016719745222926E-3</v>
      </c>
      <c r="N2021" s="2"/>
      <c r="O2021" s="2">
        <v>-7.6293899999999998E-2</v>
      </c>
      <c r="P2021" s="4">
        <v>3.0136100000000002E-7</v>
      </c>
      <c r="Q2021" s="5">
        <f t="shared" si="181"/>
        <v>2.3993710191082809E-3</v>
      </c>
    </row>
    <row r="2022" spans="1:17" x14ac:dyDescent="0.25">
      <c r="A2022" s="2">
        <v>-7.5836200000000006E-2</v>
      </c>
      <c r="B2022" s="4">
        <v>1.88385E-7</v>
      </c>
      <c r="C2022" s="5">
        <f t="shared" si="177"/>
        <v>1.4998805732484078E-3</v>
      </c>
      <c r="E2022" s="2">
        <v>-7.5836200000000006E-2</v>
      </c>
      <c r="F2022" s="4">
        <v>8.9294400000000001E-8</v>
      </c>
      <c r="G2022" s="5">
        <f t="shared" si="178"/>
        <v>7.109426751592357E-4</v>
      </c>
      <c r="H2022" s="2"/>
      <c r="I2022" s="2">
        <v>-7.5836200000000006E-2</v>
      </c>
      <c r="J2022" s="4">
        <v>1.2521400000000001E-6</v>
      </c>
      <c r="K2022" s="5">
        <f t="shared" si="179"/>
        <v>4.815923076923077E-3</v>
      </c>
      <c r="L2022" s="11">
        <f t="shared" si="182"/>
        <v>2.2159230769230771E-3</v>
      </c>
      <c r="M2022" s="11">
        <f t="shared" si="180"/>
        <v>4.5871019108280264E-3</v>
      </c>
      <c r="N2022" s="2"/>
      <c r="O2022" s="2">
        <v>-7.5836200000000006E-2</v>
      </c>
      <c r="P2022" s="4">
        <v>3.0267300000000003E-7</v>
      </c>
      <c r="Q2022" s="5">
        <f t="shared" si="181"/>
        <v>2.4098168789808924E-3</v>
      </c>
    </row>
    <row r="2023" spans="1:17" x14ac:dyDescent="0.25">
      <c r="A2023" s="2">
        <v>-7.5378399999999998E-2</v>
      </c>
      <c r="B2023" s="4">
        <v>1.88385E-7</v>
      </c>
      <c r="C2023" s="5">
        <f t="shared" si="177"/>
        <v>1.4998805732484078E-3</v>
      </c>
      <c r="E2023" s="2">
        <v>-7.5378399999999998E-2</v>
      </c>
      <c r="F2023" s="4">
        <v>8.8714600000000002E-8</v>
      </c>
      <c r="G2023" s="5">
        <f t="shared" si="178"/>
        <v>7.0632643312101915E-4</v>
      </c>
      <c r="H2023" s="2"/>
      <c r="I2023" s="2">
        <v>-7.5378399999999998E-2</v>
      </c>
      <c r="J2023" s="4">
        <v>1.25183E-6</v>
      </c>
      <c r="K2023" s="5">
        <f t="shared" si="179"/>
        <v>4.8147307692307691E-3</v>
      </c>
      <c r="L2023" s="11">
        <f t="shared" si="182"/>
        <v>2.2147307692307692E-3</v>
      </c>
      <c r="M2023" s="11">
        <f t="shared" si="180"/>
        <v>4.5846337579617839E-3</v>
      </c>
      <c r="N2023" s="2"/>
      <c r="O2023" s="2">
        <v>-7.5378399999999998E-2</v>
      </c>
      <c r="P2023" s="4">
        <v>3.03284E-7</v>
      </c>
      <c r="Q2023" s="5">
        <f t="shared" si="181"/>
        <v>2.4146815286624208E-3</v>
      </c>
    </row>
    <row r="2024" spans="1:17" x14ac:dyDescent="0.25">
      <c r="A2024" s="2">
        <v>-7.4920700000000007E-2</v>
      </c>
      <c r="B2024" s="4">
        <v>1.88477E-7</v>
      </c>
      <c r="C2024" s="5">
        <f t="shared" si="177"/>
        <v>1.5006130573248409E-3</v>
      </c>
      <c r="E2024" s="2">
        <v>-7.4920700000000007E-2</v>
      </c>
      <c r="F2024" s="4">
        <v>8.9294400000000001E-8</v>
      </c>
      <c r="G2024" s="5">
        <f t="shared" si="178"/>
        <v>7.109426751592357E-4</v>
      </c>
      <c r="H2024" s="2"/>
      <c r="I2024" s="2">
        <v>-7.4920700000000007E-2</v>
      </c>
      <c r="J2024" s="4">
        <v>1.25061E-6</v>
      </c>
      <c r="K2024" s="5">
        <f t="shared" si="179"/>
        <v>4.8100384615384619E-3</v>
      </c>
      <c r="L2024" s="11">
        <f t="shared" si="182"/>
        <v>2.2100384615384621E-3</v>
      </c>
      <c r="M2024" s="11">
        <f t="shared" si="180"/>
        <v>4.574920382165607E-3</v>
      </c>
      <c r="N2024" s="2"/>
      <c r="O2024" s="2">
        <v>-7.4920700000000007E-2</v>
      </c>
      <c r="P2024" s="4">
        <v>3.0365E-7</v>
      </c>
      <c r="Q2024" s="5">
        <f t="shared" si="181"/>
        <v>2.4175955414012739E-3</v>
      </c>
    </row>
    <row r="2025" spans="1:17" x14ac:dyDescent="0.25">
      <c r="A2025" s="2">
        <v>-7.4462899999999999E-2</v>
      </c>
      <c r="B2025" s="4">
        <v>1.8872100000000001E-7</v>
      </c>
      <c r="C2025" s="5">
        <f t="shared" si="177"/>
        <v>1.5025557324840767E-3</v>
      </c>
      <c r="E2025" s="2">
        <v>-7.4462899999999999E-2</v>
      </c>
      <c r="F2025" s="4">
        <v>8.8775600000000005E-8</v>
      </c>
      <c r="G2025" s="5">
        <f t="shared" si="178"/>
        <v>7.0681210191082811E-4</v>
      </c>
      <c r="H2025" s="2"/>
      <c r="I2025" s="2">
        <v>-7.4462899999999999E-2</v>
      </c>
      <c r="J2025" s="4">
        <v>1.25031E-6</v>
      </c>
      <c r="K2025" s="5">
        <f t="shared" si="179"/>
        <v>4.808884615384615E-3</v>
      </c>
      <c r="L2025" s="11">
        <f t="shared" si="182"/>
        <v>2.2088846153846152E-3</v>
      </c>
      <c r="M2025" s="11">
        <f t="shared" si="180"/>
        <v>4.5725318471337584E-3</v>
      </c>
      <c r="N2025" s="2"/>
      <c r="O2025" s="2">
        <v>-7.4462899999999999E-2</v>
      </c>
      <c r="P2025" s="4">
        <v>3.02856E-7</v>
      </c>
      <c r="Q2025" s="5">
        <f t="shared" si="181"/>
        <v>2.4112738853503185E-3</v>
      </c>
    </row>
    <row r="2026" spans="1:17" x14ac:dyDescent="0.25">
      <c r="A2026" s="2">
        <v>-7.4005100000000004E-2</v>
      </c>
      <c r="B2026" s="4">
        <v>1.8914799999999999E-7</v>
      </c>
      <c r="C2026" s="5">
        <f t="shared" si="177"/>
        <v>1.5059554140127388E-3</v>
      </c>
      <c r="E2026" s="2">
        <v>-7.4005100000000004E-2</v>
      </c>
      <c r="F2026" s="4">
        <v>8.9111299999999999E-8</v>
      </c>
      <c r="G2026" s="5">
        <f t="shared" si="178"/>
        <v>7.094848726114651E-4</v>
      </c>
      <c r="H2026" s="2"/>
      <c r="I2026" s="2">
        <v>-7.4005100000000004E-2</v>
      </c>
      <c r="J2026" s="4">
        <v>1.2487800000000001E-6</v>
      </c>
      <c r="K2026" s="5">
        <f t="shared" si="179"/>
        <v>4.8030000000000008E-3</v>
      </c>
      <c r="L2026" s="11">
        <f t="shared" si="182"/>
        <v>2.203000000000001E-3</v>
      </c>
      <c r="M2026" s="11">
        <f t="shared" si="180"/>
        <v>4.5603503184713399E-3</v>
      </c>
      <c r="N2026" s="2"/>
      <c r="O2026" s="2">
        <v>-7.4005100000000004E-2</v>
      </c>
      <c r="P2026" s="4">
        <v>3.0346699999999997E-7</v>
      </c>
      <c r="Q2026" s="5">
        <f t="shared" si="181"/>
        <v>2.4161385350318469E-3</v>
      </c>
    </row>
    <row r="2027" spans="1:17" x14ac:dyDescent="0.25">
      <c r="A2027" s="2">
        <v>-7.3547399999999999E-2</v>
      </c>
      <c r="B2027" s="4">
        <v>1.88477E-7</v>
      </c>
      <c r="C2027" s="5">
        <f t="shared" si="177"/>
        <v>1.5006130573248409E-3</v>
      </c>
      <c r="E2027" s="2">
        <v>-7.3547399999999999E-2</v>
      </c>
      <c r="F2027" s="4">
        <v>8.9050299999999996E-8</v>
      </c>
      <c r="G2027" s="5">
        <f t="shared" si="178"/>
        <v>7.0899920382165615E-4</v>
      </c>
      <c r="H2027" s="2"/>
      <c r="I2027" s="2">
        <v>-7.3547399999999999E-2</v>
      </c>
      <c r="J2027" s="4">
        <v>1.2490799999999999E-6</v>
      </c>
      <c r="K2027" s="5">
        <f t="shared" si="179"/>
        <v>4.804153846153846E-3</v>
      </c>
      <c r="L2027" s="11">
        <f t="shared" si="182"/>
        <v>2.2041538461538461E-3</v>
      </c>
      <c r="M2027" s="11">
        <f t="shared" si="180"/>
        <v>4.562738853503185E-3</v>
      </c>
      <c r="N2027" s="2"/>
      <c r="O2027" s="2">
        <v>-7.3547399999999999E-2</v>
      </c>
      <c r="P2027" s="4">
        <v>3.0471799999999999E-7</v>
      </c>
      <c r="Q2027" s="5">
        <f t="shared" si="181"/>
        <v>2.42609872611465E-3</v>
      </c>
    </row>
    <row r="2028" spans="1:17" x14ac:dyDescent="0.25">
      <c r="A2028" s="2">
        <v>-7.3089600000000005E-2</v>
      </c>
      <c r="B2028" s="4">
        <v>1.8884299999999999E-7</v>
      </c>
      <c r="C2028" s="5">
        <f t="shared" si="177"/>
        <v>1.5035270700636944E-3</v>
      </c>
      <c r="E2028" s="2">
        <v>-7.3089600000000005E-2</v>
      </c>
      <c r="F2028" s="4">
        <v>8.9325000000000001E-8</v>
      </c>
      <c r="G2028" s="5">
        <f t="shared" si="178"/>
        <v>7.1118630573248419E-4</v>
      </c>
      <c r="H2028" s="2"/>
      <c r="I2028" s="2">
        <v>-7.3089600000000005E-2</v>
      </c>
      <c r="J2028" s="4">
        <v>1.24817E-6</v>
      </c>
      <c r="K2028" s="5">
        <f t="shared" si="179"/>
        <v>4.800653846153846E-3</v>
      </c>
      <c r="L2028" s="11">
        <f t="shared" si="182"/>
        <v>2.2006538461538461E-3</v>
      </c>
      <c r="M2028" s="11">
        <f t="shared" si="180"/>
        <v>4.5554936305732489E-3</v>
      </c>
      <c r="N2028" s="2"/>
      <c r="O2028" s="2">
        <v>-7.3089600000000005E-2</v>
      </c>
      <c r="P2028" s="4">
        <v>3.0426E-7</v>
      </c>
      <c r="Q2028" s="5">
        <f t="shared" si="181"/>
        <v>2.4224522292993632E-3</v>
      </c>
    </row>
    <row r="2029" spans="1:17" x14ac:dyDescent="0.25">
      <c r="A2029" s="2">
        <v>-7.2631799999999996E-2</v>
      </c>
      <c r="B2029" s="4">
        <v>1.88293E-7</v>
      </c>
      <c r="C2029" s="5">
        <f t="shared" si="177"/>
        <v>1.4991480891719746E-3</v>
      </c>
      <c r="E2029" s="2">
        <v>-7.2631799999999996E-2</v>
      </c>
      <c r="F2029" s="4">
        <v>8.8409400000000003E-8</v>
      </c>
      <c r="G2029" s="5">
        <f t="shared" si="178"/>
        <v>7.0389649681528669E-4</v>
      </c>
      <c r="H2029" s="2"/>
      <c r="I2029" s="2">
        <v>-7.2631799999999996E-2</v>
      </c>
      <c r="J2029" s="4">
        <v>1.24695E-6</v>
      </c>
      <c r="K2029" s="5">
        <f t="shared" si="179"/>
        <v>4.7959615384615389E-3</v>
      </c>
      <c r="L2029" s="11">
        <f t="shared" si="182"/>
        <v>2.195961538461539E-3</v>
      </c>
      <c r="M2029" s="11">
        <f t="shared" si="180"/>
        <v>4.545780254777072E-3</v>
      </c>
      <c r="N2029" s="2"/>
      <c r="O2029" s="2">
        <v>-7.2631799999999996E-2</v>
      </c>
      <c r="P2029" s="4">
        <v>3.0450400000000001E-7</v>
      </c>
      <c r="Q2029" s="5">
        <f t="shared" si="181"/>
        <v>2.424394904458599E-3</v>
      </c>
    </row>
    <row r="2030" spans="1:17" x14ac:dyDescent="0.25">
      <c r="A2030" s="2">
        <v>-7.2174100000000005E-2</v>
      </c>
      <c r="B2030" s="4">
        <v>1.8811000000000001E-7</v>
      </c>
      <c r="C2030" s="5">
        <f t="shared" si="177"/>
        <v>1.497691082802548E-3</v>
      </c>
      <c r="E2030" s="2">
        <v>-7.2174100000000005E-2</v>
      </c>
      <c r="F2030" s="4">
        <v>8.9325000000000001E-8</v>
      </c>
      <c r="G2030" s="5">
        <f t="shared" si="178"/>
        <v>7.1118630573248419E-4</v>
      </c>
      <c r="H2030" s="2"/>
      <c r="I2030" s="2">
        <v>-7.2174100000000005E-2</v>
      </c>
      <c r="J2030" s="4">
        <v>1.24725E-6</v>
      </c>
      <c r="K2030" s="5">
        <f t="shared" si="179"/>
        <v>4.7971153846153849E-3</v>
      </c>
      <c r="L2030" s="11">
        <f t="shared" si="182"/>
        <v>2.197115384615385E-3</v>
      </c>
      <c r="M2030" s="11">
        <f t="shared" si="180"/>
        <v>4.5481687898089188E-3</v>
      </c>
      <c r="N2030" s="2"/>
      <c r="O2030" s="2">
        <v>-7.2174100000000005E-2</v>
      </c>
      <c r="P2030" s="4">
        <v>3.04749E-7</v>
      </c>
      <c r="Q2030" s="5">
        <f t="shared" si="181"/>
        <v>2.426345541401274E-3</v>
      </c>
    </row>
    <row r="2031" spans="1:17" x14ac:dyDescent="0.25">
      <c r="A2031" s="2">
        <v>-7.1716299999999997E-2</v>
      </c>
      <c r="B2031" s="4">
        <v>1.875E-7</v>
      </c>
      <c r="C2031" s="5">
        <f t="shared" si="177"/>
        <v>1.4928343949044587E-3</v>
      </c>
      <c r="E2031" s="2">
        <v>-7.1716299999999997E-2</v>
      </c>
      <c r="F2031" s="4">
        <v>8.9141799999999994E-8</v>
      </c>
      <c r="G2031" s="5">
        <f t="shared" si="178"/>
        <v>7.0972770700636941E-4</v>
      </c>
      <c r="H2031" s="2"/>
      <c r="I2031" s="2">
        <v>-7.1716299999999997E-2</v>
      </c>
      <c r="J2031" s="4">
        <v>1.24573E-6</v>
      </c>
      <c r="K2031" s="5">
        <f t="shared" si="179"/>
        <v>4.79126923076923E-3</v>
      </c>
      <c r="L2031" s="11">
        <f t="shared" si="182"/>
        <v>2.1912692307692301E-3</v>
      </c>
      <c r="M2031" s="11">
        <f t="shared" si="180"/>
        <v>4.5360668789808907E-3</v>
      </c>
      <c r="N2031" s="2"/>
      <c r="O2031" s="2">
        <v>-7.1716299999999997E-2</v>
      </c>
      <c r="P2031" s="4">
        <v>3.0560300000000001E-7</v>
      </c>
      <c r="Q2031" s="5">
        <f t="shared" si="181"/>
        <v>2.4331449044585991E-3</v>
      </c>
    </row>
    <row r="2032" spans="1:17" x14ac:dyDescent="0.25">
      <c r="A2032" s="2">
        <v>-7.1258500000000002E-2</v>
      </c>
      <c r="B2032" s="4">
        <v>1.8801900000000001E-7</v>
      </c>
      <c r="C2032" s="5">
        <f t="shared" si="177"/>
        <v>1.4969665605095543E-3</v>
      </c>
      <c r="E2032" s="2">
        <v>-7.1258500000000002E-2</v>
      </c>
      <c r="F2032" s="4">
        <v>8.8806200000000005E-8</v>
      </c>
      <c r="G2032" s="5">
        <f t="shared" si="178"/>
        <v>7.0705573248407659E-4</v>
      </c>
      <c r="H2032" s="2"/>
      <c r="I2032" s="2">
        <v>-7.1258500000000002E-2</v>
      </c>
      <c r="J2032" s="4">
        <v>1.24481E-6</v>
      </c>
      <c r="K2032" s="5">
        <f t="shared" si="179"/>
        <v>4.7877307692307689E-3</v>
      </c>
      <c r="L2032" s="11">
        <f t="shared" si="182"/>
        <v>2.1877307692307691E-3</v>
      </c>
      <c r="M2032" s="11">
        <f t="shared" si="180"/>
        <v>4.5287420382165607E-3</v>
      </c>
      <c r="N2032" s="2"/>
      <c r="O2032" s="2">
        <v>-7.1258500000000002E-2</v>
      </c>
      <c r="P2032" s="4">
        <v>3.06335E-7</v>
      </c>
      <c r="Q2032" s="5">
        <f t="shared" si="181"/>
        <v>2.4389729299363057E-3</v>
      </c>
    </row>
    <row r="2033" spans="1:17" x14ac:dyDescent="0.25">
      <c r="A2033" s="2">
        <v>-7.0800799999999997E-2</v>
      </c>
      <c r="B2033" s="4">
        <v>1.8804899999999999E-7</v>
      </c>
      <c r="C2033" s="5">
        <f t="shared" si="177"/>
        <v>1.497205414012739E-3</v>
      </c>
      <c r="E2033" s="2">
        <v>-7.0800799999999997E-2</v>
      </c>
      <c r="F2033" s="4">
        <v>8.8867199999999995E-8</v>
      </c>
      <c r="G2033" s="5">
        <f t="shared" si="178"/>
        <v>7.0754140127388544E-4</v>
      </c>
      <c r="H2033" s="2"/>
      <c r="I2033" s="2">
        <v>-7.0800799999999997E-2</v>
      </c>
      <c r="J2033" s="4">
        <v>1.24451E-6</v>
      </c>
      <c r="K2033" s="5">
        <f t="shared" si="179"/>
        <v>4.7865769230769229E-3</v>
      </c>
      <c r="L2033" s="11">
        <f t="shared" si="182"/>
        <v>2.186576923076923E-3</v>
      </c>
      <c r="M2033" s="11">
        <f t="shared" si="180"/>
        <v>4.5263535031847138E-3</v>
      </c>
      <c r="N2033" s="2"/>
      <c r="O2033" s="2">
        <v>-7.0800799999999997E-2</v>
      </c>
      <c r="P2033" s="4">
        <v>3.0581699999999999E-7</v>
      </c>
      <c r="Q2033" s="5">
        <f t="shared" si="181"/>
        <v>2.4348487261146496E-3</v>
      </c>
    </row>
    <row r="2034" spans="1:17" x14ac:dyDescent="0.25">
      <c r="A2034" s="2">
        <v>-7.0343000000000003E-2</v>
      </c>
      <c r="B2034" s="4">
        <v>1.8859900000000001E-7</v>
      </c>
      <c r="C2034" s="5">
        <f t="shared" si="177"/>
        <v>1.5015843949044588E-3</v>
      </c>
      <c r="E2034" s="2">
        <v>-7.0343000000000003E-2</v>
      </c>
      <c r="F2034" s="4">
        <v>8.8622999999999999E-8</v>
      </c>
      <c r="G2034" s="5">
        <f t="shared" si="178"/>
        <v>7.0559713375796182E-4</v>
      </c>
      <c r="H2034" s="2"/>
      <c r="I2034" s="2">
        <v>-7.0343000000000003E-2</v>
      </c>
      <c r="J2034" s="4">
        <v>1.24329E-6</v>
      </c>
      <c r="K2034" s="5">
        <f t="shared" si="179"/>
        <v>4.7818846153846149E-3</v>
      </c>
      <c r="L2034" s="11">
        <f t="shared" si="182"/>
        <v>2.181884615384615E-3</v>
      </c>
      <c r="M2034" s="11">
        <f t="shared" si="180"/>
        <v>4.5166401273885343E-3</v>
      </c>
      <c r="N2034" s="2"/>
      <c r="O2034" s="2">
        <v>-7.0343000000000003E-2</v>
      </c>
      <c r="P2034" s="4">
        <v>3.06335E-7</v>
      </c>
      <c r="Q2034" s="5">
        <f t="shared" si="181"/>
        <v>2.4389729299363057E-3</v>
      </c>
    </row>
    <row r="2035" spans="1:17" x14ac:dyDescent="0.25">
      <c r="A2035" s="2">
        <v>-6.9885299999999997E-2</v>
      </c>
      <c r="B2035" s="4">
        <v>1.8780500000000001E-7</v>
      </c>
      <c r="C2035" s="5">
        <f t="shared" si="177"/>
        <v>1.4952627388535034E-3</v>
      </c>
      <c r="E2035" s="2">
        <v>-6.9885299999999997E-2</v>
      </c>
      <c r="F2035" s="4">
        <v>8.8928199999999998E-8</v>
      </c>
      <c r="G2035" s="5">
        <f t="shared" si="178"/>
        <v>7.0802707006369428E-4</v>
      </c>
      <c r="H2035" s="2"/>
      <c r="I2035" s="2">
        <v>-6.9885299999999997E-2</v>
      </c>
      <c r="J2035" s="4">
        <v>1.2426800000000001E-6</v>
      </c>
      <c r="K2035" s="5">
        <f t="shared" si="179"/>
        <v>4.7795384615384618E-3</v>
      </c>
      <c r="L2035" s="11">
        <f t="shared" si="182"/>
        <v>2.1795384615384619E-3</v>
      </c>
      <c r="M2035" s="11">
        <f t="shared" si="180"/>
        <v>4.5117834394904468E-3</v>
      </c>
      <c r="N2035" s="2"/>
      <c r="O2035" s="2">
        <v>-6.9885299999999997E-2</v>
      </c>
      <c r="P2035" s="4">
        <v>3.0654899999999997E-7</v>
      </c>
      <c r="Q2035" s="5">
        <f t="shared" si="181"/>
        <v>2.4406767515923566E-3</v>
      </c>
    </row>
    <row r="2036" spans="1:17" x14ac:dyDescent="0.25">
      <c r="A2036" s="2">
        <v>-6.9427500000000003E-2</v>
      </c>
      <c r="B2036" s="4">
        <v>1.87469E-7</v>
      </c>
      <c r="C2036" s="5">
        <f t="shared" si="177"/>
        <v>1.4925875796178345E-3</v>
      </c>
      <c r="E2036" s="2">
        <v>-6.9427500000000003E-2</v>
      </c>
      <c r="F2036" s="4">
        <v>8.9386000000000004E-8</v>
      </c>
      <c r="G2036" s="5">
        <f t="shared" si="178"/>
        <v>7.1167197452229314E-4</v>
      </c>
      <c r="H2036" s="2"/>
      <c r="I2036" s="2">
        <v>-6.9427500000000003E-2</v>
      </c>
      <c r="J2036" s="4">
        <v>1.24237E-6</v>
      </c>
      <c r="K2036" s="5">
        <f t="shared" si="179"/>
        <v>4.778346153846153E-3</v>
      </c>
      <c r="L2036" s="11">
        <f t="shared" si="182"/>
        <v>2.1783461538461531E-3</v>
      </c>
      <c r="M2036" s="11">
        <f t="shared" si="180"/>
        <v>4.5093152866242034E-3</v>
      </c>
      <c r="N2036" s="2"/>
      <c r="O2036" s="2">
        <v>-6.9427500000000003E-2</v>
      </c>
      <c r="P2036" s="4">
        <v>3.0685399999999998E-7</v>
      </c>
      <c r="Q2036" s="5">
        <f t="shared" si="181"/>
        <v>2.4431050955414013E-3</v>
      </c>
    </row>
    <row r="2037" spans="1:17" x14ac:dyDescent="0.25">
      <c r="A2037" s="2">
        <v>-6.8969699999999995E-2</v>
      </c>
      <c r="B2037" s="4">
        <v>7.0129400000000001E-7</v>
      </c>
      <c r="C2037" s="5">
        <f t="shared" si="177"/>
        <v>5.5835509554140132E-3</v>
      </c>
      <c r="E2037" s="2">
        <v>-6.8969699999999995E-2</v>
      </c>
      <c r="F2037" s="4">
        <v>9.3923999999999999E-7</v>
      </c>
      <c r="G2037" s="5">
        <f t="shared" si="178"/>
        <v>7.4780254777070069E-3</v>
      </c>
      <c r="H2037" s="2"/>
      <c r="I2037" s="2">
        <v>-6.8969699999999995E-2</v>
      </c>
      <c r="J2037" s="4">
        <v>6.8573000000000004E-6</v>
      </c>
      <c r="K2037" s="5">
        <f t="shared" si="179"/>
        <v>2.6374230769230771E-2</v>
      </c>
      <c r="L2037" s="11">
        <f>K2037-0.002</f>
        <v>2.4374230769230773E-2</v>
      </c>
      <c r="M2037" s="11">
        <f t="shared" si="180"/>
        <v>5.0456210191082818E-2</v>
      </c>
      <c r="N2037" s="2"/>
      <c r="O2037" s="2">
        <v>-6.8969699999999995E-2</v>
      </c>
      <c r="P2037" s="4">
        <v>4.80774E-6</v>
      </c>
      <c r="Q2037" s="5">
        <f t="shared" si="181"/>
        <v>3.8278184713375803E-2</v>
      </c>
    </row>
    <row r="2038" spans="1:17" x14ac:dyDescent="0.25">
      <c r="A2038" s="2">
        <v>-6.8512000000000003E-2</v>
      </c>
      <c r="B2038" s="4">
        <v>7.3886099999999997E-6</v>
      </c>
      <c r="C2038" s="5">
        <f t="shared" si="177"/>
        <v>5.8826512738853504E-2</v>
      </c>
      <c r="E2038" s="2">
        <v>-6.8512000000000003E-2</v>
      </c>
      <c r="F2038" s="4">
        <v>9.4760099999999994E-6</v>
      </c>
      <c r="G2038" s="5">
        <f t="shared" si="178"/>
        <v>7.5445939490445868E-2</v>
      </c>
      <c r="H2038" s="2"/>
      <c r="I2038" s="2">
        <v>-6.8512000000000003E-2</v>
      </c>
      <c r="J2038" s="4">
        <v>9.2559799999999994E-6</v>
      </c>
      <c r="K2038" s="5">
        <f t="shared" si="179"/>
        <v>3.5599923076923078E-2</v>
      </c>
      <c r="L2038" s="11">
        <f t="shared" ref="L2038:L2082" si="183">K2038-0.002</f>
        <v>3.3599923076923076E-2</v>
      </c>
      <c r="M2038" s="11">
        <f t="shared" si="180"/>
        <v>6.9553980891719755E-2</v>
      </c>
      <c r="N2038" s="2"/>
      <c r="O2038" s="2">
        <v>-6.8512000000000003E-2</v>
      </c>
      <c r="P2038" s="4">
        <v>5.2185099999999999E-6</v>
      </c>
      <c r="Q2038" s="5">
        <f t="shared" si="181"/>
        <v>4.1548646496815292E-2</v>
      </c>
    </row>
    <row r="2039" spans="1:17" x14ac:dyDescent="0.25">
      <c r="A2039" s="2">
        <v>-6.8054199999999995E-2</v>
      </c>
      <c r="B2039" s="4">
        <v>7.3944099999999997E-6</v>
      </c>
      <c r="C2039" s="5">
        <f t="shared" si="177"/>
        <v>5.8872691082802554E-2</v>
      </c>
      <c r="E2039" s="2">
        <v>-6.8054199999999995E-2</v>
      </c>
      <c r="F2039" s="4">
        <v>1.04431E-5</v>
      </c>
      <c r="G2039" s="5">
        <f t="shared" si="178"/>
        <v>8.3145700636942682E-2</v>
      </c>
      <c r="H2039" s="2"/>
      <c r="I2039" s="2">
        <v>-6.8054199999999995E-2</v>
      </c>
      <c r="J2039" s="4">
        <v>9.1003399999999993E-6</v>
      </c>
      <c r="K2039" s="5">
        <f t="shared" si="179"/>
        <v>3.5001307692307686E-2</v>
      </c>
      <c r="L2039" s="11">
        <f t="shared" si="183"/>
        <v>3.3001307692307684E-2</v>
      </c>
      <c r="M2039" s="11">
        <f t="shared" si="180"/>
        <v>6.8314808917197448E-2</v>
      </c>
      <c r="N2039" s="2"/>
      <c r="O2039" s="2">
        <v>-6.8054199999999995E-2</v>
      </c>
      <c r="P2039" s="4">
        <v>5.1788299999999998E-6</v>
      </c>
      <c r="Q2039" s="5">
        <f t="shared" si="181"/>
        <v>4.1232722929936308E-2</v>
      </c>
    </row>
    <row r="2040" spans="1:17" x14ac:dyDescent="0.25">
      <c r="A2040" s="2">
        <v>-6.7596400000000001E-2</v>
      </c>
      <c r="B2040" s="4">
        <v>7.36694E-6</v>
      </c>
      <c r="C2040" s="5">
        <f t="shared" si="177"/>
        <v>5.8653980891719755E-2</v>
      </c>
      <c r="E2040" s="2">
        <v>-6.7596400000000001E-2</v>
      </c>
      <c r="F2040" s="4">
        <v>1.0199E-5</v>
      </c>
      <c r="G2040" s="5">
        <f t="shared" si="178"/>
        <v>8.1202229299363063E-2</v>
      </c>
      <c r="H2040" s="2"/>
      <c r="I2040" s="2">
        <v>-6.7596400000000001E-2</v>
      </c>
      <c r="J2040" s="4">
        <v>9.0332000000000002E-6</v>
      </c>
      <c r="K2040" s="5">
        <f t="shared" si="179"/>
        <v>3.4743076923076918E-2</v>
      </c>
      <c r="L2040" s="11">
        <f t="shared" si="183"/>
        <v>3.2743076923076916E-2</v>
      </c>
      <c r="M2040" s="11">
        <f t="shared" si="180"/>
        <v>6.7780254777070059E-2</v>
      </c>
      <c r="N2040" s="2"/>
      <c r="O2040" s="2">
        <v>-6.7596400000000001E-2</v>
      </c>
      <c r="P2040" s="4">
        <v>5.0994900000000002E-6</v>
      </c>
      <c r="Q2040" s="5">
        <f t="shared" si="181"/>
        <v>4.0601035031847137E-2</v>
      </c>
    </row>
    <row r="2041" spans="1:17" x14ac:dyDescent="0.25">
      <c r="A2041" s="2">
        <v>-6.7138699999999996E-2</v>
      </c>
      <c r="B2041" s="4">
        <v>7.2845500000000004E-6</v>
      </c>
      <c r="C2041" s="5">
        <f t="shared" si="177"/>
        <v>5.7998009554140133E-2</v>
      </c>
      <c r="E2041" s="2">
        <v>-6.7138699999999996E-2</v>
      </c>
      <c r="F2041" s="4">
        <v>1.0058600000000001E-5</v>
      </c>
      <c r="G2041" s="5">
        <f t="shared" si="178"/>
        <v>8.0084394904458608E-2</v>
      </c>
      <c r="H2041" s="2"/>
      <c r="I2041" s="2">
        <v>-6.7138699999999996E-2</v>
      </c>
      <c r="J2041" s="4">
        <v>8.9263900000000008E-6</v>
      </c>
      <c r="K2041" s="5">
        <f t="shared" si="179"/>
        <v>3.4332269230769236E-2</v>
      </c>
      <c r="L2041" s="11">
        <f t="shared" si="183"/>
        <v>3.2332269230769234E-2</v>
      </c>
      <c r="M2041" s="11">
        <f t="shared" si="180"/>
        <v>6.6929856687898109E-2</v>
      </c>
      <c r="N2041" s="2"/>
      <c r="O2041" s="2">
        <v>-6.7138699999999996E-2</v>
      </c>
      <c r="P2041" s="4">
        <v>5.0689699999999997E-6</v>
      </c>
      <c r="Q2041" s="5">
        <f t="shared" si="181"/>
        <v>4.0358041401273886E-2</v>
      </c>
    </row>
    <row r="2042" spans="1:17" x14ac:dyDescent="0.25">
      <c r="A2042" s="2">
        <v>-6.6680900000000001E-2</v>
      </c>
      <c r="B2042" s="4">
        <v>7.3028599999999997E-6</v>
      </c>
      <c r="C2042" s="5">
        <f t="shared" si="177"/>
        <v>5.8143789808917198E-2</v>
      </c>
      <c r="E2042" s="2">
        <v>-6.6680900000000001E-2</v>
      </c>
      <c r="F2042" s="4">
        <v>1.00342E-5</v>
      </c>
      <c r="G2042" s="5">
        <f t="shared" si="178"/>
        <v>7.9890127388535029E-2</v>
      </c>
      <c r="H2042" s="2"/>
      <c r="I2042" s="2">
        <v>-6.6680900000000001E-2</v>
      </c>
      <c r="J2042" s="4">
        <v>8.9416499999999993E-6</v>
      </c>
      <c r="K2042" s="5">
        <f t="shared" si="179"/>
        <v>3.4390961538461537E-2</v>
      </c>
      <c r="L2042" s="11">
        <f t="shared" si="183"/>
        <v>3.2390961538461535E-2</v>
      </c>
      <c r="M2042" s="11">
        <f t="shared" si="180"/>
        <v>6.705135350318471E-2</v>
      </c>
      <c r="N2042" s="2"/>
      <c r="O2042" s="2">
        <v>-6.6680900000000001E-2</v>
      </c>
      <c r="P2042" s="4">
        <v>5.0567600000000002E-6</v>
      </c>
      <c r="Q2042" s="5">
        <f t="shared" si="181"/>
        <v>4.0260828025477709E-2</v>
      </c>
    </row>
    <row r="2043" spans="1:17" x14ac:dyDescent="0.25">
      <c r="A2043" s="2">
        <v>-6.6223099999999993E-2</v>
      </c>
      <c r="B2043" s="4">
        <v>7.2662400000000002E-6</v>
      </c>
      <c r="C2043" s="5">
        <f t="shared" si="177"/>
        <v>5.7852229299363067E-2</v>
      </c>
      <c r="E2043" s="2">
        <v>-6.6223099999999993E-2</v>
      </c>
      <c r="F2043" s="4">
        <v>9.9273700000000005E-6</v>
      </c>
      <c r="G2043" s="5">
        <f t="shared" si="178"/>
        <v>7.9039570063694276E-2</v>
      </c>
      <c r="H2043" s="2"/>
      <c r="I2043" s="2">
        <v>-6.6223099999999993E-2</v>
      </c>
      <c r="J2043" s="4">
        <v>8.8897700000000004E-6</v>
      </c>
      <c r="K2043" s="5">
        <f t="shared" si="179"/>
        <v>3.4191423076923078E-2</v>
      </c>
      <c r="L2043" s="11">
        <f t="shared" si="183"/>
        <v>3.2191423076923076E-2</v>
      </c>
      <c r="M2043" s="11">
        <f t="shared" si="180"/>
        <v>6.6638296178343964E-2</v>
      </c>
      <c r="N2043" s="2"/>
      <c r="O2043" s="2">
        <v>-6.6223099999999993E-2</v>
      </c>
      <c r="P2043" s="4">
        <v>5.01404E-6</v>
      </c>
      <c r="Q2043" s="5">
        <f t="shared" si="181"/>
        <v>3.9920700636942683E-2</v>
      </c>
    </row>
    <row r="2044" spans="1:17" x14ac:dyDescent="0.25">
      <c r="A2044" s="2">
        <v>-6.5765400000000002E-2</v>
      </c>
      <c r="B2044" s="4">
        <v>7.1289100000000003E-6</v>
      </c>
      <c r="C2044" s="5">
        <f t="shared" si="177"/>
        <v>5.6758837579617839E-2</v>
      </c>
      <c r="E2044" s="2">
        <v>-6.5765400000000002E-2</v>
      </c>
      <c r="F2044" s="4">
        <v>9.89685E-6</v>
      </c>
      <c r="G2044" s="5">
        <f t="shared" si="178"/>
        <v>7.8796576433121032E-2</v>
      </c>
      <c r="H2044" s="2"/>
      <c r="I2044" s="2">
        <v>-6.5765400000000002E-2</v>
      </c>
      <c r="J2044" s="4">
        <v>8.8684100000000004E-6</v>
      </c>
      <c r="K2044" s="5">
        <f t="shared" si="179"/>
        <v>3.4109269230769235E-2</v>
      </c>
      <c r="L2044" s="11">
        <f t="shared" si="183"/>
        <v>3.2109269230769233E-2</v>
      </c>
      <c r="M2044" s="11">
        <f t="shared" si="180"/>
        <v>6.6468232484076448E-2</v>
      </c>
      <c r="N2044" s="2"/>
      <c r="O2044" s="2">
        <v>-6.5765400000000002E-2</v>
      </c>
      <c r="P2044" s="4">
        <v>4.9682600000000001E-6</v>
      </c>
      <c r="Q2044" s="5">
        <f t="shared" si="181"/>
        <v>3.9556210191082804E-2</v>
      </c>
    </row>
    <row r="2045" spans="1:17" x14ac:dyDescent="0.25">
      <c r="A2045" s="2">
        <v>-6.5307599999999993E-2</v>
      </c>
      <c r="B2045" s="4">
        <v>7.1258499999999997E-6</v>
      </c>
      <c r="C2045" s="5">
        <f t="shared" si="177"/>
        <v>5.6734474522292994E-2</v>
      </c>
      <c r="E2045" s="2">
        <v>-6.5307599999999993E-2</v>
      </c>
      <c r="F2045" s="4">
        <v>9.9121100000000002E-6</v>
      </c>
      <c r="G2045" s="5">
        <f t="shared" si="178"/>
        <v>7.8918073248407661E-2</v>
      </c>
      <c r="H2045" s="2"/>
      <c r="I2045" s="2">
        <v>-6.5307599999999993E-2</v>
      </c>
      <c r="J2045" s="4">
        <v>8.8256799999999995E-6</v>
      </c>
      <c r="K2045" s="5">
        <f t="shared" si="179"/>
        <v>3.3944923076923074E-2</v>
      </c>
      <c r="L2045" s="11">
        <f t="shared" si="183"/>
        <v>3.1944923076923072E-2</v>
      </c>
      <c r="M2045" s="11">
        <f t="shared" si="180"/>
        <v>6.6128025477707006E-2</v>
      </c>
      <c r="N2045" s="2"/>
      <c r="O2045" s="2">
        <v>-6.5307599999999993E-2</v>
      </c>
      <c r="P2045" s="4">
        <v>4.9652100000000002E-6</v>
      </c>
      <c r="Q2045" s="5">
        <f t="shared" si="181"/>
        <v>3.953192675159236E-2</v>
      </c>
    </row>
    <row r="2046" spans="1:17" x14ac:dyDescent="0.25">
      <c r="A2046" s="2">
        <v>-6.4849900000000002E-2</v>
      </c>
      <c r="B2046" s="4">
        <v>7.1380600000000001E-6</v>
      </c>
      <c r="C2046" s="5">
        <f t="shared" si="177"/>
        <v>5.6831687898089178E-2</v>
      </c>
      <c r="E2046" s="2">
        <v>-6.4849900000000002E-2</v>
      </c>
      <c r="F2046" s="4">
        <v>9.8266599999999992E-6</v>
      </c>
      <c r="G2046" s="5">
        <f t="shared" si="178"/>
        <v>7.8237738853503186E-2</v>
      </c>
      <c r="H2046" s="2"/>
      <c r="I2046" s="2">
        <v>-6.4849900000000002E-2</v>
      </c>
      <c r="J2046" s="4">
        <v>8.8348399999999999E-6</v>
      </c>
      <c r="K2046" s="5">
        <f t="shared" si="179"/>
        <v>3.3980153846153847E-2</v>
      </c>
      <c r="L2046" s="11">
        <f t="shared" si="183"/>
        <v>3.1980153846153846E-2</v>
      </c>
      <c r="M2046" s="11">
        <f t="shared" si="180"/>
        <v>6.6200955414012747E-2</v>
      </c>
      <c r="N2046" s="2"/>
      <c r="O2046" s="2">
        <v>-6.4849900000000002E-2</v>
      </c>
      <c r="P2046" s="4">
        <v>4.9621600000000003E-6</v>
      </c>
      <c r="Q2046" s="5">
        <f t="shared" si="181"/>
        <v>3.9507643312101916E-2</v>
      </c>
    </row>
    <row r="2047" spans="1:17" x14ac:dyDescent="0.25">
      <c r="A2047" s="2">
        <v>-6.4392099999999994E-2</v>
      </c>
      <c r="B2047" s="4">
        <v>7.1075400000000004E-6</v>
      </c>
      <c r="C2047" s="5">
        <f t="shared" si="177"/>
        <v>5.6588694267515928E-2</v>
      </c>
      <c r="E2047" s="2">
        <v>-6.4392099999999994E-2</v>
      </c>
      <c r="F2047" s="4">
        <v>9.7961400000000004E-6</v>
      </c>
      <c r="G2047" s="5">
        <f t="shared" si="178"/>
        <v>7.7994745222929943E-2</v>
      </c>
      <c r="H2047" s="2"/>
      <c r="I2047" s="2">
        <v>-6.4392099999999994E-2</v>
      </c>
      <c r="J2047" s="4">
        <v>8.7829599999999993E-6</v>
      </c>
      <c r="K2047" s="5">
        <f t="shared" si="179"/>
        <v>3.3780615384615381E-2</v>
      </c>
      <c r="L2047" s="11">
        <f t="shared" si="183"/>
        <v>3.1780615384615379E-2</v>
      </c>
      <c r="M2047" s="11">
        <f t="shared" si="180"/>
        <v>6.5787898089171973E-2</v>
      </c>
      <c r="N2047" s="2"/>
      <c r="O2047" s="2">
        <v>-6.4392099999999994E-2</v>
      </c>
      <c r="P2047" s="4">
        <v>4.9408000000000002E-6</v>
      </c>
      <c r="Q2047" s="5">
        <f t="shared" si="181"/>
        <v>3.9337579617834399E-2</v>
      </c>
    </row>
    <row r="2048" spans="1:17" x14ac:dyDescent="0.25">
      <c r="A2048" s="2">
        <v>-6.3934299999999999E-2</v>
      </c>
      <c r="B2048" s="4">
        <v>7.0648200000000002E-6</v>
      </c>
      <c r="C2048" s="5">
        <f t="shared" si="177"/>
        <v>5.6248566878980895E-2</v>
      </c>
      <c r="E2048" s="2">
        <v>-6.3934299999999999E-2</v>
      </c>
      <c r="F2048" s="4">
        <v>9.8571799999999997E-6</v>
      </c>
      <c r="G2048" s="5">
        <f t="shared" si="178"/>
        <v>7.8480732484076443E-2</v>
      </c>
      <c r="H2048" s="2"/>
      <c r="I2048" s="2">
        <v>-6.3934299999999999E-2</v>
      </c>
      <c r="J2048" s="4">
        <v>8.7768599999999995E-6</v>
      </c>
      <c r="K2048" s="5">
        <f t="shared" si="179"/>
        <v>3.375715384615384E-2</v>
      </c>
      <c r="L2048" s="11">
        <f t="shared" si="183"/>
        <v>3.1757153846153838E-2</v>
      </c>
      <c r="M2048" s="11">
        <f t="shared" si="180"/>
        <v>6.5739331210191071E-2</v>
      </c>
      <c r="N2048" s="2"/>
      <c r="O2048" s="2">
        <v>-6.3934299999999999E-2</v>
      </c>
      <c r="P2048" s="4">
        <v>4.9408000000000002E-6</v>
      </c>
      <c r="Q2048" s="5">
        <f t="shared" si="181"/>
        <v>3.9337579617834399E-2</v>
      </c>
    </row>
    <row r="2049" spans="1:17" x14ac:dyDescent="0.25">
      <c r="A2049" s="2">
        <v>-6.3476599999999994E-2</v>
      </c>
      <c r="B2049" s="4">
        <v>7.0556599999999998E-6</v>
      </c>
      <c r="C2049" s="5">
        <f t="shared" si="177"/>
        <v>5.6175636942675161E-2</v>
      </c>
      <c r="E2049" s="2">
        <v>-6.3476599999999994E-2</v>
      </c>
      <c r="F2049" s="4">
        <v>9.8083500000000007E-6</v>
      </c>
      <c r="G2049" s="5">
        <f t="shared" si="178"/>
        <v>7.8091958598726127E-2</v>
      </c>
      <c r="H2049" s="2"/>
      <c r="I2049" s="2">
        <v>-6.3476599999999994E-2</v>
      </c>
      <c r="J2049" s="4">
        <v>8.7585400000000003E-6</v>
      </c>
      <c r="K2049" s="5">
        <f t="shared" si="179"/>
        <v>3.3686692307692306E-2</v>
      </c>
      <c r="L2049" s="11">
        <f t="shared" si="183"/>
        <v>3.1686692307692305E-2</v>
      </c>
      <c r="M2049" s="11">
        <f t="shared" si="180"/>
        <v>6.5593471337579617E-2</v>
      </c>
      <c r="N2049" s="2"/>
      <c r="O2049" s="2">
        <v>-6.3476599999999994E-2</v>
      </c>
      <c r="P2049" s="4">
        <v>4.9377399999999996E-6</v>
      </c>
      <c r="Q2049" s="5">
        <f t="shared" si="181"/>
        <v>3.931321656050956E-2</v>
      </c>
    </row>
    <row r="2050" spans="1:17" x14ac:dyDescent="0.25">
      <c r="A2050" s="2">
        <v>-6.30188E-2</v>
      </c>
      <c r="B2050" s="4">
        <v>7.0953399999999999E-6</v>
      </c>
      <c r="C2050" s="5">
        <f t="shared" si="177"/>
        <v>5.6491560509554145E-2</v>
      </c>
      <c r="E2050" s="2">
        <v>-6.30188E-2</v>
      </c>
      <c r="F2050" s="4">
        <v>9.7534200000000002E-6</v>
      </c>
      <c r="G2050" s="5">
        <f t="shared" si="178"/>
        <v>7.7654617834394923E-2</v>
      </c>
      <c r="H2050" s="2"/>
      <c r="I2050" s="2">
        <v>-6.30188E-2</v>
      </c>
      <c r="J2050" s="4">
        <v>8.7982199999999996E-6</v>
      </c>
      <c r="K2050" s="5">
        <f t="shared" si="179"/>
        <v>3.3839307692307689E-2</v>
      </c>
      <c r="L2050" s="11">
        <f t="shared" si="183"/>
        <v>3.1839307692307688E-2</v>
      </c>
      <c r="M2050" s="11">
        <f t="shared" si="180"/>
        <v>6.5909394904458601E-2</v>
      </c>
      <c r="N2050" s="2"/>
      <c r="O2050" s="2">
        <v>-6.30188E-2</v>
      </c>
      <c r="P2050" s="4">
        <v>4.92249E-6</v>
      </c>
      <c r="Q2050" s="5">
        <f t="shared" si="181"/>
        <v>3.9191799363057327E-2</v>
      </c>
    </row>
    <row r="2051" spans="1:17" x14ac:dyDescent="0.25">
      <c r="A2051" s="2">
        <v>-6.2561000000000005E-2</v>
      </c>
      <c r="B2051" s="4">
        <v>7.0037800000000001E-6</v>
      </c>
      <c r="C2051" s="5">
        <f t="shared" si="177"/>
        <v>5.5762579617834401E-2</v>
      </c>
      <c r="E2051" s="2">
        <v>-6.2561000000000005E-2</v>
      </c>
      <c r="F2051" s="4">
        <v>9.8053000000000008E-6</v>
      </c>
      <c r="G2051" s="5">
        <f t="shared" si="178"/>
        <v>7.8067675159235683E-2</v>
      </c>
      <c r="H2051" s="2"/>
      <c r="I2051" s="2">
        <v>-6.2561000000000005E-2</v>
      </c>
      <c r="J2051" s="4">
        <v>8.7890599999999992E-6</v>
      </c>
      <c r="K2051" s="5">
        <f t="shared" si="179"/>
        <v>3.3804076923076923E-2</v>
      </c>
      <c r="L2051" s="11">
        <f t="shared" si="183"/>
        <v>3.1804076923076921E-2</v>
      </c>
      <c r="M2051" s="11">
        <f t="shared" si="180"/>
        <v>6.5836464968152875E-2</v>
      </c>
      <c r="N2051" s="2"/>
      <c r="O2051" s="2">
        <v>-6.2561000000000005E-2</v>
      </c>
      <c r="P2051" s="4">
        <v>4.9316399999999998E-6</v>
      </c>
      <c r="Q2051" s="5">
        <f t="shared" si="181"/>
        <v>3.9264649681528666E-2</v>
      </c>
    </row>
    <row r="2052" spans="1:17" x14ac:dyDescent="0.25">
      <c r="A2052" s="2">
        <v>-6.21033E-2</v>
      </c>
      <c r="B2052" s="4">
        <v>7.0373499999999996E-6</v>
      </c>
      <c r="C2052" s="5">
        <f t="shared" ref="C2052:C2115" si="184">(B2052/0.1256)*1000</f>
        <v>5.6029856687898096E-2</v>
      </c>
      <c r="E2052" s="2">
        <v>-6.21033E-2</v>
      </c>
      <c r="F2052" s="4">
        <v>9.7900400000000005E-6</v>
      </c>
      <c r="G2052" s="5">
        <f t="shared" ref="G2052:G2115" si="185">(F2052/0.1256)*1000</f>
        <v>7.7946178343949055E-2</v>
      </c>
      <c r="H2052" s="2"/>
      <c r="I2052" s="2">
        <v>-6.21033E-2</v>
      </c>
      <c r="J2052" s="4">
        <v>8.7554900000000004E-6</v>
      </c>
      <c r="K2052" s="5">
        <f t="shared" ref="K2052:K2115" si="186">(J2052/0.26)*1000</f>
        <v>3.3674961538461542E-2</v>
      </c>
      <c r="L2052" s="11">
        <f t="shared" si="183"/>
        <v>3.1674961538461541E-2</v>
      </c>
      <c r="M2052" s="11">
        <f t="shared" ref="M2052:M2115" si="187">+L2052*0.26/0.1256</f>
        <v>6.5569187898089187E-2</v>
      </c>
      <c r="N2052" s="2"/>
      <c r="O2052" s="2">
        <v>-6.21033E-2</v>
      </c>
      <c r="P2052" s="4">
        <v>4.9072299999999998E-6</v>
      </c>
      <c r="Q2052" s="5">
        <f t="shared" ref="Q2052:Q2115" si="188">(P2052/0.1256)*1000</f>
        <v>3.9070302547770698E-2</v>
      </c>
    </row>
    <row r="2053" spans="1:17" x14ac:dyDescent="0.25">
      <c r="A2053" s="2">
        <v>-6.1645499999999999E-2</v>
      </c>
      <c r="B2053" s="4">
        <v>7.0373499999999996E-6</v>
      </c>
      <c r="C2053" s="5">
        <f t="shared" si="184"/>
        <v>5.6029856687898096E-2</v>
      </c>
      <c r="E2053" s="2">
        <v>-6.1645499999999999E-2</v>
      </c>
      <c r="F2053" s="4">
        <v>9.7442599999999998E-6</v>
      </c>
      <c r="G2053" s="5">
        <f t="shared" si="185"/>
        <v>7.7581687898089169E-2</v>
      </c>
      <c r="H2053" s="2"/>
      <c r="I2053" s="2">
        <v>-6.1645499999999999E-2</v>
      </c>
      <c r="J2053" s="4">
        <v>8.7554900000000004E-6</v>
      </c>
      <c r="K2053" s="5">
        <f t="shared" si="186"/>
        <v>3.3674961538461542E-2</v>
      </c>
      <c r="L2053" s="11">
        <f t="shared" si="183"/>
        <v>3.1674961538461541E-2</v>
      </c>
      <c r="M2053" s="11">
        <f t="shared" si="187"/>
        <v>6.5569187898089187E-2</v>
      </c>
      <c r="N2053" s="2"/>
      <c r="O2053" s="2">
        <v>-6.1645499999999999E-2</v>
      </c>
      <c r="P2053" s="4">
        <v>4.9011200000000001E-6</v>
      </c>
      <c r="Q2053" s="5">
        <f t="shared" si="188"/>
        <v>3.9021656050955422E-2</v>
      </c>
    </row>
    <row r="2054" spans="1:17" x14ac:dyDescent="0.25">
      <c r="A2054" s="2">
        <v>-6.1187699999999998E-2</v>
      </c>
      <c r="B2054" s="4">
        <v>6.9732700000000002E-6</v>
      </c>
      <c r="C2054" s="5">
        <f t="shared" si="184"/>
        <v>5.5519665605095553E-2</v>
      </c>
      <c r="E2054" s="2">
        <v>-6.1187699999999998E-2</v>
      </c>
      <c r="F2054" s="4">
        <v>9.7961400000000004E-6</v>
      </c>
      <c r="G2054" s="5">
        <f t="shared" si="185"/>
        <v>7.7994745222929943E-2</v>
      </c>
      <c r="H2054" s="2"/>
      <c r="I2054" s="2">
        <v>-6.1187699999999998E-2</v>
      </c>
      <c r="J2054" s="4">
        <v>8.7463400000000007E-6</v>
      </c>
      <c r="K2054" s="5">
        <f t="shared" si="186"/>
        <v>3.363976923076923E-2</v>
      </c>
      <c r="L2054" s="11">
        <f t="shared" si="183"/>
        <v>3.1639769230769228E-2</v>
      </c>
      <c r="M2054" s="11">
        <f t="shared" si="187"/>
        <v>6.5496337579617842E-2</v>
      </c>
      <c r="N2054" s="2"/>
      <c r="O2054" s="2">
        <v>-6.1187699999999998E-2</v>
      </c>
      <c r="P2054" s="4">
        <v>4.9102799999999997E-6</v>
      </c>
      <c r="Q2054" s="5">
        <f t="shared" si="188"/>
        <v>3.9094585987261142E-2</v>
      </c>
    </row>
    <row r="2055" spans="1:17" x14ac:dyDescent="0.25">
      <c r="A2055" s="2">
        <v>-6.0729999999999999E-2</v>
      </c>
      <c r="B2055" s="4">
        <v>7.0007300000000001E-6</v>
      </c>
      <c r="C2055" s="5">
        <f t="shared" si="184"/>
        <v>5.5738296178343957E-2</v>
      </c>
      <c r="E2055" s="2">
        <v>-6.0729999999999999E-2</v>
      </c>
      <c r="F2055" s="4">
        <v>9.7259499999999996E-6</v>
      </c>
      <c r="G2055" s="5">
        <f t="shared" si="185"/>
        <v>7.743590764331211E-2</v>
      </c>
      <c r="H2055" s="2"/>
      <c r="I2055" s="2">
        <v>-6.0729999999999999E-2</v>
      </c>
      <c r="J2055" s="4">
        <v>8.7768599999999995E-6</v>
      </c>
      <c r="K2055" s="5">
        <f t="shared" si="186"/>
        <v>3.375715384615384E-2</v>
      </c>
      <c r="L2055" s="11">
        <f t="shared" si="183"/>
        <v>3.1757153846153838E-2</v>
      </c>
      <c r="M2055" s="11">
        <f t="shared" si="187"/>
        <v>6.5739331210191071E-2</v>
      </c>
      <c r="N2055" s="2"/>
      <c r="O2055" s="2">
        <v>-6.0729999999999999E-2</v>
      </c>
      <c r="P2055" s="4">
        <v>4.9133299999999996E-6</v>
      </c>
      <c r="Q2055" s="5">
        <f t="shared" si="188"/>
        <v>3.9118869426751593E-2</v>
      </c>
    </row>
    <row r="2056" spans="1:17" x14ac:dyDescent="0.25">
      <c r="A2056" s="2">
        <v>-6.0272199999999998E-2</v>
      </c>
      <c r="B2056" s="4">
        <v>6.9763200000000001E-6</v>
      </c>
      <c r="C2056" s="5">
        <f t="shared" si="184"/>
        <v>5.5543949044585997E-2</v>
      </c>
      <c r="E2056" s="2">
        <v>-6.0272199999999998E-2</v>
      </c>
      <c r="F2056" s="4">
        <v>9.7045899999999995E-6</v>
      </c>
      <c r="G2056" s="5">
        <f t="shared" si="185"/>
        <v>7.7265843949044594E-2</v>
      </c>
      <c r="H2056" s="2"/>
      <c r="I2056" s="2">
        <v>-6.0272199999999998E-2</v>
      </c>
      <c r="J2056" s="4">
        <v>8.7677000000000008E-6</v>
      </c>
      <c r="K2056" s="5">
        <f t="shared" si="186"/>
        <v>3.3721923076923073E-2</v>
      </c>
      <c r="L2056" s="11">
        <f t="shared" si="183"/>
        <v>3.1721923076923071E-2</v>
      </c>
      <c r="M2056" s="11">
        <f t="shared" si="187"/>
        <v>6.5666401273885344E-2</v>
      </c>
      <c r="N2056" s="2"/>
      <c r="O2056" s="2">
        <v>-6.0272199999999998E-2</v>
      </c>
      <c r="P2056" s="4">
        <v>4.9163800000000004E-6</v>
      </c>
      <c r="Q2056" s="5">
        <f t="shared" si="188"/>
        <v>3.9143152866242044E-2</v>
      </c>
    </row>
    <row r="2057" spans="1:17" x14ac:dyDescent="0.25">
      <c r="A2057" s="2">
        <v>-5.98145E-2</v>
      </c>
      <c r="B2057" s="4">
        <v>6.98242E-6</v>
      </c>
      <c r="C2057" s="5">
        <f t="shared" si="184"/>
        <v>5.5592515923566885E-2</v>
      </c>
      <c r="E2057" s="2">
        <v>-5.98145E-2</v>
      </c>
      <c r="F2057" s="4">
        <v>9.7564700000000001E-6</v>
      </c>
      <c r="G2057" s="5">
        <f t="shared" si="185"/>
        <v>7.7678901273885353E-2</v>
      </c>
      <c r="H2057" s="2"/>
      <c r="I2057" s="2">
        <v>-5.98145E-2</v>
      </c>
      <c r="J2057" s="4">
        <v>8.7615999999999993E-6</v>
      </c>
      <c r="K2057" s="5">
        <f t="shared" si="186"/>
        <v>3.3698461538461538E-2</v>
      </c>
      <c r="L2057" s="11">
        <f t="shared" si="183"/>
        <v>3.1698461538461536E-2</v>
      </c>
      <c r="M2057" s="11">
        <f t="shared" si="187"/>
        <v>6.561783439490447E-2</v>
      </c>
      <c r="N2057" s="2"/>
      <c r="O2057" s="2">
        <v>-5.98145E-2</v>
      </c>
      <c r="P2057" s="4">
        <v>4.8919700000000004E-6</v>
      </c>
      <c r="Q2057" s="5">
        <f t="shared" si="188"/>
        <v>3.8948805732484083E-2</v>
      </c>
    </row>
    <row r="2058" spans="1:17" x14ac:dyDescent="0.25">
      <c r="A2058" s="2">
        <v>-5.9356699999999998E-2</v>
      </c>
      <c r="B2058" s="4">
        <v>6.9946300000000003E-6</v>
      </c>
      <c r="C2058" s="5">
        <f t="shared" si="184"/>
        <v>5.5689729299363062E-2</v>
      </c>
      <c r="E2058" s="2">
        <v>-5.9356699999999998E-2</v>
      </c>
      <c r="F2058" s="4">
        <v>9.7167999999999999E-6</v>
      </c>
      <c r="G2058" s="5">
        <f t="shared" si="185"/>
        <v>7.7363057324840764E-2</v>
      </c>
      <c r="H2058" s="2"/>
      <c r="I2058" s="2">
        <v>-5.9356699999999998E-2</v>
      </c>
      <c r="J2058" s="4">
        <v>8.7554900000000004E-6</v>
      </c>
      <c r="K2058" s="5">
        <f t="shared" si="186"/>
        <v>3.3674961538461542E-2</v>
      </c>
      <c r="L2058" s="11">
        <f t="shared" si="183"/>
        <v>3.1674961538461541E-2</v>
      </c>
      <c r="M2058" s="11">
        <f t="shared" si="187"/>
        <v>6.5569187898089187E-2</v>
      </c>
      <c r="N2058" s="2"/>
      <c r="O2058" s="2">
        <v>-5.9356699999999998E-2</v>
      </c>
      <c r="P2058" s="4">
        <v>4.8980700000000002E-6</v>
      </c>
      <c r="Q2058" s="5">
        <f t="shared" si="188"/>
        <v>3.8997372611464971E-2</v>
      </c>
    </row>
    <row r="2059" spans="1:17" x14ac:dyDescent="0.25">
      <c r="A2059" s="2">
        <v>-5.8898899999999997E-2</v>
      </c>
      <c r="B2059" s="4">
        <v>6.9549600000000001E-6</v>
      </c>
      <c r="C2059" s="5">
        <f t="shared" si="184"/>
        <v>5.5373885350318473E-2</v>
      </c>
      <c r="E2059" s="2">
        <v>-5.8898899999999997E-2</v>
      </c>
      <c r="F2059" s="4">
        <v>9.7473099999999997E-6</v>
      </c>
      <c r="G2059" s="5">
        <f t="shared" si="185"/>
        <v>7.7605971337579627E-2</v>
      </c>
      <c r="H2059" s="2"/>
      <c r="I2059" s="2">
        <v>-5.8898899999999997E-2</v>
      </c>
      <c r="J2059" s="4">
        <v>8.7432900000000008E-6</v>
      </c>
      <c r="K2059" s="5">
        <f t="shared" si="186"/>
        <v>3.3628038461538459E-2</v>
      </c>
      <c r="L2059" s="11">
        <f t="shared" si="183"/>
        <v>3.1628038461538457E-2</v>
      </c>
      <c r="M2059" s="11">
        <f t="shared" si="187"/>
        <v>6.5472054140127384E-2</v>
      </c>
      <c r="N2059" s="2"/>
      <c r="O2059" s="2">
        <v>-5.8898899999999997E-2</v>
      </c>
      <c r="P2059" s="4">
        <v>4.9194300000000003E-6</v>
      </c>
      <c r="Q2059" s="5">
        <f t="shared" si="188"/>
        <v>3.9167436305732488E-2</v>
      </c>
    </row>
    <row r="2060" spans="1:17" x14ac:dyDescent="0.25">
      <c r="A2060" s="2">
        <v>-5.8441199999999999E-2</v>
      </c>
      <c r="B2060" s="4">
        <v>6.9122300000000001E-6</v>
      </c>
      <c r="C2060" s="5">
        <f t="shared" si="184"/>
        <v>5.5033678343949052E-2</v>
      </c>
      <c r="E2060" s="2">
        <v>-5.8441199999999999E-2</v>
      </c>
      <c r="F2060" s="4">
        <v>9.6557600000000005E-6</v>
      </c>
      <c r="G2060" s="5">
        <f t="shared" si="185"/>
        <v>7.6877070063694278E-2</v>
      </c>
      <c r="H2060" s="2"/>
      <c r="I2060" s="2">
        <v>-5.8441199999999999E-2</v>
      </c>
      <c r="J2060" s="4">
        <v>8.7890599999999992E-6</v>
      </c>
      <c r="K2060" s="5">
        <f t="shared" si="186"/>
        <v>3.3804076923076923E-2</v>
      </c>
      <c r="L2060" s="11">
        <f t="shared" si="183"/>
        <v>3.1804076923076921E-2</v>
      </c>
      <c r="M2060" s="11">
        <f t="shared" si="187"/>
        <v>6.5836464968152875E-2</v>
      </c>
      <c r="N2060" s="2"/>
      <c r="O2060" s="2">
        <v>-5.8441199999999999E-2</v>
      </c>
      <c r="P2060" s="4">
        <v>4.8858599999999998E-6</v>
      </c>
      <c r="Q2060" s="5">
        <f t="shared" si="188"/>
        <v>3.8900159235668787E-2</v>
      </c>
    </row>
    <row r="2061" spans="1:17" x14ac:dyDescent="0.25">
      <c r="A2061" s="2">
        <v>-5.7983399999999997E-2</v>
      </c>
      <c r="B2061" s="4">
        <v>6.9305400000000002E-6</v>
      </c>
      <c r="C2061" s="5">
        <f t="shared" si="184"/>
        <v>5.5179458598726118E-2</v>
      </c>
      <c r="E2061" s="2">
        <v>-5.7983399999999997E-2</v>
      </c>
      <c r="F2061" s="4">
        <v>9.7503700000000003E-6</v>
      </c>
      <c r="G2061" s="5">
        <f t="shared" si="185"/>
        <v>7.7630334394904466E-2</v>
      </c>
      <c r="H2061" s="2"/>
      <c r="I2061" s="2">
        <v>-5.7983399999999997E-2</v>
      </c>
      <c r="J2061" s="4">
        <v>8.7097200000000004E-6</v>
      </c>
      <c r="K2061" s="5">
        <f t="shared" si="186"/>
        <v>3.3498923076923072E-2</v>
      </c>
      <c r="L2061" s="11">
        <f t="shared" si="183"/>
        <v>3.149892307692307E-2</v>
      </c>
      <c r="M2061" s="11">
        <f t="shared" si="187"/>
        <v>6.5204777070063696E-2</v>
      </c>
      <c r="N2061" s="2"/>
      <c r="O2061" s="2">
        <v>-5.7983399999999997E-2</v>
      </c>
      <c r="P2061" s="4">
        <v>4.8919700000000004E-6</v>
      </c>
      <c r="Q2061" s="5">
        <f t="shared" si="188"/>
        <v>3.8948805732484083E-2</v>
      </c>
    </row>
    <row r="2062" spans="1:17" x14ac:dyDescent="0.25">
      <c r="A2062" s="2">
        <v>-5.7525600000000003E-2</v>
      </c>
      <c r="B2062" s="4">
        <v>6.9244400000000004E-6</v>
      </c>
      <c r="C2062" s="5">
        <f t="shared" si="184"/>
        <v>5.513089171974523E-2</v>
      </c>
      <c r="E2062" s="2">
        <v>-5.7525600000000003E-2</v>
      </c>
      <c r="F2062" s="4">
        <v>9.7412099999999999E-6</v>
      </c>
      <c r="G2062" s="5">
        <f t="shared" si="185"/>
        <v>7.7557404458598739E-2</v>
      </c>
      <c r="H2062" s="2"/>
      <c r="I2062" s="2">
        <v>-5.7525600000000003E-2</v>
      </c>
      <c r="J2062" s="4">
        <v>8.6578399999999998E-6</v>
      </c>
      <c r="K2062" s="5">
        <f t="shared" si="186"/>
        <v>3.3299384615384613E-2</v>
      </c>
      <c r="L2062" s="11">
        <f t="shared" si="183"/>
        <v>3.1299384615384611E-2</v>
      </c>
      <c r="M2062" s="11">
        <f t="shared" si="187"/>
        <v>6.4791719745222923E-2</v>
      </c>
      <c r="N2062" s="2"/>
      <c r="O2062" s="2">
        <v>-5.7525600000000003E-2</v>
      </c>
      <c r="P2062" s="4">
        <v>4.8919700000000004E-6</v>
      </c>
      <c r="Q2062" s="5">
        <f t="shared" si="188"/>
        <v>3.8948805732484083E-2</v>
      </c>
    </row>
    <row r="2063" spans="1:17" x14ac:dyDescent="0.25">
      <c r="A2063" s="2">
        <v>-5.7067899999999998E-2</v>
      </c>
      <c r="B2063" s="4">
        <v>6.8969699999999998E-6</v>
      </c>
      <c r="C2063" s="5">
        <f t="shared" si="184"/>
        <v>5.4912181528662424E-2</v>
      </c>
      <c r="E2063" s="2">
        <v>-5.7067899999999998E-2</v>
      </c>
      <c r="F2063" s="4">
        <v>9.7412099999999999E-6</v>
      </c>
      <c r="G2063" s="5">
        <f t="shared" si="185"/>
        <v>7.7557404458598739E-2</v>
      </c>
      <c r="H2063" s="2"/>
      <c r="I2063" s="2">
        <v>-5.7067899999999998E-2</v>
      </c>
      <c r="J2063" s="4">
        <v>8.7188700000000001E-6</v>
      </c>
      <c r="K2063" s="5">
        <f t="shared" si="186"/>
        <v>3.3534115384615384E-2</v>
      </c>
      <c r="L2063" s="11">
        <f t="shared" si="183"/>
        <v>3.1534115384615383E-2</v>
      </c>
      <c r="M2063" s="11">
        <f t="shared" si="187"/>
        <v>6.5277627388535042E-2</v>
      </c>
      <c r="N2063" s="2"/>
      <c r="O2063" s="2">
        <v>-5.7067899999999998E-2</v>
      </c>
      <c r="P2063" s="4">
        <v>4.8889199999999996E-6</v>
      </c>
      <c r="Q2063" s="5">
        <f t="shared" si="188"/>
        <v>3.8924522292993632E-2</v>
      </c>
    </row>
    <row r="2064" spans="1:17" x14ac:dyDescent="0.25">
      <c r="A2064" s="2">
        <v>-5.6610099999999997E-2</v>
      </c>
      <c r="B2064" s="4">
        <v>6.9366499999999999E-6</v>
      </c>
      <c r="C2064" s="5">
        <f t="shared" si="184"/>
        <v>5.5228105095541408E-2</v>
      </c>
      <c r="E2064" s="2">
        <v>-5.6610099999999997E-2</v>
      </c>
      <c r="F2064" s="4">
        <v>9.7839400000000007E-6</v>
      </c>
      <c r="G2064" s="5">
        <f t="shared" si="185"/>
        <v>7.7897611464968167E-2</v>
      </c>
      <c r="H2064" s="2"/>
      <c r="I2064" s="2">
        <v>-5.6610099999999997E-2</v>
      </c>
      <c r="J2064" s="4">
        <v>8.6883499999999996E-6</v>
      </c>
      <c r="K2064" s="5">
        <f t="shared" si="186"/>
        <v>3.3416730769230768E-2</v>
      </c>
      <c r="L2064" s="11">
        <f t="shared" si="183"/>
        <v>3.1416730769230766E-2</v>
      </c>
      <c r="M2064" s="11">
        <f t="shared" si="187"/>
        <v>6.5034633757961785E-2</v>
      </c>
      <c r="N2064" s="2"/>
      <c r="O2064" s="2">
        <v>-5.6610099999999997E-2</v>
      </c>
      <c r="P2064" s="4">
        <v>4.8950200000000003E-6</v>
      </c>
      <c r="Q2064" s="5">
        <f t="shared" si="188"/>
        <v>3.8973089171974527E-2</v>
      </c>
    </row>
    <row r="2065" spans="1:17" x14ac:dyDescent="0.25">
      <c r="A2065" s="2">
        <v>-5.6152300000000002E-2</v>
      </c>
      <c r="B2065" s="4">
        <v>6.9274900000000003E-6</v>
      </c>
      <c r="C2065" s="5">
        <f t="shared" si="184"/>
        <v>5.5155175159235674E-2</v>
      </c>
      <c r="E2065" s="2">
        <v>-5.6152300000000002E-2</v>
      </c>
      <c r="F2065" s="4">
        <v>9.7228999999999997E-6</v>
      </c>
      <c r="G2065" s="5">
        <f t="shared" si="185"/>
        <v>7.7411624203821652E-2</v>
      </c>
      <c r="H2065" s="2"/>
      <c r="I2065" s="2">
        <v>-5.6152300000000002E-2</v>
      </c>
      <c r="J2065" s="4">
        <v>8.72192E-6</v>
      </c>
      <c r="K2065" s="5">
        <f t="shared" si="186"/>
        <v>3.3545846153846155E-2</v>
      </c>
      <c r="L2065" s="11">
        <f t="shared" si="183"/>
        <v>3.1545846153846153E-2</v>
      </c>
      <c r="M2065" s="11">
        <f t="shared" si="187"/>
        <v>6.5301910828025486E-2</v>
      </c>
      <c r="N2065" s="2"/>
      <c r="O2065" s="2">
        <v>-5.6152300000000002E-2</v>
      </c>
      <c r="P2065" s="4">
        <v>4.9133299999999996E-6</v>
      </c>
      <c r="Q2065" s="5">
        <f t="shared" si="188"/>
        <v>3.9118869426751593E-2</v>
      </c>
    </row>
    <row r="2066" spans="1:17" x14ac:dyDescent="0.25">
      <c r="A2066" s="2">
        <v>-5.5694599999999997E-2</v>
      </c>
      <c r="B2066" s="4">
        <v>6.9183299999999999E-6</v>
      </c>
      <c r="C2066" s="5">
        <f t="shared" si="184"/>
        <v>5.508224522292994E-2</v>
      </c>
      <c r="E2066" s="2">
        <v>-5.5694599999999997E-2</v>
      </c>
      <c r="F2066" s="4">
        <v>9.7167999999999999E-6</v>
      </c>
      <c r="G2066" s="5">
        <f t="shared" si="185"/>
        <v>7.7363057324840764E-2</v>
      </c>
      <c r="H2066" s="2"/>
      <c r="I2066" s="2">
        <v>-5.5694599999999997E-2</v>
      </c>
      <c r="J2066" s="4">
        <v>8.7585400000000003E-6</v>
      </c>
      <c r="K2066" s="5">
        <f t="shared" si="186"/>
        <v>3.3686692307692306E-2</v>
      </c>
      <c r="L2066" s="11">
        <f t="shared" si="183"/>
        <v>3.1686692307692305E-2</v>
      </c>
      <c r="M2066" s="11">
        <f t="shared" si="187"/>
        <v>6.5593471337579617E-2</v>
      </c>
      <c r="N2066" s="2"/>
      <c r="O2066" s="2">
        <v>-5.5694599999999997E-2</v>
      </c>
      <c r="P2066" s="4">
        <v>4.90417E-6</v>
      </c>
      <c r="Q2066" s="5">
        <f t="shared" si="188"/>
        <v>3.9045939490445866E-2</v>
      </c>
    </row>
    <row r="2067" spans="1:17" x14ac:dyDescent="0.25">
      <c r="A2067" s="2">
        <v>-5.5236800000000003E-2</v>
      </c>
      <c r="B2067" s="4">
        <v>6.9244400000000004E-6</v>
      </c>
      <c r="C2067" s="5">
        <f t="shared" si="184"/>
        <v>5.513089171974523E-2</v>
      </c>
      <c r="E2067" s="2">
        <v>-5.5236800000000003E-2</v>
      </c>
      <c r="F2067" s="4">
        <v>9.7259499999999996E-6</v>
      </c>
      <c r="G2067" s="5">
        <f t="shared" si="185"/>
        <v>7.743590764331211E-2</v>
      </c>
      <c r="H2067" s="2"/>
      <c r="I2067" s="2">
        <v>-5.5236800000000003E-2</v>
      </c>
      <c r="J2067" s="4">
        <v>8.6639399999999996E-6</v>
      </c>
      <c r="K2067" s="5">
        <f t="shared" si="186"/>
        <v>3.3322846153846154E-2</v>
      </c>
      <c r="L2067" s="11">
        <f t="shared" si="183"/>
        <v>3.1322846153846153E-2</v>
      </c>
      <c r="M2067" s="11">
        <f t="shared" si="187"/>
        <v>6.4840286624203838E-2</v>
      </c>
      <c r="N2067" s="2"/>
      <c r="O2067" s="2">
        <v>-5.5236800000000003E-2</v>
      </c>
      <c r="P2067" s="4">
        <v>4.8950200000000003E-6</v>
      </c>
      <c r="Q2067" s="5">
        <f t="shared" si="188"/>
        <v>3.8973089171974527E-2</v>
      </c>
    </row>
    <row r="2068" spans="1:17" x14ac:dyDescent="0.25">
      <c r="A2068" s="2">
        <v>-5.4779099999999997E-2</v>
      </c>
      <c r="B2068" s="4">
        <v>6.8695099999999999E-6</v>
      </c>
      <c r="C2068" s="5">
        <f t="shared" si="184"/>
        <v>5.4693550955414012E-2</v>
      </c>
      <c r="E2068" s="2">
        <v>-5.4779099999999997E-2</v>
      </c>
      <c r="F2068" s="4">
        <v>9.7900400000000005E-6</v>
      </c>
      <c r="G2068" s="5">
        <f t="shared" si="185"/>
        <v>7.7946178343949055E-2</v>
      </c>
      <c r="H2068" s="2"/>
      <c r="I2068" s="2">
        <v>-5.4779099999999997E-2</v>
      </c>
      <c r="J2068" s="4">
        <v>8.6425799999999995E-6</v>
      </c>
      <c r="K2068" s="5">
        <f t="shared" si="186"/>
        <v>3.3240692307692304E-2</v>
      </c>
      <c r="L2068" s="11">
        <f t="shared" si="183"/>
        <v>3.1240692307692303E-2</v>
      </c>
      <c r="M2068" s="11">
        <f t="shared" si="187"/>
        <v>6.4670222929936308E-2</v>
      </c>
      <c r="N2068" s="2"/>
      <c r="O2068" s="2">
        <v>-5.4779099999999997E-2</v>
      </c>
      <c r="P2068" s="4">
        <v>4.9072299999999998E-6</v>
      </c>
      <c r="Q2068" s="5">
        <f t="shared" si="188"/>
        <v>3.9070302547770698E-2</v>
      </c>
    </row>
    <row r="2069" spans="1:17" x14ac:dyDescent="0.25">
      <c r="A2069" s="2">
        <v>-5.4321300000000003E-2</v>
      </c>
      <c r="B2069" s="4">
        <v>6.9213899999999996E-6</v>
      </c>
      <c r="C2069" s="5">
        <f t="shared" si="184"/>
        <v>5.5106608280254779E-2</v>
      </c>
      <c r="E2069" s="2">
        <v>-5.4321300000000003E-2</v>
      </c>
      <c r="F2069" s="4">
        <v>9.6984899999999997E-6</v>
      </c>
      <c r="G2069" s="5">
        <f t="shared" si="185"/>
        <v>7.7217277070063706E-2</v>
      </c>
      <c r="H2069" s="2"/>
      <c r="I2069" s="2">
        <v>-5.4321300000000003E-2</v>
      </c>
      <c r="J2069" s="4">
        <v>8.72192E-6</v>
      </c>
      <c r="K2069" s="5">
        <f t="shared" si="186"/>
        <v>3.3545846153846155E-2</v>
      </c>
      <c r="L2069" s="11">
        <f t="shared" si="183"/>
        <v>3.1545846153846153E-2</v>
      </c>
      <c r="M2069" s="11">
        <f t="shared" si="187"/>
        <v>6.5301910828025486E-2</v>
      </c>
      <c r="N2069" s="2"/>
      <c r="O2069" s="2">
        <v>-5.4321300000000003E-2</v>
      </c>
      <c r="P2069" s="4">
        <v>4.9011200000000001E-6</v>
      </c>
      <c r="Q2069" s="5">
        <f t="shared" si="188"/>
        <v>3.9021656050955422E-2</v>
      </c>
    </row>
    <row r="2070" spans="1:17" x14ac:dyDescent="0.25">
      <c r="A2070" s="2">
        <v>-5.3863500000000002E-2</v>
      </c>
      <c r="B2070" s="4">
        <v>6.8939199999999999E-6</v>
      </c>
      <c r="C2070" s="5">
        <f t="shared" si="184"/>
        <v>5.488789808917198E-2</v>
      </c>
      <c r="E2070" s="2">
        <v>-5.3863500000000002E-2</v>
      </c>
      <c r="F2070" s="4">
        <v>9.7442599999999998E-6</v>
      </c>
      <c r="G2070" s="5">
        <f t="shared" si="185"/>
        <v>7.7581687898089169E-2</v>
      </c>
      <c r="H2070" s="2"/>
      <c r="I2070" s="2">
        <v>-5.3863500000000002E-2</v>
      </c>
      <c r="J2070" s="4">
        <v>8.7493900000000006E-6</v>
      </c>
      <c r="K2070" s="5">
        <f t="shared" si="186"/>
        <v>3.3651500000000001E-2</v>
      </c>
      <c r="L2070" s="11">
        <f t="shared" si="183"/>
        <v>3.1651499999999999E-2</v>
      </c>
      <c r="M2070" s="11">
        <f t="shared" si="187"/>
        <v>6.5520621019108286E-2</v>
      </c>
      <c r="N2070" s="2"/>
      <c r="O2070" s="2">
        <v>-5.3863500000000002E-2</v>
      </c>
      <c r="P2070" s="4">
        <v>4.90417E-6</v>
      </c>
      <c r="Q2070" s="5">
        <f t="shared" si="188"/>
        <v>3.9045939490445866E-2</v>
      </c>
    </row>
    <row r="2071" spans="1:17" x14ac:dyDescent="0.25">
      <c r="A2071" s="2">
        <v>-5.3405800000000003E-2</v>
      </c>
      <c r="B2071" s="4">
        <v>6.8542499999999996E-6</v>
      </c>
      <c r="C2071" s="5">
        <f t="shared" si="184"/>
        <v>5.4572054140127391E-2</v>
      </c>
      <c r="E2071" s="2">
        <v>-5.3405800000000003E-2</v>
      </c>
      <c r="F2071" s="4">
        <v>9.7473099999999997E-6</v>
      </c>
      <c r="G2071" s="5">
        <f t="shared" si="185"/>
        <v>7.7605971337579627E-2</v>
      </c>
      <c r="H2071" s="2"/>
      <c r="I2071" s="2">
        <v>-5.3405800000000003E-2</v>
      </c>
      <c r="J2071" s="4">
        <v>8.7249800000000006E-6</v>
      </c>
      <c r="K2071" s="5">
        <f t="shared" si="186"/>
        <v>3.3557615384615387E-2</v>
      </c>
      <c r="L2071" s="11">
        <f t="shared" si="183"/>
        <v>3.1557615384615385E-2</v>
      </c>
      <c r="M2071" s="11">
        <f t="shared" si="187"/>
        <v>6.5326273885350325E-2</v>
      </c>
      <c r="N2071" s="2"/>
      <c r="O2071" s="2">
        <v>-5.3405800000000003E-2</v>
      </c>
      <c r="P2071" s="4">
        <v>4.9011200000000001E-6</v>
      </c>
      <c r="Q2071" s="5">
        <f t="shared" si="188"/>
        <v>3.9021656050955422E-2</v>
      </c>
    </row>
    <row r="2072" spans="1:17" x14ac:dyDescent="0.25">
      <c r="A2072" s="2">
        <v>-5.2948000000000002E-2</v>
      </c>
      <c r="B2072" s="4">
        <v>6.8603500000000003E-6</v>
      </c>
      <c r="C2072" s="5">
        <f t="shared" si="184"/>
        <v>5.4620621019108286E-2</v>
      </c>
      <c r="E2072" s="2">
        <v>-5.2948000000000002E-2</v>
      </c>
      <c r="F2072" s="4">
        <v>9.7228999999999997E-6</v>
      </c>
      <c r="G2072" s="5">
        <f t="shared" si="185"/>
        <v>7.7411624203821652E-2</v>
      </c>
      <c r="H2072" s="2"/>
      <c r="I2072" s="2">
        <v>-5.2948000000000002E-2</v>
      </c>
      <c r="J2072" s="4">
        <v>8.72192E-6</v>
      </c>
      <c r="K2072" s="5">
        <f t="shared" si="186"/>
        <v>3.3545846153846155E-2</v>
      </c>
      <c r="L2072" s="11">
        <f t="shared" si="183"/>
        <v>3.1545846153846153E-2</v>
      </c>
      <c r="M2072" s="11">
        <f t="shared" si="187"/>
        <v>6.5301910828025486E-2</v>
      </c>
      <c r="N2072" s="2"/>
      <c r="O2072" s="2">
        <v>-5.2948000000000002E-2</v>
      </c>
      <c r="P2072" s="4">
        <v>4.9072299999999998E-6</v>
      </c>
      <c r="Q2072" s="5">
        <f t="shared" si="188"/>
        <v>3.9070302547770698E-2</v>
      </c>
    </row>
    <row r="2073" spans="1:17" x14ac:dyDescent="0.25">
      <c r="A2073" s="2">
        <v>-5.2490200000000001E-2</v>
      </c>
      <c r="B2073" s="4">
        <v>6.9000199999999997E-6</v>
      </c>
      <c r="C2073" s="5">
        <f t="shared" si="184"/>
        <v>5.4936464968152875E-2</v>
      </c>
      <c r="E2073" s="2">
        <v>-5.2490200000000001E-2</v>
      </c>
      <c r="F2073" s="4">
        <v>9.6893299999999993E-6</v>
      </c>
      <c r="G2073" s="5">
        <f t="shared" si="185"/>
        <v>7.7144347133757965E-2</v>
      </c>
      <c r="H2073" s="2"/>
      <c r="I2073" s="2">
        <v>-5.2490200000000001E-2</v>
      </c>
      <c r="J2073" s="4">
        <v>8.7188700000000001E-6</v>
      </c>
      <c r="K2073" s="5">
        <f t="shared" si="186"/>
        <v>3.3534115384615384E-2</v>
      </c>
      <c r="L2073" s="11">
        <f t="shared" si="183"/>
        <v>3.1534115384615383E-2</v>
      </c>
      <c r="M2073" s="11">
        <f t="shared" si="187"/>
        <v>6.5277627388535042E-2</v>
      </c>
      <c r="N2073" s="2"/>
      <c r="O2073" s="2">
        <v>-5.2490200000000001E-2</v>
      </c>
      <c r="P2073" s="4">
        <v>4.9133299999999996E-6</v>
      </c>
      <c r="Q2073" s="5">
        <f t="shared" si="188"/>
        <v>3.9118869426751593E-2</v>
      </c>
    </row>
    <row r="2074" spans="1:17" x14ac:dyDescent="0.25">
      <c r="A2074" s="2">
        <v>-5.2032500000000002E-2</v>
      </c>
      <c r="B2074" s="4">
        <v>6.8359400000000003E-6</v>
      </c>
      <c r="C2074" s="5">
        <f t="shared" si="184"/>
        <v>5.4426273885350325E-2</v>
      </c>
      <c r="E2074" s="2">
        <v>-5.2032500000000002E-2</v>
      </c>
      <c r="F2074" s="4">
        <v>9.7320600000000001E-6</v>
      </c>
      <c r="G2074" s="5">
        <f t="shared" si="185"/>
        <v>7.7484554140127393E-2</v>
      </c>
      <c r="H2074" s="2"/>
      <c r="I2074" s="2">
        <v>-5.2032500000000002E-2</v>
      </c>
      <c r="J2074" s="4">
        <v>8.7097200000000004E-6</v>
      </c>
      <c r="K2074" s="5">
        <f t="shared" si="186"/>
        <v>3.3498923076923072E-2</v>
      </c>
      <c r="L2074" s="11">
        <f t="shared" si="183"/>
        <v>3.149892307692307E-2</v>
      </c>
      <c r="M2074" s="11">
        <f t="shared" si="187"/>
        <v>6.5204777070063696E-2</v>
      </c>
      <c r="N2074" s="2"/>
      <c r="O2074" s="2">
        <v>-5.2032500000000002E-2</v>
      </c>
      <c r="P2074" s="4">
        <v>4.8660300000000001E-6</v>
      </c>
      <c r="Q2074" s="5">
        <f t="shared" si="188"/>
        <v>3.8742277070063696E-2</v>
      </c>
    </row>
    <row r="2075" spans="1:17" x14ac:dyDescent="0.25">
      <c r="A2075" s="2">
        <v>-5.1574700000000001E-2</v>
      </c>
      <c r="B2075" s="4">
        <v>6.9000199999999997E-6</v>
      </c>
      <c r="C2075" s="5">
        <f t="shared" si="184"/>
        <v>5.4936464968152875E-2</v>
      </c>
      <c r="E2075" s="2">
        <v>-5.1574700000000001E-2</v>
      </c>
      <c r="F2075" s="4">
        <v>9.6771200000000006E-6</v>
      </c>
      <c r="G2075" s="5">
        <f t="shared" si="185"/>
        <v>7.7047133757961794E-2</v>
      </c>
      <c r="H2075" s="2"/>
      <c r="I2075" s="2">
        <v>-5.1574700000000001E-2</v>
      </c>
      <c r="J2075" s="4">
        <v>8.6639399999999996E-6</v>
      </c>
      <c r="K2075" s="5">
        <f t="shared" si="186"/>
        <v>3.3322846153846154E-2</v>
      </c>
      <c r="L2075" s="11">
        <f t="shared" si="183"/>
        <v>3.1322846153846153E-2</v>
      </c>
      <c r="M2075" s="11">
        <f t="shared" si="187"/>
        <v>6.4840286624203838E-2</v>
      </c>
      <c r="N2075" s="2"/>
      <c r="O2075" s="2">
        <v>-5.1574700000000001E-2</v>
      </c>
      <c r="P2075" s="4">
        <v>4.9194300000000003E-6</v>
      </c>
      <c r="Q2075" s="5">
        <f t="shared" si="188"/>
        <v>3.9167436305732488E-2</v>
      </c>
    </row>
    <row r="2076" spans="1:17" x14ac:dyDescent="0.25">
      <c r="A2076" s="2">
        <v>-5.11169E-2</v>
      </c>
      <c r="B2076" s="4">
        <v>6.9030800000000003E-6</v>
      </c>
      <c r="C2076" s="5">
        <f t="shared" si="184"/>
        <v>5.4960828025477713E-2</v>
      </c>
      <c r="E2076" s="2">
        <v>-5.11169E-2</v>
      </c>
      <c r="F2076" s="4">
        <v>9.6588100000000004E-6</v>
      </c>
      <c r="G2076" s="5">
        <f t="shared" si="185"/>
        <v>7.6901353503184722E-2</v>
      </c>
      <c r="H2076" s="2"/>
      <c r="I2076" s="2">
        <v>-5.11169E-2</v>
      </c>
      <c r="J2076" s="4">
        <v>8.6944600000000001E-6</v>
      </c>
      <c r="K2076" s="5">
        <f t="shared" si="186"/>
        <v>3.3440230769230771E-2</v>
      </c>
      <c r="L2076" s="11">
        <f t="shared" si="183"/>
        <v>3.1440230769230769E-2</v>
      </c>
      <c r="M2076" s="11">
        <f t="shared" si="187"/>
        <v>6.5083280254777068E-2</v>
      </c>
      <c r="N2076" s="2"/>
      <c r="O2076" s="2">
        <v>-5.11169E-2</v>
      </c>
      <c r="P2076" s="4">
        <v>4.8767100000000001E-6</v>
      </c>
      <c r="Q2076" s="5">
        <f t="shared" si="188"/>
        <v>3.8827308917197462E-2</v>
      </c>
    </row>
    <row r="2077" spans="1:17" x14ac:dyDescent="0.25">
      <c r="A2077" s="2">
        <v>-5.0659200000000001E-2</v>
      </c>
      <c r="B2077" s="4">
        <v>6.8695099999999999E-6</v>
      </c>
      <c r="C2077" s="5">
        <f t="shared" si="184"/>
        <v>5.4693550955414012E-2</v>
      </c>
      <c r="E2077" s="2">
        <v>-5.0659200000000001E-2</v>
      </c>
      <c r="F2077" s="4">
        <v>9.7534200000000002E-6</v>
      </c>
      <c r="G2077" s="5">
        <f t="shared" si="185"/>
        <v>7.7654617834394923E-2</v>
      </c>
      <c r="H2077" s="2"/>
      <c r="I2077" s="2">
        <v>-5.0659200000000001E-2</v>
      </c>
      <c r="J2077" s="4">
        <v>8.6669899999999995E-6</v>
      </c>
      <c r="K2077" s="5">
        <f t="shared" si="186"/>
        <v>3.3334576923076918E-2</v>
      </c>
      <c r="L2077" s="11">
        <f t="shared" si="183"/>
        <v>3.1334576923076916E-2</v>
      </c>
      <c r="M2077" s="11">
        <f t="shared" si="187"/>
        <v>6.4864570063694255E-2</v>
      </c>
      <c r="N2077" s="2"/>
      <c r="O2077" s="2">
        <v>-5.0659200000000001E-2</v>
      </c>
      <c r="P2077" s="4">
        <v>4.9011200000000001E-6</v>
      </c>
      <c r="Q2077" s="5">
        <f t="shared" si="188"/>
        <v>3.9021656050955422E-2</v>
      </c>
    </row>
    <row r="2078" spans="1:17" x14ac:dyDescent="0.25">
      <c r="A2078" s="2">
        <v>-5.02014E-2</v>
      </c>
      <c r="B2078" s="4">
        <v>6.8786599999999996E-6</v>
      </c>
      <c r="C2078" s="5">
        <f t="shared" si="184"/>
        <v>5.4766401273885351E-2</v>
      </c>
      <c r="E2078" s="2">
        <v>-5.02014E-2</v>
      </c>
      <c r="F2078" s="4">
        <v>9.6801799999999995E-6</v>
      </c>
      <c r="G2078" s="5">
        <f t="shared" si="185"/>
        <v>7.7071496815286633E-2</v>
      </c>
      <c r="H2078" s="2"/>
      <c r="I2078" s="2">
        <v>-5.02014E-2</v>
      </c>
      <c r="J2078" s="4">
        <v>8.6731E-6</v>
      </c>
      <c r="K2078" s="5">
        <f t="shared" si="186"/>
        <v>3.3358076923076928E-2</v>
      </c>
      <c r="L2078" s="11">
        <f t="shared" si="183"/>
        <v>3.1358076923076926E-2</v>
      </c>
      <c r="M2078" s="11">
        <f t="shared" si="187"/>
        <v>6.4913216560509579E-2</v>
      </c>
      <c r="N2078" s="2"/>
      <c r="O2078" s="2">
        <v>-5.02014E-2</v>
      </c>
      <c r="P2078" s="4">
        <v>4.9102799999999997E-6</v>
      </c>
      <c r="Q2078" s="5">
        <f t="shared" si="188"/>
        <v>3.9094585987261142E-2</v>
      </c>
    </row>
    <row r="2079" spans="1:17" x14ac:dyDescent="0.25">
      <c r="A2079" s="2">
        <v>-4.9743700000000002E-2</v>
      </c>
      <c r="B2079" s="4">
        <v>6.8389900000000002E-6</v>
      </c>
      <c r="C2079" s="5">
        <f t="shared" si="184"/>
        <v>5.4450557324840776E-2</v>
      </c>
      <c r="E2079" s="2">
        <v>-4.9743700000000002E-2</v>
      </c>
      <c r="F2079" s="4">
        <v>9.6801799999999995E-6</v>
      </c>
      <c r="G2079" s="5">
        <f t="shared" si="185"/>
        <v>7.7071496815286633E-2</v>
      </c>
      <c r="H2079" s="2"/>
      <c r="I2079" s="2">
        <v>-4.9743700000000002E-2</v>
      </c>
      <c r="J2079" s="4">
        <v>8.6761499999999999E-6</v>
      </c>
      <c r="K2079" s="5">
        <f t="shared" si="186"/>
        <v>3.3369807692307685E-2</v>
      </c>
      <c r="L2079" s="11">
        <f t="shared" si="183"/>
        <v>3.1369807692307683E-2</v>
      </c>
      <c r="M2079" s="11">
        <f t="shared" si="187"/>
        <v>6.4937499999999981E-2</v>
      </c>
      <c r="N2079" s="2"/>
      <c r="O2079" s="2">
        <v>-4.9743700000000002E-2</v>
      </c>
      <c r="P2079" s="4">
        <v>4.8767100000000001E-6</v>
      </c>
      <c r="Q2079" s="5">
        <f t="shared" si="188"/>
        <v>3.8827308917197462E-2</v>
      </c>
    </row>
    <row r="2080" spans="1:17" x14ac:dyDescent="0.25">
      <c r="A2080" s="2">
        <v>-4.9285900000000001E-2</v>
      </c>
      <c r="B2080" s="4">
        <v>6.9000199999999997E-6</v>
      </c>
      <c r="C2080" s="5">
        <f t="shared" si="184"/>
        <v>5.4936464968152875E-2</v>
      </c>
      <c r="E2080" s="2">
        <v>-4.9285900000000001E-2</v>
      </c>
      <c r="F2080" s="4">
        <v>9.7045899999999995E-6</v>
      </c>
      <c r="G2080" s="5">
        <f t="shared" si="185"/>
        <v>7.7265843949044594E-2</v>
      </c>
      <c r="H2080" s="2"/>
      <c r="I2080" s="2">
        <v>-4.9285900000000001E-2</v>
      </c>
      <c r="J2080" s="4">
        <v>8.6608899999999997E-6</v>
      </c>
      <c r="K2080" s="5">
        <f t="shared" si="186"/>
        <v>3.3311115384615383E-2</v>
      </c>
      <c r="L2080" s="11">
        <f t="shared" si="183"/>
        <v>3.1311115384615382E-2</v>
      </c>
      <c r="M2080" s="11">
        <f t="shared" si="187"/>
        <v>6.4816003184713381E-2</v>
      </c>
      <c r="N2080" s="2"/>
      <c r="O2080" s="2">
        <v>-4.9285900000000001E-2</v>
      </c>
      <c r="P2080" s="4">
        <v>4.87E-6</v>
      </c>
      <c r="Q2080" s="5">
        <f t="shared" si="188"/>
        <v>3.877388535031847E-2</v>
      </c>
    </row>
    <row r="2081" spans="1:17" x14ac:dyDescent="0.25">
      <c r="A2081" s="2">
        <v>-4.8828099999999999E-2</v>
      </c>
      <c r="B2081" s="4">
        <v>6.8756099999999997E-6</v>
      </c>
      <c r="C2081" s="5">
        <f t="shared" si="184"/>
        <v>5.4742117834394907E-2</v>
      </c>
      <c r="E2081" s="2">
        <v>-4.8828099999999999E-2</v>
      </c>
      <c r="F2081" s="4">
        <v>9.7106899999999993E-6</v>
      </c>
      <c r="G2081" s="5">
        <f t="shared" si="185"/>
        <v>7.7314410828025468E-2</v>
      </c>
      <c r="H2081" s="2"/>
      <c r="I2081" s="2">
        <v>-4.8828099999999999E-2</v>
      </c>
      <c r="J2081" s="4">
        <v>8.6669899999999995E-6</v>
      </c>
      <c r="K2081" s="5">
        <f t="shared" si="186"/>
        <v>3.3334576923076918E-2</v>
      </c>
      <c r="L2081" s="11">
        <f t="shared" si="183"/>
        <v>3.1334576923076916E-2</v>
      </c>
      <c r="M2081" s="11">
        <f t="shared" si="187"/>
        <v>6.4864570063694255E-2</v>
      </c>
      <c r="N2081" s="2"/>
      <c r="O2081" s="2">
        <v>-4.8828099999999999E-2</v>
      </c>
      <c r="P2081" s="4">
        <v>4.87976E-6</v>
      </c>
      <c r="Q2081" s="5">
        <f t="shared" si="188"/>
        <v>3.8851592356687906E-2</v>
      </c>
    </row>
    <row r="2082" spans="1:17" x14ac:dyDescent="0.25">
      <c r="A2082" s="2">
        <v>-4.8370400000000001E-2</v>
      </c>
      <c r="B2082" s="4">
        <v>1.0855100000000001E-6</v>
      </c>
      <c r="C2082" s="5">
        <f t="shared" si="184"/>
        <v>8.6425955414012757E-3</v>
      </c>
      <c r="E2082" s="2">
        <v>-4.8370400000000001E-2</v>
      </c>
      <c r="F2082" s="4">
        <v>3.6498999999999999E-7</v>
      </c>
      <c r="G2082" s="5">
        <f t="shared" si="185"/>
        <v>2.9059713375796182E-3</v>
      </c>
      <c r="H2082" s="2"/>
      <c r="I2082" s="2">
        <v>-4.8370400000000001E-2</v>
      </c>
      <c r="J2082" s="4">
        <v>4.9621600000000003E-6</v>
      </c>
      <c r="K2082" s="5">
        <f t="shared" si="186"/>
        <v>1.9085230769230768E-2</v>
      </c>
      <c r="L2082" s="11">
        <f t="shared" si="183"/>
        <v>1.7085230769230769E-2</v>
      </c>
      <c r="M2082" s="11">
        <f t="shared" si="187"/>
        <v>3.5367515923566885E-2</v>
      </c>
      <c r="N2082" s="2"/>
      <c r="O2082" s="2">
        <v>-4.8370400000000001E-2</v>
      </c>
      <c r="P2082" s="4">
        <v>3.7695300000000001E-6</v>
      </c>
      <c r="Q2082" s="5">
        <f t="shared" si="188"/>
        <v>3.0012181528662422E-2</v>
      </c>
    </row>
    <row r="2083" spans="1:17" x14ac:dyDescent="0.25">
      <c r="A2083" s="2">
        <v>-4.79126E-2</v>
      </c>
      <c r="B2083" s="4">
        <v>4.1595499999999999E-7</v>
      </c>
      <c r="C2083" s="5">
        <f t="shared" si="184"/>
        <v>3.3117436305732488E-3</v>
      </c>
      <c r="E2083" s="2">
        <v>-4.79126E-2</v>
      </c>
      <c r="F2083" s="4">
        <v>3.2257100000000001E-8</v>
      </c>
      <c r="G2083" s="5">
        <f t="shared" si="185"/>
        <v>2.5682404458598731E-4</v>
      </c>
      <c r="H2083" s="2"/>
      <c r="I2083" s="2">
        <v>-4.79126E-2</v>
      </c>
      <c r="J2083" s="4">
        <v>1.4654500000000001E-6</v>
      </c>
      <c r="K2083" s="5">
        <f t="shared" si="186"/>
        <v>5.6363461538461541E-3</v>
      </c>
      <c r="L2083" s="11">
        <f>K2083-0.0029</f>
        <v>2.7363461538461543E-3</v>
      </c>
      <c r="M2083" s="11">
        <f t="shared" si="187"/>
        <v>5.6644108280254797E-3</v>
      </c>
      <c r="N2083" s="2"/>
      <c r="O2083" s="2">
        <v>-4.79126E-2</v>
      </c>
      <c r="P2083" s="4">
        <v>6.4239499999999995E-7</v>
      </c>
      <c r="Q2083" s="5">
        <f t="shared" si="188"/>
        <v>5.1146098726114649E-3</v>
      </c>
    </row>
    <row r="2084" spans="1:17" x14ac:dyDescent="0.25">
      <c r="A2084" s="2">
        <v>-4.7454799999999998E-2</v>
      </c>
      <c r="B2084" s="4">
        <v>3.1799299999999998E-7</v>
      </c>
      <c r="C2084" s="5">
        <f t="shared" si="184"/>
        <v>2.531791401273885E-3</v>
      </c>
      <c r="E2084" s="2">
        <v>-4.7454799999999998E-2</v>
      </c>
      <c r="F2084" s="4">
        <v>2.05078E-8</v>
      </c>
      <c r="G2084" s="5">
        <f t="shared" si="185"/>
        <v>1.6327866242038216E-4</v>
      </c>
      <c r="H2084" s="2"/>
      <c r="I2084" s="2">
        <v>-4.7454799999999998E-2</v>
      </c>
      <c r="J2084" s="4">
        <v>1.3269E-6</v>
      </c>
      <c r="K2084" s="5">
        <f t="shared" si="186"/>
        <v>5.1034615384615385E-3</v>
      </c>
      <c r="L2084" s="11">
        <f t="shared" ref="L2084" si="189">K2084-0.0029</f>
        <v>2.2034615384615387E-3</v>
      </c>
      <c r="M2084" s="11">
        <f t="shared" si="187"/>
        <v>4.5613057324840776E-3</v>
      </c>
      <c r="N2084" s="2"/>
      <c r="O2084" s="2">
        <v>-4.7454799999999998E-2</v>
      </c>
      <c r="P2084" s="4">
        <v>4.5593300000000001E-7</v>
      </c>
      <c r="Q2084" s="5">
        <f t="shared" si="188"/>
        <v>3.6300398089171978E-3</v>
      </c>
    </row>
    <row r="2085" spans="1:17" x14ac:dyDescent="0.25">
      <c r="A2085" s="2">
        <v>-4.69971E-2</v>
      </c>
      <c r="B2085" s="4">
        <v>2.7710000000000001E-7</v>
      </c>
      <c r="C2085" s="5">
        <f t="shared" si="184"/>
        <v>2.2062101910828029E-3</v>
      </c>
      <c r="E2085" s="2">
        <v>-4.69971E-2</v>
      </c>
      <c r="F2085" s="4">
        <v>2.5177000000000001E-8</v>
      </c>
      <c r="G2085" s="5">
        <f t="shared" si="185"/>
        <v>2.0045382165605099E-4</v>
      </c>
      <c r="H2085" s="2"/>
      <c r="I2085" s="2">
        <v>-4.69971E-2</v>
      </c>
      <c r="J2085" s="4">
        <v>1.2799100000000001E-6</v>
      </c>
      <c r="K2085" s="5">
        <f t="shared" si="186"/>
        <v>4.9227307692307695E-3</v>
      </c>
      <c r="L2085" s="11">
        <f>K2085-0.0027</f>
        <v>2.2227307692307694E-3</v>
      </c>
      <c r="M2085" s="11">
        <f t="shared" si="187"/>
        <v>4.6011942675159246E-3</v>
      </c>
      <c r="N2085" s="2"/>
      <c r="O2085" s="2">
        <v>-4.69971E-2</v>
      </c>
      <c r="P2085" s="4">
        <v>3.9489699999999999E-7</v>
      </c>
      <c r="Q2085" s="5">
        <f t="shared" si="188"/>
        <v>3.1440843949044586E-3</v>
      </c>
    </row>
    <row r="2086" spans="1:17" x14ac:dyDescent="0.25">
      <c r="A2086" s="2">
        <v>-4.6539299999999999E-2</v>
      </c>
      <c r="B2086" s="4">
        <v>2.5573700000000001E-7</v>
      </c>
      <c r="C2086" s="5">
        <f t="shared" si="184"/>
        <v>2.0361226114649685E-3</v>
      </c>
      <c r="E2086" s="2">
        <v>-4.6539299999999999E-2</v>
      </c>
      <c r="F2086" s="4">
        <v>3.0700700000000002E-8</v>
      </c>
      <c r="G2086" s="5">
        <f t="shared" si="185"/>
        <v>2.4443232484076436E-4</v>
      </c>
      <c r="H2086" s="2"/>
      <c r="I2086" s="2">
        <v>-4.6539299999999999E-2</v>
      </c>
      <c r="J2086" s="4">
        <v>1.25641E-6</v>
      </c>
      <c r="K2086" s="5">
        <f t="shared" si="186"/>
        <v>4.8323461538461541E-3</v>
      </c>
      <c r="L2086" s="11">
        <f>K2086-0.0026</f>
        <v>2.2323461538461542E-3</v>
      </c>
      <c r="M2086" s="11">
        <f t="shared" si="187"/>
        <v>4.6210987261146507E-3</v>
      </c>
      <c r="N2086" s="2"/>
      <c r="O2086" s="2">
        <v>-4.6539299999999999E-2</v>
      </c>
      <c r="P2086" s="4">
        <v>3.6773700000000001E-7</v>
      </c>
      <c r="Q2086" s="5">
        <f t="shared" si="188"/>
        <v>2.9278423566878983E-3</v>
      </c>
    </row>
    <row r="2087" spans="1:17" x14ac:dyDescent="0.25">
      <c r="A2087" s="2">
        <v>-4.6081499999999997E-2</v>
      </c>
      <c r="B2087" s="4">
        <v>2.4169900000000003E-7</v>
      </c>
      <c r="C2087" s="5">
        <f t="shared" si="184"/>
        <v>1.9243550955414014E-3</v>
      </c>
      <c r="E2087" s="2">
        <v>-4.6081499999999997E-2</v>
      </c>
      <c r="F2087" s="4">
        <v>3.39661E-8</v>
      </c>
      <c r="G2087" s="5">
        <f t="shared" si="185"/>
        <v>2.7043073248407643E-4</v>
      </c>
      <c r="H2087" s="2"/>
      <c r="I2087" s="2">
        <v>-4.6081499999999997E-2</v>
      </c>
      <c r="J2087" s="4">
        <v>1.2408400000000001E-6</v>
      </c>
      <c r="K2087" s="5">
        <f t="shared" si="186"/>
        <v>4.7724615384615388E-3</v>
      </c>
      <c r="L2087" s="11">
        <f>K2087-0.0025</f>
        <v>2.2724615384615387E-3</v>
      </c>
      <c r="M2087" s="11">
        <f t="shared" si="187"/>
        <v>4.7041401273885362E-3</v>
      </c>
      <c r="N2087" s="2"/>
      <c r="O2087" s="2">
        <v>-4.6081499999999997E-2</v>
      </c>
      <c r="P2087" s="4">
        <v>3.5284399999999998E-7</v>
      </c>
      <c r="Q2087" s="5">
        <f t="shared" si="188"/>
        <v>2.8092675159235672E-3</v>
      </c>
    </row>
    <row r="2088" spans="1:17" x14ac:dyDescent="0.25">
      <c r="A2088" s="2">
        <v>-4.5623799999999999E-2</v>
      </c>
      <c r="B2088" s="4">
        <v>2.3062100000000001E-7</v>
      </c>
      <c r="C2088" s="5">
        <f t="shared" si="184"/>
        <v>1.8361544585987263E-3</v>
      </c>
      <c r="E2088" s="2">
        <v>-4.5623799999999999E-2</v>
      </c>
      <c r="F2088" s="4">
        <v>3.8238500000000002E-8</v>
      </c>
      <c r="G2088" s="5">
        <f t="shared" si="185"/>
        <v>3.0444665605095541E-4</v>
      </c>
      <c r="H2088" s="2"/>
      <c r="I2088" s="2">
        <v>-4.5623799999999999E-2</v>
      </c>
      <c r="J2088" s="4">
        <v>1.23108E-6</v>
      </c>
      <c r="K2088" s="5">
        <f t="shared" si="186"/>
        <v>4.7349230769230767E-3</v>
      </c>
      <c r="L2088" s="11">
        <f t="shared" ref="L2088:L2095" si="190">K2088-0.0025</f>
        <v>2.2349230769230766E-3</v>
      </c>
      <c r="M2088" s="11">
        <f t="shared" si="187"/>
        <v>4.6264331210191089E-3</v>
      </c>
      <c r="N2088" s="2"/>
      <c r="O2088" s="2">
        <v>-4.5623799999999999E-2</v>
      </c>
      <c r="P2088" s="4">
        <v>3.4249899999999998E-7</v>
      </c>
      <c r="Q2088" s="5">
        <f t="shared" si="188"/>
        <v>2.726902866242038E-3</v>
      </c>
    </row>
    <row r="2089" spans="1:17" x14ac:dyDescent="0.25">
      <c r="A2089" s="2">
        <v>-4.5165999999999998E-2</v>
      </c>
      <c r="B2089" s="4">
        <v>2.2406000000000001E-7</v>
      </c>
      <c r="C2089" s="5">
        <f t="shared" si="184"/>
        <v>1.7839171974522296E-3</v>
      </c>
      <c r="E2089" s="2">
        <v>-4.5165999999999998E-2</v>
      </c>
      <c r="F2089" s="4">
        <v>4.2846699999999997E-8</v>
      </c>
      <c r="G2089" s="5">
        <f t="shared" si="185"/>
        <v>3.411361464968153E-4</v>
      </c>
      <c r="H2089" s="2"/>
      <c r="I2089" s="2">
        <v>-4.5165999999999998E-2</v>
      </c>
      <c r="J2089" s="4">
        <v>1.2258899999999999E-6</v>
      </c>
      <c r="K2089" s="5">
        <f t="shared" si="186"/>
        <v>4.7149615384615377E-3</v>
      </c>
      <c r="L2089" s="11">
        <f t="shared" si="190"/>
        <v>2.2149615384615376E-3</v>
      </c>
      <c r="M2089" s="11">
        <f t="shared" si="187"/>
        <v>4.5851114649681519E-3</v>
      </c>
      <c r="N2089" s="2"/>
      <c r="O2089" s="2">
        <v>-4.5165999999999998E-2</v>
      </c>
      <c r="P2089" s="4">
        <v>3.3724999999999998E-7</v>
      </c>
      <c r="Q2089" s="5">
        <f t="shared" si="188"/>
        <v>2.6851114649681525E-3</v>
      </c>
    </row>
    <row r="2090" spans="1:17" x14ac:dyDescent="0.25">
      <c r="A2090" s="2">
        <v>-4.4708299999999999E-2</v>
      </c>
      <c r="B2090" s="4">
        <v>2.1752899999999999E-7</v>
      </c>
      <c r="C2090" s="5">
        <f t="shared" si="184"/>
        <v>1.7319187898089173E-3</v>
      </c>
      <c r="E2090" s="2">
        <v>-4.4708299999999999E-2</v>
      </c>
      <c r="F2090" s="4">
        <v>4.6722400000000002E-8</v>
      </c>
      <c r="G2090" s="5">
        <f t="shared" si="185"/>
        <v>3.7199363057324844E-4</v>
      </c>
      <c r="H2090" s="2"/>
      <c r="I2090" s="2">
        <v>-4.4708299999999999E-2</v>
      </c>
      <c r="J2090" s="4">
        <v>1.2197900000000001E-6</v>
      </c>
      <c r="K2090" s="5">
        <f t="shared" si="186"/>
        <v>4.6914999999999995E-3</v>
      </c>
      <c r="L2090" s="11">
        <f t="shared" si="190"/>
        <v>2.1914999999999994E-3</v>
      </c>
      <c r="M2090" s="11">
        <f t="shared" si="187"/>
        <v>4.5365445859872613E-3</v>
      </c>
      <c r="N2090" s="2"/>
      <c r="O2090" s="2">
        <v>-4.4708299999999999E-2</v>
      </c>
      <c r="P2090" s="4">
        <v>3.33649E-7</v>
      </c>
      <c r="Q2090" s="5">
        <f t="shared" si="188"/>
        <v>2.6564410828025481E-3</v>
      </c>
    </row>
    <row r="2091" spans="1:17" x14ac:dyDescent="0.25">
      <c r="A2091" s="2">
        <v>-4.4250499999999998E-2</v>
      </c>
      <c r="B2091" s="4">
        <v>2.1441700000000001E-7</v>
      </c>
      <c r="C2091" s="5">
        <f t="shared" si="184"/>
        <v>1.7071417197452232E-3</v>
      </c>
      <c r="E2091" s="2">
        <v>-4.4250499999999998E-2</v>
      </c>
      <c r="F2091" s="4">
        <v>4.9102800000000002E-8</v>
      </c>
      <c r="G2091" s="5">
        <f t="shared" si="185"/>
        <v>3.909458598726115E-4</v>
      </c>
      <c r="H2091" s="2"/>
      <c r="I2091" s="2">
        <v>-4.4250499999999998E-2</v>
      </c>
      <c r="J2091" s="4">
        <v>1.2152100000000001E-6</v>
      </c>
      <c r="K2091" s="5">
        <f t="shared" si="186"/>
        <v>4.6738846153846153E-3</v>
      </c>
      <c r="L2091" s="11">
        <f t="shared" si="190"/>
        <v>2.1738846153846153E-3</v>
      </c>
      <c r="M2091" s="11">
        <f t="shared" si="187"/>
        <v>4.5000796178343953E-3</v>
      </c>
      <c r="N2091" s="2"/>
      <c r="O2091" s="2">
        <v>-4.4250499999999998E-2</v>
      </c>
      <c r="P2091" s="4">
        <v>3.3029199999999998E-7</v>
      </c>
      <c r="Q2091" s="5">
        <f t="shared" si="188"/>
        <v>2.6297133757961781E-3</v>
      </c>
    </row>
    <row r="2092" spans="1:17" x14ac:dyDescent="0.25">
      <c r="A2092" s="2">
        <v>-4.3792699999999997E-2</v>
      </c>
      <c r="B2092" s="4">
        <v>2.1057099999999999E-7</v>
      </c>
      <c r="C2092" s="5">
        <f t="shared" si="184"/>
        <v>1.6765207006369429E-3</v>
      </c>
      <c r="E2092" s="2">
        <v>-4.3792699999999997E-2</v>
      </c>
      <c r="F2092" s="4">
        <v>5.2551300000000002E-8</v>
      </c>
      <c r="G2092" s="5">
        <f t="shared" si="185"/>
        <v>4.1840207006369433E-4</v>
      </c>
      <c r="H2092" s="2"/>
      <c r="I2092" s="2">
        <v>-4.3792699999999997E-2</v>
      </c>
      <c r="J2092" s="4">
        <v>1.2118500000000001E-6</v>
      </c>
      <c r="K2092" s="5">
        <f t="shared" si="186"/>
        <v>4.6609615384615392E-3</v>
      </c>
      <c r="L2092" s="11">
        <f t="shared" si="190"/>
        <v>2.1609615384615391E-3</v>
      </c>
      <c r="M2092" s="11">
        <f t="shared" si="187"/>
        <v>4.4733280254777097E-3</v>
      </c>
      <c r="N2092" s="2"/>
      <c r="O2092" s="2">
        <v>-4.3792699999999997E-2</v>
      </c>
      <c r="P2092" s="4">
        <v>3.2806399999999999E-7</v>
      </c>
      <c r="Q2092" s="5">
        <f t="shared" si="188"/>
        <v>2.6119745222929936E-3</v>
      </c>
    </row>
    <row r="2093" spans="1:17" x14ac:dyDescent="0.25">
      <c r="A2093" s="2">
        <v>-4.3334999999999999E-2</v>
      </c>
      <c r="B2093" s="4">
        <v>2.0739699999999999E-7</v>
      </c>
      <c r="C2093" s="5">
        <f t="shared" si="184"/>
        <v>1.6512500000000002E-3</v>
      </c>
      <c r="E2093" s="2">
        <v>-4.3334999999999999E-2</v>
      </c>
      <c r="F2093" s="4">
        <v>5.4595900000000003E-8</v>
      </c>
      <c r="G2093" s="5">
        <f t="shared" si="185"/>
        <v>4.3468073248407649E-4</v>
      </c>
      <c r="H2093" s="2"/>
      <c r="I2093" s="2">
        <v>-4.3334999999999999E-2</v>
      </c>
      <c r="J2093" s="4">
        <v>1.2088E-6</v>
      </c>
      <c r="K2093" s="5">
        <f t="shared" si="186"/>
        <v>4.6492307692307683E-3</v>
      </c>
      <c r="L2093" s="11">
        <f t="shared" si="190"/>
        <v>2.1492307692307683E-3</v>
      </c>
      <c r="M2093" s="11">
        <f t="shared" si="187"/>
        <v>4.4490445859872597E-3</v>
      </c>
      <c r="N2093" s="2"/>
      <c r="O2093" s="2">
        <v>-4.3334999999999999E-2</v>
      </c>
      <c r="P2093" s="4">
        <v>3.2708700000000002E-7</v>
      </c>
      <c r="Q2093" s="5">
        <f t="shared" si="188"/>
        <v>2.604195859872612E-3</v>
      </c>
    </row>
    <row r="2094" spans="1:17" x14ac:dyDescent="0.25">
      <c r="A2094" s="2">
        <v>-4.2877199999999997E-2</v>
      </c>
      <c r="B2094" s="4">
        <v>2.0550500000000001E-7</v>
      </c>
      <c r="C2094" s="5">
        <f t="shared" si="184"/>
        <v>1.6361863057324842E-3</v>
      </c>
      <c r="E2094" s="2">
        <v>-4.2877199999999997E-2</v>
      </c>
      <c r="F2094" s="4">
        <v>5.6823699999999997E-8</v>
      </c>
      <c r="G2094" s="5">
        <f t="shared" si="185"/>
        <v>4.5241799363057326E-4</v>
      </c>
      <c r="H2094" s="2"/>
      <c r="I2094" s="2">
        <v>-4.2877199999999997E-2</v>
      </c>
      <c r="J2094" s="4">
        <v>1.2060500000000001E-6</v>
      </c>
      <c r="K2094" s="5">
        <f t="shared" si="186"/>
        <v>4.6386538461538462E-3</v>
      </c>
      <c r="L2094" s="11">
        <f t="shared" si="190"/>
        <v>2.1386538461538461E-3</v>
      </c>
      <c r="M2094" s="11">
        <f t="shared" si="187"/>
        <v>4.4271496815286625E-3</v>
      </c>
      <c r="N2094" s="2"/>
      <c r="O2094" s="2">
        <v>-4.2877199999999997E-2</v>
      </c>
      <c r="P2094" s="4">
        <v>3.2583600000000001E-7</v>
      </c>
      <c r="Q2094" s="5">
        <f t="shared" si="188"/>
        <v>2.5942356687898094E-3</v>
      </c>
    </row>
    <row r="2095" spans="1:17" x14ac:dyDescent="0.25">
      <c r="A2095" s="2">
        <v>-4.2419400000000003E-2</v>
      </c>
      <c r="B2095" s="4">
        <v>2.0382699999999999E-7</v>
      </c>
      <c r="C2095" s="5">
        <f t="shared" si="184"/>
        <v>1.6228264331210193E-3</v>
      </c>
      <c r="E2095" s="2">
        <v>-4.2419400000000003E-2</v>
      </c>
      <c r="F2095" s="4">
        <v>5.896E-8</v>
      </c>
      <c r="G2095" s="5">
        <f t="shared" si="185"/>
        <v>4.6942675159235671E-4</v>
      </c>
      <c r="H2095" s="2"/>
      <c r="I2095" s="2">
        <v>-4.2419400000000003E-2</v>
      </c>
      <c r="J2095" s="4">
        <v>1.2036100000000001E-6</v>
      </c>
      <c r="K2095" s="5">
        <f t="shared" si="186"/>
        <v>4.6292692307692311E-3</v>
      </c>
      <c r="L2095" s="11">
        <f t="shared" si="190"/>
        <v>2.129269230769231E-3</v>
      </c>
      <c r="M2095" s="11">
        <f t="shared" si="187"/>
        <v>4.407722929936307E-3</v>
      </c>
      <c r="N2095" s="2"/>
      <c r="O2095" s="2">
        <v>-4.2419400000000003E-2</v>
      </c>
      <c r="P2095" s="4">
        <v>3.2516500000000001E-7</v>
      </c>
      <c r="Q2095" s="5">
        <f t="shared" si="188"/>
        <v>2.5888933121019108E-3</v>
      </c>
    </row>
    <row r="2096" spans="1:17" x14ac:dyDescent="0.25">
      <c r="A2096" s="2">
        <v>-4.1961699999999998E-2</v>
      </c>
      <c r="B2096" s="4">
        <v>2.0202600000000001E-7</v>
      </c>
      <c r="C2096" s="5">
        <f t="shared" si="184"/>
        <v>1.608487261146497E-3</v>
      </c>
      <c r="E2096" s="2">
        <v>-4.1961699999999998E-2</v>
      </c>
      <c r="F2096" s="4">
        <v>6.0577399999999996E-8</v>
      </c>
      <c r="G2096" s="5">
        <f t="shared" si="185"/>
        <v>4.8230414012738856E-4</v>
      </c>
      <c r="H2096" s="2"/>
      <c r="I2096" s="2">
        <v>-4.1961699999999998E-2</v>
      </c>
      <c r="J2096" s="4">
        <v>1.2005599999999999E-6</v>
      </c>
      <c r="K2096" s="5">
        <f t="shared" si="186"/>
        <v>4.6175384615384611E-3</v>
      </c>
      <c r="L2096" s="11">
        <f>K2096-0.0024</f>
        <v>2.2175384615384613E-3</v>
      </c>
      <c r="M2096" s="11">
        <f t="shared" si="187"/>
        <v>4.5904458598726118E-3</v>
      </c>
      <c r="N2096" s="2"/>
      <c r="O2096" s="2">
        <v>-4.1961699999999998E-2</v>
      </c>
      <c r="P2096" s="4">
        <v>3.2434099999999998E-7</v>
      </c>
      <c r="Q2096" s="5">
        <f t="shared" si="188"/>
        <v>2.5823328025477705E-3</v>
      </c>
    </row>
    <row r="2097" spans="1:17" x14ac:dyDescent="0.25">
      <c r="A2097" s="2">
        <v>-4.1503900000000003E-2</v>
      </c>
      <c r="B2097" s="4">
        <v>2.0034799999999999E-7</v>
      </c>
      <c r="C2097" s="5">
        <f t="shared" si="184"/>
        <v>1.5951273885350321E-3</v>
      </c>
      <c r="E2097" s="2">
        <v>-4.1503900000000003E-2</v>
      </c>
      <c r="F2097" s="4">
        <v>6.2286400000000001E-8</v>
      </c>
      <c r="G2097" s="5">
        <f t="shared" si="185"/>
        <v>4.9591082802547773E-4</v>
      </c>
      <c r="H2097" s="2"/>
      <c r="I2097" s="2">
        <v>-4.1503900000000003E-2</v>
      </c>
      <c r="J2097" s="4">
        <v>1.1990399999999999E-6</v>
      </c>
      <c r="K2097" s="5">
        <f t="shared" si="186"/>
        <v>4.611692307692308E-3</v>
      </c>
      <c r="L2097" s="11">
        <f t="shared" ref="L2097:L2117" si="191">K2097-0.0024</f>
        <v>2.2116923076923082E-3</v>
      </c>
      <c r="M2097" s="11">
        <f t="shared" si="187"/>
        <v>4.5783439490445881E-3</v>
      </c>
      <c r="N2097" s="2"/>
      <c r="O2097" s="2">
        <v>-4.1503900000000003E-2</v>
      </c>
      <c r="P2097" s="4">
        <v>3.2400500000000002E-7</v>
      </c>
      <c r="Q2097" s="5">
        <f t="shared" si="188"/>
        <v>2.5796576433121023E-3</v>
      </c>
    </row>
    <row r="2098" spans="1:17" x14ac:dyDescent="0.25">
      <c r="A2098" s="2">
        <v>-4.1046100000000002E-2</v>
      </c>
      <c r="B2098" s="4">
        <v>1.9903600000000001E-7</v>
      </c>
      <c r="C2098" s="5">
        <f t="shared" si="184"/>
        <v>1.5846815286624206E-3</v>
      </c>
      <c r="E2098" s="2">
        <v>-4.1046100000000002E-2</v>
      </c>
      <c r="F2098" s="4">
        <v>6.2988299999999998E-8</v>
      </c>
      <c r="G2098" s="5">
        <f t="shared" si="185"/>
        <v>5.0149920382165614E-4</v>
      </c>
      <c r="H2098" s="2"/>
      <c r="I2098" s="2">
        <v>-4.1046100000000002E-2</v>
      </c>
      <c r="J2098" s="4">
        <v>1.1971999999999999E-6</v>
      </c>
      <c r="K2098" s="5">
        <f t="shared" si="186"/>
        <v>4.6046153846153841E-3</v>
      </c>
      <c r="L2098" s="11">
        <f t="shared" si="191"/>
        <v>2.2046153846153843E-3</v>
      </c>
      <c r="M2098" s="11">
        <f t="shared" si="187"/>
        <v>4.5636942675159236E-3</v>
      </c>
      <c r="N2098" s="2"/>
      <c r="O2098" s="2">
        <v>-4.1046100000000002E-2</v>
      </c>
      <c r="P2098" s="4">
        <v>3.2388299999999999E-7</v>
      </c>
      <c r="Q2098" s="5">
        <f t="shared" si="188"/>
        <v>2.5786863057324842E-3</v>
      </c>
    </row>
    <row r="2099" spans="1:17" x14ac:dyDescent="0.25">
      <c r="A2099" s="2">
        <v>-4.0588399999999997E-2</v>
      </c>
      <c r="B2099" s="4">
        <v>1.9812E-7</v>
      </c>
      <c r="C2099" s="5">
        <f t="shared" si="184"/>
        <v>1.5773885350318473E-3</v>
      </c>
      <c r="E2099" s="2">
        <v>-4.0588399999999997E-2</v>
      </c>
      <c r="F2099" s="4">
        <v>6.4300500000000001E-8</v>
      </c>
      <c r="G2099" s="5">
        <f t="shared" si="185"/>
        <v>5.1194665605095542E-4</v>
      </c>
      <c r="H2099" s="2"/>
      <c r="I2099" s="2">
        <v>-4.0588399999999997E-2</v>
      </c>
      <c r="J2099" s="4">
        <v>1.19537E-6</v>
      </c>
      <c r="K2099" s="5">
        <f t="shared" si="186"/>
        <v>4.597576923076923E-3</v>
      </c>
      <c r="L2099" s="11">
        <f t="shared" si="191"/>
        <v>2.1975769230769232E-3</v>
      </c>
      <c r="M2099" s="11">
        <f t="shared" si="187"/>
        <v>4.5491242038216573E-3</v>
      </c>
      <c r="N2099" s="2"/>
      <c r="O2099" s="2">
        <v>-4.0588399999999997E-2</v>
      </c>
      <c r="P2099" s="4">
        <v>3.2434099999999998E-7</v>
      </c>
      <c r="Q2099" s="5">
        <f t="shared" si="188"/>
        <v>2.5823328025477705E-3</v>
      </c>
    </row>
    <row r="2100" spans="1:17" x14ac:dyDescent="0.25">
      <c r="A2100" s="2">
        <v>-4.0130600000000002E-2</v>
      </c>
      <c r="B2100" s="4">
        <v>1.9683800000000001E-7</v>
      </c>
      <c r="C2100" s="5">
        <f t="shared" si="184"/>
        <v>1.5671815286624207E-3</v>
      </c>
      <c r="E2100" s="2">
        <v>-4.0130600000000002E-2</v>
      </c>
      <c r="F2100" s="4">
        <v>6.5582300000000001E-8</v>
      </c>
      <c r="G2100" s="5">
        <f t="shared" si="185"/>
        <v>5.2215207006369422E-4</v>
      </c>
      <c r="H2100" s="2"/>
      <c r="I2100" s="2">
        <v>-4.0130600000000002E-2</v>
      </c>
      <c r="J2100" s="4">
        <v>1.1932399999999999E-6</v>
      </c>
      <c r="K2100" s="5">
        <f t="shared" si="186"/>
        <v>4.589384615384615E-3</v>
      </c>
      <c r="L2100" s="11">
        <f t="shared" si="191"/>
        <v>2.1893846153846152E-3</v>
      </c>
      <c r="M2100" s="11">
        <f t="shared" si="187"/>
        <v>4.5321656050955417E-3</v>
      </c>
      <c r="N2100" s="2"/>
      <c r="O2100" s="2">
        <v>-4.0130600000000002E-2</v>
      </c>
      <c r="P2100" s="4">
        <v>3.24432E-7</v>
      </c>
      <c r="Q2100" s="5">
        <f t="shared" si="188"/>
        <v>2.5830573248407647E-3</v>
      </c>
    </row>
    <row r="2101" spans="1:17" x14ac:dyDescent="0.25">
      <c r="A2101" s="2">
        <v>-3.9672899999999997E-2</v>
      </c>
      <c r="B2101" s="4">
        <v>1.95831E-7</v>
      </c>
      <c r="C2101" s="5">
        <f t="shared" si="184"/>
        <v>1.5591640127388536E-3</v>
      </c>
      <c r="E2101" s="2">
        <v>-3.9672899999999997E-2</v>
      </c>
      <c r="F2101" s="4">
        <v>6.7199700000000003E-8</v>
      </c>
      <c r="G2101" s="5">
        <f t="shared" si="185"/>
        <v>5.3502945859872618E-4</v>
      </c>
      <c r="H2101" s="2"/>
      <c r="I2101" s="2">
        <v>-3.9672899999999997E-2</v>
      </c>
      <c r="J2101" s="4">
        <v>1.1920199999999999E-6</v>
      </c>
      <c r="K2101" s="5">
        <f t="shared" si="186"/>
        <v>4.584692307692307E-3</v>
      </c>
      <c r="L2101" s="11">
        <f t="shared" si="191"/>
        <v>2.1846923076923072E-3</v>
      </c>
      <c r="M2101" s="11">
        <f t="shared" si="187"/>
        <v>4.5224522292993631E-3</v>
      </c>
      <c r="N2101" s="2"/>
      <c r="O2101" s="2">
        <v>-3.9672899999999997E-2</v>
      </c>
      <c r="P2101" s="4">
        <v>3.2388299999999999E-7</v>
      </c>
      <c r="Q2101" s="5">
        <f t="shared" si="188"/>
        <v>2.5786863057324842E-3</v>
      </c>
    </row>
    <row r="2102" spans="1:17" x14ac:dyDescent="0.25">
      <c r="A2102" s="2">
        <v>-3.9215100000000003E-2</v>
      </c>
      <c r="B2102" s="4">
        <v>1.95221E-7</v>
      </c>
      <c r="C2102" s="5">
        <f t="shared" si="184"/>
        <v>1.5543073248407645E-3</v>
      </c>
      <c r="E2102" s="2">
        <v>-3.9215100000000003E-2</v>
      </c>
      <c r="F2102" s="4">
        <v>6.8084700000000001E-8</v>
      </c>
      <c r="G2102" s="5">
        <f t="shared" si="185"/>
        <v>5.4207563694267519E-4</v>
      </c>
      <c r="H2102" s="2"/>
      <c r="I2102" s="2">
        <v>-3.9215100000000003E-2</v>
      </c>
      <c r="J2102" s="4">
        <v>1.19049E-6</v>
      </c>
      <c r="K2102" s="5">
        <f t="shared" si="186"/>
        <v>4.5788076923076919E-3</v>
      </c>
      <c r="L2102" s="11">
        <f t="shared" si="191"/>
        <v>2.1788076923076921E-3</v>
      </c>
      <c r="M2102" s="11">
        <f t="shared" si="187"/>
        <v>4.5102707006369428E-3</v>
      </c>
      <c r="N2102" s="2"/>
      <c r="O2102" s="2">
        <v>-3.9215100000000003E-2</v>
      </c>
      <c r="P2102" s="4">
        <v>3.2409700000000002E-7</v>
      </c>
      <c r="Q2102" s="5">
        <f t="shared" si="188"/>
        <v>2.5803901273885356E-3</v>
      </c>
    </row>
    <row r="2103" spans="1:17" x14ac:dyDescent="0.25">
      <c r="A2103" s="2">
        <v>-3.8757300000000001E-2</v>
      </c>
      <c r="B2103" s="4">
        <v>1.9516000000000001E-7</v>
      </c>
      <c r="C2103" s="5">
        <f t="shared" si="184"/>
        <v>1.5538216560509557E-3</v>
      </c>
      <c r="E2103" s="2">
        <v>-3.8757300000000001E-2</v>
      </c>
      <c r="F2103" s="4">
        <v>6.8817100000000005E-8</v>
      </c>
      <c r="G2103" s="5">
        <f t="shared" si="185"/>
        <v>5.4790684713375813E-4</v>
      </c>
      <c r="H2103" s="2"/>
      <c r="I2103" s="2">
        <v>-3.8757300000000001E-2</v>
      </c>
      <c r="J2103" s="4">
        <v>1.18805E-6</v>
      </c>
      <c r="K2103" s="5">
        <f t="shared" si="186"/>
        <v>4.5694230769230768E-3</v>
      </c>
      <c r="L2103" s="11">
        <f t="shared" si="191"/>
        <v>2.169423076923077E-3</v>
      </c>
      <c r="M2103" s="11">
        <f t="shared" si="187"/>
        <v>4.4908439490445873E-3</v>
      </c>
      <c r="N2103" s="2"/>
      <c r="O2103" s="2">
        <v>-3.8757300000000001E-2</v>
      </c>
      <c r="P2103" s="4">
        <v>3.2501200000000003E-7</v>
      </c>
      <c r="Q2103" s="5">
        <f t="shared" si="188"/>
        <v>2.5876751592356691E-3</v>
      </c>
    </row>
    <row r="2104" spans="1:17" x14ac:dyDescent="0.25">
      <c r="A2104" s="2">
        <v>-3.8299600000000003E-2</v>
      </c>
      <c r="B2104" s="4">
        <v>1.94824E-7</v>
      </c>
      <c r="C2104" s="5">
        <f t="shared" si="184"/>
        <v>1.5511464968152868E-3</v>
      </c>
      <c r="E2104" s="2">
        <v>-3.8299600000000003E-2</v>
      </c>
      <c r="F2104" s="4">
        <v>6.96411E-8</v>
      </c>
      <c r="G2104" s="5">
        <f t="shared" si="185"/>
        <v>5.5446735668789808E-4</v>
      </c>
      <c r="H2104" s="2"/>
      <c r="I2104" s="2">
        <v>-3.8299600000000003E-2</v>
      </c>
      <c r="J2104" s="4">
        <v>1.1874400000000001E-6</v>
      </c>
      <c r="K2104" s="5">
        <f t="shared" si="186"/>
        <v>4.5670769230769237E-3</v>
      </c>
      <c r="L2104" s="11">
        <f t="shared" si="191"/>
        <v>2.1670769230769239E-3</v>
      </c>
      <c r="M2104" s="11">
        <f t="shared" si="187"/>
        <v>4.4859872611464988E-3</v>
      </c>
      <c r="N2104" s="2"/>
      <c r="O2104" s="2">
        <v>-3.8299600000000003E-2</v>
      </c>
      <c r="P2104" s="4">
        <v>3.2476800000000001E-7</v>
      </c>
      <c r="Q2104" s="5">
        <f t="shared" si="188"/>
        <v>2.5857324840764333E-3</v>
      </c>
    </row>
    <row r="2105" spans="1:17" x14ac:dyDescent="0.25">
      <c r="A2105" s="2">
        <v>-3.7841800000000002E-2</v>
      </c>
      <c r="B2105" s="4">
        <v>1.93939E-7</v>
      </c>
      <c r="C2105" s="5">
        <f t="shared" si="184"/>
        <v>1.5441003184713377E-3</v>
      </c>
      <c r="E2105" s="2">
        <v>-3.7841800000000002E-2</v>
      </c>
      <c r="F2105" s="4">
        <v>7.0373500000000005E-8</v>
      </c>
      <c r="G2105" s="5">
        <f t="shared" si="185"/>
        <v>5.6029856687898091E-4</v>
      </c>
      <c r="H2105" s="2"/>
      <c r="I2105" s="2">
        <v>-3.7841800000000002E-2</v>
      </c>
      <c r="J2105" s="4">
        <v>1.1862200000000001E-6</v>
      </c>
      <c r="K2105" s="5">
        <f t="shared" si="186"/>
        <v>4.5623846153846157E-3</v>
      </c>
      <c r="L2105" s="11">
        <f t="shared" si="191"/>
        <v>2.1623846153846159E-3</v>
      </c>
      <c r="M2105" s="11">
        <f t="shared" si="187"/>
        <v>4.4762738853503202E-3</v>
      </c>
      <c r="N2105" s="2"/>
      <c r="O2105" s="2">
        <v>-3.7841800000000002E-2</v>
      </c>
      <c r="P2105" s="4">
        <v>3.24829E-7</v>
      </c>
      <c r="Q2105" s="5">
        <f t="shared" si="188"/>
        <v>2.5862181528662426E-3</v>
      </c>
    </row>
    <row r="2106" spans="1:17" x14ac:dyDescent="0.25">
      <c r="A2106" s="2">
        <v>-3.7384000000000001E-2</v>
      </c>
      <c r="B2106" s="4">
        <v>1.9341999999999999E-7</v>
      </c>
      <c r="C2106" s="5">
        <f t="shared" si="184"/>
        <v>1.5399681528662421E-3</v>
      </c>
      <c r="E2106" s="2">
        <v>-3.7384000000000001E-2</v>
      </c>
      <c r="F2106" s="4">
        <v>7.1655300000000005E-8</v>
      </c>
      <c r="G2106" s="5">
        <f t="shared" si="185"/>
        <v>5.7050398089171994E-4</v>
      </c>
      <c r="H2106" s="2"/>
      <c r="I2106" s="2">
        <v>-3.7384000000000001E-2</v>
      </c>
      <c r="J2106" s="4">
        <v>1.1852999999999999E-6</v>
      </c>
      <c r="K2106" s="5">
        <f t="shared" si="186"/>
        <v>4.5588461538461529E-3</v>
      </c>
      <c r="L2106" s="11">
        <f t="shared" si="191"/>
        <v>2.1588461538461531E-3</v>
      </c>
      <c r="M2106" s="11">
        <f t="shared" si="187"/>
        <v>4.4689490445859858E-3</v>
      </c>
      <c r="N2106" s="2"/>
      <c r="O2106" s="2">
        <v>-3.7384000000000001E-2</v>
      </c>
      <c r="P2106" s="4">
        <v>3.25226E-7</v>
      </c>
      <c r="Q2106" s="5">
        <f t="shared" si="188"/>
        <v>2.5893789808917201E-3</v>
      </c>
    </row>
    <row r="2107" spans="1:17" x14ac:dyDescent="0.25">
      <c r="A2107" s="2">
        <v>-3.6926300000000002E-2</v>
      </c>
      <c r="B2107" s="4">
        <v>1.9290199999999999E-7</v>
      </c>
      <c r="C2107" s="5">
        <f t="shared" si="184"/>
        <v>1.535843949044586E-3</v>
      </c>
      <c r="E2107" s="2">
        <v>-3.6926300000000002E-2</v>
      </c>
      <c r="F2107" s="4">
        <v>7.1624799999999997E-8</v>
      </c>
      <c r="G2107" s="5">
        <f t="shared" si="185"/>
        <v>5.702611464968153E-4</v>
      </c>
      <c r="H2107" s="2"/>
      <c r="I2107" s="2">
        <v>-3.6926300000000002E-2</v>
      </c>
      <c r="J2107" s="4">
        <v>1.1840800000000001E-6</v>
      </c>
      <c r="K2107" s="5">
        <f t="shared" si="186"/>
        <v>4.5541538461538467E-3</v>
      </c>
      <c r="L2107" s="11">
        <f t="shared" si="191"/>
        <v>2.1541538461538469E-3</v>
      </c>
      <c r="M2107" s="11">
        <f t="shared" si="187"/>
        <v>4.4592356687898115E-3</v>
      </c>
      <c r="N2107" s="2"/>
      <c r="O2107" s="2">
        <v>-3.6926300000000002E-2</v>
      </c>
      <c r="P2107" s="4">
        <v>3.2519499999999999E-7</v>
      </c>
      <c r="Q2107" s="5">
        <f t="shared" si="188"/>
        <v>2.5891321656050957E-3</v>
      </c>
    </row>
    <row r="2108" spans="1:17" x14ac:dyDescent="0.25">
      <c r="A2108" s="2">
        <v>-3.6468500000000001E-2</v>
      </c>
      <c r="B2108" s="4">
        <v>1.9329799999999999E-7</v>
      </c>
      <c r="C2108" s="5">
        <f t="shared" si="184"/>
        <v>1.5389968152866244E-3</v>
      </c>
      <c r="E2108" s="2">
        <v>-3.6468500000000001E-2</v>
      </c>
      <c r="F2108" s="4">
        <v>7.2906500000000005E-8</v>
      </c>
      <c r="G2108" s="5">
        <f t="shared" si="185"/>
        <v>5.8046576433121036E-4</v>
      </c>
      <c r="H2108" s="2"/>
      <c r="I2108" s="2">
        <v>-3.6468500000000001E-2</v>
      </c>
      <c r="J2108" s="4">
        <v>1.18317E-6</v>
      </c>
      <c r="K2108" s="5">
        <f t="shared" si="186"/>
        <v>4.5506538461538458E-3</v>
      </c>
      <c r="L2108" s="11">
        <f t="shared" si="191"/>
        <v>2.150653846153846E-3</v>
      </c>
      <c r="M2108" s="11">
        <f t="shared" si="187"/>
        <v>4.4519904458598727E-3</v>
      </c>
      <c r="N2108" s="2"/>
      <c r="O2108" s="2">
        <v>-3.6468500000000001E-2</v>
      </c>
      <c r="P2108" s="4">
        <v>3.2553100000000001E-7</v>
      </c>
      <c r="Q2108" s="5">
        <f t="shared" si="188"/>
        <v>2.5918073248407648E-3</v>
      </c>
    </row>
    <row r="2109" spans="1:17" x14ac:dyDescent="0.25">
      <c r="A2109" s="2">
        <v>-3.60107E-2</v>
      </c>
      <c r="B2109" s="4">
        <v>1.9280999999999999E-7</v>
      </c>
      <c r="C2109" s="5">
        <f t="shared" si="184"/>
        <v>1.535111464968153E-3</v>
      </c>
      <c r="E2109" s="2">
        <v>-3.60107E-2</v>
      </c>
      <c r="F2109" s="4">
        <v>7.3944099999999996E-8</v>
      </c>
      <c r="G2109" s="5">
        <f t="shared" si="185"/>
        <v>5.8872691082802544E-4</v>
      </c>
      <c r="H2109" s="2"/>
      <c r="I2109" s="2">
        <v>-3.60107E-2</v>
      </c>
      <c r="J2109" s="4">
        <v>1.1816400000000001E-6</v>
      </c>
      <c r="K2109" s="5">
        <f t="shared" si="186"/>
        <v>4.5447692307692307E-3</v>
      </c>
      <c r="L2109" s="11">
        <f t="shared" si="191"/>
        <v>2.1447692307692309E-3</v>
      </c>
      <c r="M2109" s="11">
        <f t="shared" si="187"/>
        <v>4.4398089171974534E-3</v>
      </c>
      <c r="N2109" s="2"/>
      <c r="O2109" s="2">
        <v>-3.60107E-2</v>
      </c>
      <c r="P2109" s="4">
        <v>3.2553100000000001E-7</v>
      </c>
      <c r="Q2109" s="5">
        <f t="shared" si="188"/>
        <v>2.5918073248407648E-3</v>
      </c>
    </row>
    <row r="2110" spans="1:17" x14ac:dyDescent="0.25">
      <c r="A2110" s="2">
        <v>-3.5553000000000001E-2</v>
      </c>
      <c r="B2110" s="4">
        <v>1.9097900000000001E-7</v>
      </c>
      <c r="C2110" s="5">
        <f t="shared" si="184"/>
        <v>1.5205334394904459E-3</v>
      </c>
      <c r="E2110" s="2">
        <v>-3.5553000000000001E-2</v>
      </c>
      <c r="F2110" s="4">
        <v>7.3974600000000004E-8</v>
      </c>
      <c r="G2110" s="5">
        <f t="shared" si="185"/>
        <v>5.8896974522292997E-4</v>
      </c>
      <c r="H2110" s="2"/>
      <c r="I2110" s="2">
        <v>-3.5553000000000001E-2</v>
      </c>
      <c r="J2110" s="4">
        <v>1.18073E-6</v>
      </c>
      <c r="K2110" s="5">
        <f t="shared" si="186"/>
        <v>4.5412692307692307E-3</v>
      </c>
      <c r="L2110" s="11">
        <f t="shared" si="191"/>
        <v>2.1412692307692309E-3</v>
      </c>
      <c r="M2110" s="11">
        <f t="shared" si="187"/>
        <v>4.4325636942675172E-3</v>
      </c>
      <c r="N2110" s="2"/>
      <c r="O2110" s="2">
        <v>-3.5553000000000001E-2</v>
      </c>
      <c r="P2110" s="4">
        <v>3.2681299999999998E-7</v>
      </c>
      <c r="Q2110" s="5">
        <f t="shared" si="188"/>
        <v>2.6020143312101909E-3</v>
      </c>
    </row>
    <row r="2111" spans="1:17" x14ac:dyDescent="0.25">
      <c r="A2111" s="2">
        <v>-3.50952E-2</v>
      </c>
      <c r="B2111" s="4">
        <v>1.91437E-7</v>
      </c>
      <c r="C2111" s="5">
        <f t="shared" si="184"/>
        <v>1.5241799363057325E-3</v>
      </c>
      <c r="E2111" s="2">
        <v>-3.50952E-2</v>
      </c>
      <c r="F2111" s="4">
        <v>7.4768100000000004E-8</v>
      </c>
      <c r="G2111" s="5">
        <f t="shared" si="185"/>
        <v>5.9528742038216561E-4</v>
      </c>
      <c r="H2111" s="2"/>
      <c r="I2111" s="2">
        <v>-3.50952E-2</v>
      </c>
      <c r="J2111" s="4">
        <v>1.1795000000000001E-6</v>
      </c>
      <c r="K2111" s="5">
        <f t="shared" si="186"/>
        <v>4.5365384615384616E-3</v>
      </c>
      <c r="L2111" s="11">
        <f t="shared" si="191"/>
        <v>2.1365384615384619E-3</v>
      </c>
      <c r="M2111" s="11">
        <f t="shared" si="187"/>
        <v>4.4227707006369438E-3</v>
      </c>
      <c r="N2111" s="2"/>
      <c r="O2111" s="2">
        <v>-3.50952E-2</v>
      </c>
      <c r="P2111" s="4">
        <v>3.2714800000000001E-7</v>
      </c>
      <c r="Q2111" s="5">
        <f t="shared" si="188"/>
        <v>2.6046815286624204E-3</v>
      </c>
    </row>
    <row r="2112" spans="1:17" x14ac:dyDescent="0.25">
      <c r="A2112" s="2">
        <v>-3.4637500000000002E-2</v>
      </c>
      <c r="B2112" s="4">
        <v>1.9097900000000001E-7</v>
      </c>
      <c r="C2112" s="5">
        <f t="shared" si="184"/>
        <v>1.5205334394904459E-3</v>
      </c>
      <c r="E2112" s="2">
        <v>-3.4637500000000002E-2</v>
      </c>
      <c r="F2112" s="4">
        <v>7.5500499999999995E-8</v>
      </c>
      <c r="G2112" s="5">
        <f t="shared" si="185"/>
        <v>6.0111863057324833E-4</v>
      </c>
      <c r="H2112" s="2"/>
      <c r="I2112" s="2">
        <v>-3.4637500000000002E-2</v>
      </c>
      <c r="J2112" s="4">
        <v>1.1782800000000001E-6</v>
      </c>
      <c r="K2112" s="5">
        <f t="shared" si="186"/>
        <v>4.5318461538461545E-3</v>
      </c>
      <c r="L2112" s="11">
        <f t="shared" si="191"/>
        <v>2.1318461538461547E-3</v>
      </c>
      <c r="M2112" s="11">
        <f t="shared" si="187"/>
        <v>4.413057324840766E-3</v>
      </c>
      <c r="N2112" s="2"/>
      <c r="O2112" s="2">
        <v>-3.4637500000000002E-2</v>
      </c>
      <c r="P2112" s="4">
        <v>3.2708700000000002E-7</v>
      </c>
      <c r="Q2112" s="5">
        <f t="shared" si="188"/>
        <v>2.604195859872612E-3</v>
      </c>
    </row>
    <row r="2113" spans="1:17" x14ac:dyDescent="0.25">
      <c r="A2113" s="2">
        <v>-3.41797E-2</v>
      </c>
      <c r="B2113" s="4">
        <v>1.90552E-7</v>
      </c>
      <c r="C2113" s="5">
        <f t="shared" si="184"/>
        <v>1.5171337579617836E-3</v>
      </c>
      <c r="E2113" s="2">
        <v>-3.41797E-2</v>
      </c>
      <c r="F2113" s="4">
        <v>7.5592000000000006E-8</v>
      </c>
      <c r="G2113" s="5">
        <f t="shared" si="185"/>
        <v>6.0184713375796193E-4</v>
      </c>
      <c r="H2113" s="2"/>
      <c r="I2113" s="2">
        <v>-3.41797E-2</v>
      </c>
      <c r="J2113" s="4">
        <v>1.17737E-6</v>
      </c>
      <c r="K2113" s="5">
        <f t="shared" si="186"/>
        <v>4.5283461538461536E-3</v>
      </c>
      <c r="L2113" s="11">
        <f t="shared" si="191"/>
        <v>2.1283461538461538E-3</v>
      </c>
      <c r="M2113" s="11">
        <f t="shared" si="187"/>
        <v>4.4058121019108281E-3</v>
      </c>
      <c r="N2113" s="2"/>
      <c r="O2113" s="2">
        <v>-3.41797E-2</v>
      </c>
      <c r="P2113" s="4">
        <v>3.26691E-7</v>
      </c>
      <c r="Q2113" s="5">
        <f t="shared" si="188"/>
        <v>2.6010429936305732E-3</v>
      </c>
    </row>
    <row r="2114" spans="1:17" x14ac:dyDescent="0.25">
      <c r="A2114" s="2">
        <v>-3.3721899999999999E-2</v>
      </c>
      <c r="B2114" s="4">
        <v>1.8978900000000001E-7</v>
      </c>
      <c r="C2114" s="5">
        <f t="shared" si="184"/>
        <v>1.5110589171974526E-3</v>
      </c>
      <c r="E2114" s="2">
        <v>-3.3721899999999999E-2</v>
      </c>
      <c r="F2114" s="4">
        <v>7.6324500000000003E-8</v>
      </c>
      <c r="G2114" s="5">
        <f t="shared" si="185"/>
        <v>6.0767914012738861E-4</v>
      </c>
      <c r="H2114" s="2"/>
      <c r="I2114" s="2">
        <v>-3.3721899999999999E-2</v>
      </c>
      <c r="J2114" s="4">
        <v>1.17615E-6</v>
      </c>
      <c r="K2114" s="5">
        <f t="shared" si="186"/>
        <v>4.5236538461538457E-3</v>
      </c>
      <c r="L2114" s="11">
        <f t="shared" si="191"/>
        <v>2.1236538461538459E-3</v>
      </c>
      <c r="M2114" s="11">
        <f t="shared" si="187"/>
        <v>4.3960987261146495E-3</v>
      </c>
      <c r="N2114" s="2"/>
      <c r="O2114" s="2">
        <v>-3.3721899999999999E-2</v>
      </c>
      <c r="P2114" s="4">
        <v>3.2717900000000002E-7</v>
      </c>
      <c r="Q2114" s="5">
        <f t="shared" si="188"/>
        <v>2.6049283439490449E-3</v>
      </c>
    </row>
    <row r="2115" spans="1:17" x14ac:dyDescent="0.25">
      <c r="A2115" s="2">
        <v>-3.3264200000000001E-2</v>
      </c>
      <c r="B2115" s="4">
        <v>1.8923999999999999E-7</v>
      </c>
      <c r="C2115" s="5">
        <f t="shared" si="184"/>
        <v>1.5066878980891721E-3</v>
      </c>
      <c r="E2115" s="2">
        <v>-3.3264200000000001E-2</v>
      </c>
      <c r="F2115" s="4">
        <v>7.6599100000000002E-8</v>
      </c>
      <c r="G2115" s="5">
        <f t="shared" si="185"/>
        <v>6.0986544585987269E-4</v>
      </c>
      <c r="H2115" s="2"/>
      <c r="I2115" s="2">
        <v>-3.3264200000000001E-2</v>
      </c>
      <c r="J2115" s="4">
        <v>1.1758400000000001E-6</v>
      </c>
      <c r="K2115" s="5">
        <f t="shared" si="186"/>
        <v>4.5224615384615386E-3</v>
      </c>
      <c r="L2115" s="11">
        <f t="shared" si="191"/>
        <v>2.1224615384615388E-3</v>
      </c>
      <c r="M2115" s="11">
        <f t="shared" si="187"/>
        <v>4.3936305732484087E-3</v>
      </c>
      <c r="N2115" s="2"/>
      <c r="O2115" s="2">
        <v>-3.3264200000000001E-2</v>
      </c>
      <c r="P2115" s="4">
        <v>3.2763700000000001E-7</v>
      </c>
      <c r="Q2115" s="5">
        <f t="shared" si="188"/>
        <v>2.6085748407643316E-3</v>
      </c>
    </row>
    <row r="2116" spans="1:17" x14ac:dyDescent="0.25">
      <c r="A2116" s="2">
        <v>-3.2806399999999999E-2</v>
      </c>
      <c r="B2116" s="4">
        <v>1.8991100000000001E-7</v>
      </c>
      <c r="C2116" s="5">
        <f t="shared" ref="C2116:C2179" si="192">(B2116/0.1256)*1000</f>
        <v>1.5120302547770702E-3</v>
      </c>
      <c r="E2116" s="2">
        <v>-3.2806399999999999E-2</v>
      </c>
      <c r="F2116" s="4">
        <v>7.7300999999999998E-8</v>
      </c>
      <c r="G2116" s="5">
        <f t="shared" ref="G2116:G2179" si="193">(F2116/0.1256)*1000</f>
        <v>6.15453821656051E-4</v>
      </c>
      <c r="H2116" s="2"/>
      <c r="I2116" s="2">
        <v>-3.2806399999999999E-2</v>
      </c>
      <c r="J2116" s="4">
        <v>1.17432E-6</v>
      </c>
      <c r="K2116" s="5">
        <f t="shared" ref="K2116:K2179" si="194">(J2116/0.26)*1000</f>
        <v>4.5166153846153845E-3</v>
      </c>
      <c r="L2116" s="11">
        <f t="shared" si="191"/>
        <v>2.1166153846153848E-3</v>
      </c>
      <c r="M2116" s="11">
        <f t="shared" ref="M2116:M2179" si="195">+L2116*0.26/0.1256</f>
        <v>4.3815286624203833E-3</v>
      </c>
      <c r="N2116" s="2"/>
      <c r="O2116" s="2">
        <v>-3.2806399999999999E-2</v>
      </c>
      <c r="P2116" s="4">
        <v>3.2727100000000002E-7</v>
      </c>
      <c r="Q2116" s="5">
        <f t="shared" ref="Q2116:Q2179" si="196">(P2116/0.1256)*1000</f>
        <v>2.6056608280254781E-3</v>
      </c>
    </row>
    <row r="2117" spans="1:17" x14ac:dyDescent="0.25">
      <c r="A2117" s="2">
        <v>-3.2348599999999998E-2</v>
      </c>
      <c r="B2117" s="4">
        <v>1.8914799999999999E-7</v>
      </c>
      <c r="C2117" s="5">
        <f t="shared" si="192"/>
        <v>1.5059554140127388E-3</v>
      </c>
      <c r="E2117" s="2">
        <v>-3.2348599999999998E-2</v>
      </c>
      <c r="F2117" s="4">
        <v>7.7545199999999995E-8</v>
      </c>
      <c r="G2117" s="5">
        <f t="shared" si="193"/>
        <v>6.1739808917197451E-4</v>
      </c>
      <c r="H2117" s="2"/>
      <c r="I2117" s="2">
        <v>-3.2348599999999998E-2</v>
      </c>
      <c r="J2117" s="4">
        <v>1.1731E-6</v>
      </c>
      <c r="K2117" s="5">
        <f t="shared" si="194"/>
        <v>4.5119230769230774E-3</v>
      </c>
      <c r="L2117" s="11">
        <f t="shared" si="191"/>
        <v>2.1119230769230776E-3</v>
      </c>
      <c r="M2117" s="11">
        <f t="shared" si="195"/>
        <v>4.3718152866242055E-3</v>
      </c>
      <c r="N2117" s="2"/>
      <c r="O2117" s="2">
        <v>-3.2348599999999998E-2</v>
      </c>
      <c r="P2117" s="4">
        <v>3.2757600000000002E-7</v>
      </c>
      <c r="Q2117" s="5">
        <f t="shared" si="196"/>
        <v>2.6080891719745228E-3</v>
      </c>
    </row>
    <row r="2118" spans="1:17" x14ac:dyDescent="0.25">
      <c r="A2118" s="2">
        <v>-3.18909E-2</v>
      </c>
      <c r="B2118" s="4">
        <v>1.8835399999999999E-7</v>
      </c>
      <c r="C2118" s="5">
        <f t="shared" si="192"/>
        <v>1.4996337579617834E-3</v>
      </c>
      <c r="E2118" s="2">
        <v>-3.18909E-2</v>
      </c>
      <c r="F2118" s="4">
        <v>7.7941900000000005E-8</v>
      </c>
      <c r="G2118" s="5">
        <f t="shared" si="193"/>
        <v>6.2055652866242056E-4</v>
      </c>
      <c r="H2118" s="2"/>
      <c r="I2118" s="2">
        <v>-3.18909E-2</v>
      </c>
      <c r="J2118" s="4">
        <v>1.1712600000000001E-6</v>
      </c>
      <c r="K2118" s="5">
        <f t="shared" si="194"/>
        <v>4.5048461538461544E-3</v>
      </c>
      <c r="L2118" s="11">
        <f>K2118-0.0023</f>
        <v>2.2048461538461545E-3</v>
      </c>
      <c r="M2118" s="11">
        <f t="shared" si="195"/>
        <v>4.5641719745222941E-3</v>
      </c>
      <c r="N2118" s="2"/>
      <c r="O2118" s="2">
        <v>-3.18909E-2</v>
      </c>
      <c r="P2118" s="4">
        <v>3.2717900000000002E-7</v>
      </c>
      <c r="Q2118" s="5">
        <f t="shared" si="196"/>
        <v>2.6049283439490449E-3</v>
      </c>
    </row>
    <row r="2119" spans="1:17" x14ac:dyDescent="0.25">
      <c r="A2119" s="2">
        <v>-3.1433099999999999E-2</v>
      </c>
      <c r="B2119" s="4">
        <v>1.8881200000000001E-7</v>
      </c>
      <c r="C2119" s="5">
        <f t="shared" si="192"/>
        <v>1.5032802547770704E-3</v>
      </c>
      <c r="E2119" s="2">
        <v>-3.1433099999999999E-2</v>
      </c>
      <c r="F2119" s="4">
        <v>7.8185999999999996E-8</v>
      </c>
      <c r="G2119" s="5">
        <f t="shared" si="193"/>
        <v>6.2250000000000001E-4</v>
      </c>
      <c r="H2119" s="2"/>
      <c r="I2119" s="2">
        <v>-3.1433099999999999E-2</v>
      </c>
      <c r="J2119" s="4">
        <v>1.17065E-6</v>
      </c>
      <c r="K2119" s="5">
        <f t="shared" si="194"/>
        <v>4.5024999999999996E-3</v>
      </c>
      <c r="L2119" s="11">
        <f t="shared" ref="L2119:L2132" si="197">K2119-0.0023</f>
        <v>2.2024999999999996E-3</v>
      </c>
      <c r="M2119" s="11">
        <f t="shared" si="195"/>
        <v>4.559315286624204E-3</v>
      </c>
      <c r="N2119" s="2"/>
      <c r="O2119" s="2">
        <v>-3.1433099999999999E-2</v>
      </c>
      <c r="P2119" s="4">
        <v>3.27301E-7</v>
      </c>
      <c r="Q2119" s="5">
        <f t="shared" si="196"/>
        <v>2.605899681528663E-3</v>
      </c>
    </row>
    <row r="2120" spans="1:17" x14ac:dyDescent="0.25">
      <c r="A2120" s="2">
        <v>-3.0975300000000001E-2</v>
      </c>
      <c r="B2120" s="4">
        <v>1.88293E-7</v>
      </c>
      <c r="C2120" s="5">
        <f t="shared" si="192"/>
        <v>1.4991480891719746E-3</v>
      </c>
      <c r="E2120" s="2">
        <v>-3.0975300000000001E-2</v>
      </c>
      <c r="F2120" s="4">
        <v>7.87659E-8</v>
      </c>
      <c r="G2120" s="5">
        <f t="shared" si="193"/>
        <v>6.2711703821656051E-4</v>
      </c>
      <c r="H2120" s="2"/>
      <c r="I2120" s="2">
        <v>-3.0975300000000001E-2</v>
      </c>
      <c r="J2120" s="4">
        <v>1.16943E-6</v>
      </c>
      <c r="K2120" s="5">
        <f t="shared" si="194"/>
        <v>4.4978076923076924E-3</v>
      </c>
      <c r="L2120" s="11">
        <f t="shared" si="197"/>
        <v>2.1978076923076925E-3</v>
      </c>
      <c r="M2120" s="11">
        <f t="shared" si="195"/>
        <v>4.5496019108280262E-3</v>
      </c>
      <c r="N2120" s="2"/>
      <c r="O2120" s="2">
        <v>-3.0975300000000001E-2</v>
      </c>
      <c r="P2120" s="4">
        <v>3.27911E-7</v>
      </c>
      <c r="Q2120" s="5">
        <f t="shared" si="196"/>
        <v>2.6107563694267519E-3</v>
      </c>
    </row>
    <row r="2121" spans="1:17" x14ac:dyDescent="0.25">
      <c r="A2121" s="2">
        <v>-3.0517599999999999E-2</v>
      </c>
      <c r="B2121" s="4">
        <v>1.8814099999999999E-7</v>
      </c>
      <c r="C2121" s="5">
        <f t="shared" si="192"/>
        <v>1.497937898089172E-3</v>
      </c>
      <c r="E2121" s="2">
        <v>-3.0517599999999999E-2</v>
      </c>
      <c r="F2121" s="4">
        <v>7.9010000000000004E-8</v>
      </c>
      <c r="G2121" s="5">
        <f t="shared" si="193"/>
        <v>6.2906050955414017E-4</v>
      </c>
      <c r="H2121" s="2"/>
      <c r="I2121" s="2">
        <v>-3.0517599999999999E-2</v>
      </c>
      <c r="J2121" s="4">
        <v>1.16852E-6</v>
      </c>
      <c r="K2121" s="5">
        <f t="shared" si="194"/>
        <v>4.4943076923076924E-3</v>
      </c>
      <c r="L2121" s="11">
        <f t="shared" si="197"/>
        <v>2.1943076923076925E-3</v>
      </c>
      <c r="M2121" s="11">
        <f t="shared" si="195"/>
        <v>4.5423566878980901E-3</v>
      </c>
      <c r="N2121" s="2"/>
      <c r="O2121" s="2">
        <v>-3.0517599999999999E-2</v>
      </c>
      <c r="P2121" s="4">
        <v>3.27209E-7</v>
      </c>
      <c r="Q2121" s="5">
        <f t="shared" si="196"/>
        <v>2.6051671974522297E-3</v>
      </c>
    </row>
    <row r="2122" spans="1:17" x14ac:dyDescent="0.25">
      <c r="A2122" s="2">
        <v>-3.0059800000000001E-2</v>
      </c>
      <c r="B2122" s="4">
        <v>1.8862899999999999E-7</v>
      </c>
      <c r="C2122" s="5">
        <f t="shared" si="192"/>
        <v>1.5018232484076432E-3</v>
      </c>
      <c r="E2122" s="2">
        <v>-3.0059800000000001E-2</v>
      </c>
      <c r="F2122" s="4">
        <v>7.8918500000000006E-8</v>
      </c>
      <c r="G2122" s="5">
        <f t="shared" si="193"/>
        <v>6.2833200636942691E-4</v>
      </c>
      <c r="H2122" s="2"/>
      <c r="I2122" s="2">
        <v>-3.0059800000000001E-2</v>
      </c>
      <c r="J2122" s="4">
        <v>1.1666899999999999E-6</v>
      </c>
      <c r="K2122" s="5">
        <f t="shared" si="194"/>
        <v>4.4872692307692304E-3</v>
      </c>
      <c r="L2122" s="11">
        <f t="shared" si="197"/>
        <v>2.1872692307692305E-3</v>
      </c>
      <c r="M2122" s="11">
        <f t="shared" si="195"/>
        <v>4.5277866242038212E-3</v>
      </c>
      <c r="N2122" s="2"/>
      <c r="O2122" s="2">
        <v>-3.0059800000000001E-2</v>
      </c>
      <c r="P2122" s="4">
        <v>3.2842999999999998E-7</v>
      </c>
      <c r="Q2122" s="5">
        <f t="shared" si="196"/>
        <v>2.6148885350318475E-3</v>
      </c>
    </row>
    <row r="2123" spans="1:17" x14ac:dyDescent="0.25">
      <c r="A2123" s="2">
        <v>-2.9602099999999999E-2</v>
      </c>
      <c r="B2123" s="4">
        <v>1.8866E-7</v>
      </c>
      <c r="C2123" s="5">
        <f t="shared" si="192"/>
        <v>1.5020700636942676E-3</v>
      </c>
      <c r="E2123" s="2">
        <v>-2.9602099999999999E-2</v>
      </c>
      <c r="F2123" s="4">
        <v>7.9559299999999994E-8</v>
      </c>
      <c r="G2123" s="5">
        <f t="shared" si="193"/>
        <v>6.3343391719745219E-4</v>
      </c>
      <c r="H2123" s="2"/>
      <c r="I2123" s="2">
        <v>-2.9602099999999999E-2</v>
      </c>
      <c r="J2123" s="4">
        <v>1.16608E-6</v>
      </c>
      <c r="K2123" s="5">
        <f t="shared" si="194"/>
        <v>4.4849230769230765E-3</v>
      </c>
      <c r="L2123" s="11">
        <f t="shared" si="197"/>
        <v>2.1849230769230765E-3</v>
      </c>
      <c r="M2123" s="11">
        <f t="shared" si="195"/>
        <v>4.5229299363057319E-3</v>
      </c>
      <c r="N2123" s="2"/>
      <c r="O2123" s="2">
        <v>-2.9602099999999999E-2</v>
      </c>
      <c r="P2123" s="4">
        <v>3.2842999999999998E-7</v>
      </c>
      <c r="Q2123" s="5">
        <f t="shared" si="196"/>
        <v>2.6148885350318475E-3</v>
      </c>
    </row>
    <row r="2124" spans="1:17" x14ac:dyDescent="0.25">
      <c r="A2124" s="2">
        <v>-2.9144300000000001E-2</v>
      </c>
      <c r="B2124" s="4">
        <v>1.8780500000000001E-7</v>
      </c>
      <c r="C2124" s="5">
        <f t="shared" si="192"/>
        <v>1.4952627388535034E-3</v>
      </c>
      <c r="E2124" s="2">
        <v>-2.9144300000000001E-2</v>
      </c>
      <c r="F2124" s="4">
        <v>8.0230699999999996E-8</v>
      </c>
      <c r="G2124" s="5">
        <f t="shared" si="193"/>
        <v>6.3877945859872618E-4</v>
      </c>
      <c r="H2124" s="2"/>
      <c r="I2124" s="2">
        <v>-2.9144300000000001E-2</v>
      </c>
      <c r="J2124" s="4">
        <v>1.1645499999999999E-6</v>
      </c>
      <c r="K2124" s="5">
        <f t="shared" si="194"/>
        <v>4.4790384615384605E-3</v>
      </c>
      <c r="L2124" s="11">
        <f t="shared" si="197"/>
        <v>2.1790384615384606E-3</v>
      </c>
      <c r="M2124" s="11">
        <f t="shared" si="195"/>
        <v>4.5107484076433108E-3</v>
      </c>
      <c r="N2124" s="2"/>
      <c r="O2124" s="2">
        <v>-2.9144300000000001E-2</v>
      </c>
      <c r="P2124" s="4">
        <v>3.2815599999999999E-7</v>
      </c>
      <c r="Q2124" s="5">
        <f t="shared" si="196"/>
        <v>2.6127070063694268E-3</v>
      </c>
    </row>
    <row r="2125" spans="1:17" x14ac:dyDescent="0.25">
      <c r="A2125" s="2">
        <v>-2.86865E-2</v>
      </c>
      <c r="B2125" s="4">
        <v>1.8765299999999999E-7</v>
      </c>
      <c r="C2125" s="5">
        <f t="shared" si="192"/>
        <v>1.4940525477707006E-3</v>
      </c>
      <c r="E2125" s="2">
        <v>-2.86865E-2</v>
      </c>
      <c r="F2125" s="4">
        <v>8.0322299999999999E-8</v>
      </c>
      <c r="G2125" s="5">
        <f t="shared" si="193"/>
        <v>6.395087579617834E-4</v>
      </c>
      <c r="H2125" s="2"/>
      <c r="I2125" s="2">
        <v>-2.86865E-2</v>
      </c>
      <c r="J2125" s="4">
        <v>1.1633299999999999E-6</v>
      </c>
      <c r="K2125" s="5">
        <f t="shared" si="194"/>
        <v>4.4743461538461534E-3</v>
      </c>
      <c r="L2125" s="11">
        <f t="shared" si="197"/>
        <v>2.1743461538461534E-3</v>
      </c>
      <c r="M2125" s="11">
        <f t="shared" si="195"/>
        <v>4.5010350318471339E-3</v>
      </c>
      <c r="N2125" s="2"/>
      <c r="O2125" s="2">
        <v>-2.86865E-2</v>
      </c>
      <c r="P2125" s="4">
        <v>3.2891800000000001E-7</v>
      </c>
      <c r="Q2125" s="5">
        <f t="shared" si="196"/>
        <v>2.6187738853503187E-3</v>
      </c>
    </row>
    <row r="2126" spans="1:17" x14ac:dyDescent="0.25">
      <c r="A2126" s="2">
        <v>-2.8228799999999998E-2</v>
      </c>
      <c r="B2126" s="4">
        <v>1.86768E-7</v>
      </c>
      <c r="C2126" s="5">
        <f t="shared" si="192"/>
        <v>1.4870063694267517E-3</v>
      </c>
      <c r="E2126" s="2">
        <v>-2.8228799999999998E-2</v>
      </c>
      <c r="F2126" s="4">
        <v>8.0688500000000002E-8</v>
      </c>
      <c r="G2126" s="5">
        <f t="shared" si="193"/>
        <v>6.4242436305732493E-4</v>
      </c>
      <c r="H2126" s="2"/>
      <c r="I2126" s="2">
        <v>-2.8228799999999998E-2</v>
      </c>
      <c r="J2126" s="4">
        <v>1.1624099999999999E-6</v>
      </c>
      <c r="K2126" s="5">
        <f t="shared" si="194"/>
        <v>4.4708076923076923E-3</v>
      </c>
      <c r="L2126" s="11">
        <f t="shared" si="197"/>
        <v>2.1708076923076924E-3</v>
      </c>
      <c r="M2126" s="11">
        <f t="shared" si="195"/>
        <v>4.4937101910828029E-3</v>
      </c>
      <c r="N2126" s="2"/>
      <c r="O2126" s="2">
        <v>-2.8228799999999998E-2</v>
      </c>
      <c r="P2126" s="4">
        <v>3.2965100000000002E-7</v>
      </c>
      <c r="Q2126" s="5">
        <f t="shared" si="196"/>
        <v>2.6246098726114657E-3</v>
      </c>
    </row>
    <row r="2127" spans="1:17" x14ac:dyDescent="0.25">
      <c r="A2127" s="2">
        <v>-2.7771000000000001E-2</v>
      </c>
      <c r="B2127" s="4">
        <v>1.875E-7</v>
      </c>
      <c r="C2127" s="5">
        <f t="shared" si="192"/>
        <v>1.4928343949044587E-3</v>
      </c>
      <c r="E2127" s="2">
        <v>-2.7771000000000001E-2</v>
      </c>
      <c r="F2127" s="4">
        <v>8.0566400000000003E-8</v>
      </c>
      <c r="G2127" s="5">
        <f t="shared" si="193"/>
        <v>6.4145222929936306E-4</v>
      </c>
      <c r="H2127" s="2"/>
      <c r="I2127" s="2">
        <v>-2.7771000000000001E-2</v>
      </c>
      <c r="J2127" s="4">
        <v>1.1608899999999999E-6</v>
      </c>
      <c r="K2127" s="5">
        <f t="shared" si="194"/>
        <v>4.4649615384615374E-3</v>
      </c>
      <c r="L2127" s="11">
        <f t="shared" si="197"/>
        <v>2.1649615384615375E-3</v>
      </c>
      <c r="M2127" s="11">
        <f t="shared" si="195"/>
        <v>4.4816082802547758E-3</v>
      </c>
      <c r="N2127" s="2"/>
      <c r="O2127" s="2">
        <v>-2.7771000000000001E-2</v>
      </c>
      <c r="P2127" s="4">
        <v>3.29865E-7</v>
      </c>
      <c r="Q2127" s="5">
        <f t="shared" si="196"/>
        <v>2.6263136942675158E-3</v>
      </c>
    </row>
    <row r="2128" spans="1:17" x14ac:dyDescent="0.25">
      <c r="A2128" s="2">
        <v>-2.7313199999999999E-2</v>
      </c>
      <c r="B2128" s="4">
        <v>1.8664599999999999E-7</v>
      </c>
      <c r="C2128" s="5">
        <f t="shared" si="192"/>
        <v>1.4860350318471338E-3</v>
      </c>
      <c r="E2128" s="2">
        <v>-2.7313199999999999E-2</v>
      </c>
      <c r="F2128" s="4">
        <v>8.1176800000000002E-8</v>
      </c>
      <c r="G2128" s="5">
        <f t="shared" si="193"/>
        <v>6.463121019108281E-4</v>
      </c>
      <c r="H2128" s="2"/>
      <c r="I2128" s="2">
        <v>-2.7313199999999999E-2</v>
      </c>
      <c r="J2128" s="4">
        <v>1.16028E-6</v>
      </c>
      <c r="K2128" s="5">
        <f t="shared" si="194"/>
        <v>4.4626153846153852E-3</v>
      </c>
      <c r="L2128" s="11">
        <f t="shared" si="197"/>
        <v>2.1626153846153852E-3</v>
      </c>
      <c r="M2128" s="11">
        <f t="shared" si="195"/>
        <v>4.4767515923566899E-3</v>
      </c>
      <c r="N2128" s="2"/>
      <c r="O2128" s="2">
        <v>-2.7313199999999999E-2</v>
      </c>
      <c r="P2128" s="4">
        <v>3.3017E-7</v>
      </c>
      <c r="Q2128" s="5">
        <f t="shared" si="196"/>
        <v>2.6287420382165604E-3</v>
      </c>
    </row>
    <row r="2129" spans="1:17" x14ac:dyDescent="0.25">
      <c r="A2129" s="2">
        <v>-2.6855500000000001E-2</v>
      </c>
      <c r="B2129" s="4">
        <v>1.8646199999999999E-7</v>
      </c>
      <c r="C2129" s="5">
        <f t="shared" si="192"/>
        <v>1.4845700636942677E-3</v>
      </c>
      <c r="E2129" s="2">
        <v>-2.6855500000000001E-2</v>
      </c>
      <c r="F2129" s="4">
        <v>8.1695599999999997E-8</v>
      </c>
      <c r="G2129" s="5">
        <f t="shared" si="193"/>
        <v>6.5044267515923569E-4</v>
      </c>
      <c r="H2129" s="2"/>
      <c r="I2129" s="2">
        <v>-2.6855500000000001E-2</v>
      </c>
      <c r="J2129" s="4">
        <v>1.1587499999999999E-6</v>
      </c>
      <c r="K2129" s="5">
        <f t="shared" si="194"/>
        <v>4.4567307692307684E-3</v>
      </c>
      <c r="L2129" s="11">
        <f t="shared" si="197"/>
        <v>2.1567307692307684E-3</v>
      </c>
      <c r="M2129" s="11">
        <f t="shared" si="195"/>
        <v>4.4645700636942662E-3</v>
      </c>
      <c r="N2129" s="2"/>
      <c r="O2129" s="2">
        <v>-2.6855500000000001E-2</v>
      </c>
      <c r="P2129" s="4">
        <v>3.3029199999999998E-7</v>
      </c>
      <c r="Q2129" s="5">
        <f t="shared" si="196"/>
        <v>2.6297133757961781E-3</v>
      </c>
    </row>
    <row r="2130" spans="1:17" x14ac:dyDescent="0.25">
      <c r="A2130" s="2">
        <v>-2.63977E-2</v>
      </c>
      <c r="B2130" s="4">
        <v>1.8692000000000001E-7</v>
      </c>
      <c r="C2130" s="5">
        <f t="shared" si="192"/>
        <v>1.4882165605095545E-3</v>
      </c>
      <c r="E2130" s="2">
        <v>-2.63977E-2</v>
      </c>
      <c r="F2130" s="4">
        <v>8.1390399999999998E-8</v>
      </c>
      <c r="G2130" s="5">
        <f t="shared" si="193"/>
        <v>6.4801273885350323E-4</v>
      </c>
      <c r="H2130" s="2"/>
      <c r="I2130" s="2">
        <v>-2.63977E-2</v>
      </c>
      <c r="J2130" s="4">
        <v>1.1575299999999999E-6</v>
      </c>
      <c r="K2130" s="5">
        <f t="shared" si="194"/>
        <v>4.4520384615384613E-3</v>
      </c>
      <c r="L2130" s="11">
        <f t="shared" si="197"/>
        <v>2.1520384615384613E-3</v>
      </c>
      <c r="M2130" s="11">
        <f t="shared" si="195"/>
        <v>4.4548566878980893E-3</v>
      </c>
      <c r="N2130" s="2"/>
      <c r="O2130" s="2">
        <v>-2.63977E-2</v>
      </c>
      <c r="P2130" s="4">
        <v>3.3084099999999999E-7</v>
      </c>
      <c r="Q2130" s="5">
        <f t="shared" si="196"/>
        <v>2.6340843949044586E-3</v>
      </c>
    </row>
    <row r="2131" spans="1:17" x14ac:dyDescent="0.25">
      <c r="A2131" s="2">
        <v>-2.5939899999999998E-2</v>
      </c>
      <c r="B2131" s="4">
        <v>1.8713399999999999E-7</v>
      </c>
      <c r="C2131" s="5">
        <f t="shared" si="192"/>
        <v>1.489920382165605E-3</v>
      </c>
      <c r="E2131" s="2">
        <v>-2.5939899999999998E-2</v>
      </c>
      <c r="F2131" s="4">
        <v>8.1390399999999998E-8</v>
      </c>
      <c r="G2131" s="5">
        <f t="shared" si="193"/>
        <v>6.4801273885350323E-4</v>
      </c>
      <c r="H2131" s="2"/>
      <c r="I2131" s="2">
        <v>-2.5939899999999998E-2</v>
      </c>
      <c r="J2131" s="4">
        <v>1.15662E-6</v>
      </c>
      <c r="K2131" s="5">
        <f t="shared" si="194"/>
        <v>4.4485384615384621E-3</v>
      </c>
      <c r="L2131" s="11">
        <f t="shared" si="197"/>
        <v>2.1485384615384621E-3</v>
      </c>
      <c r="M2131" s="11">
        <f t="shared" si="195"/>
        <v>4.447611464968154E-3</v>
      </c>
      <c r="N2131" s="2"/>
      <c r="O2131" s="2">
        <v>-2.5939899999999998E-2</v>
      </c>
      <c r="P2131" s="4">
        <v>3.3105500000000002E-7</v>
      </c>
      <c r="Q2131" s="5">
        <f t="shared" si="196"/>
        <v>2.63578821656051E-3</v>
      </c>
    </row>
    <row r="2132" spans="1:17" x14ac:dyDescent="0.25">
      <c r="A2132" s="2">
        <v>-2.54822E-2</v>
      </c>
      <c r="B2132" s="4">
        <v>1.8575999999999999E-7</v>
      </c>
      <c r="C2132" s="5">
        <f t="shared" si="192"/>
        <v>1.4789808917197453E-3</v>
      </c>
      <c r="E2132" s="2">
        <v>-2.54822E-2</v>
      </c>
      <c r="F2132" s="4">
        <v>8.2549999999999995E-8</v>
      </c>
      <c r="G2132" s="5">
        <f t="shared" si="193"/>
        <v>6.5724522292993632E-4</v>
      </c>
      <c r="H2132" s="2"/>
      <c r="I2132" s="2">
        <v>-2.54822E-2</v>
      </c>
      <c r="J2132" s="4">
        <v>1.1557E-6</v>
      </c>
      <c r="K2132" s="5">
        <f t="shared" si="194"/>
        <v>4.4450000000000002E-3</v>
      </c>
      <c r="L2132" s="11">
        <f t="shared" si="197"/>
        <v>2.1450000000000002E-3</v>
      </c>
      <c r="M2132" s="11">
        <f t="shared" si="195"/>
        <v>4.4402866242038222E-3</v>
      </c>
      <c r="N2132" s="2"/>
      <c r="O2132" s="2">
        <v>-2.54822E-2</v>
      </c>
      <c r="P2132" s="4">
        <v>3.31085E-7</v>
      </c>
      <c r="Q2132" s="5">
        <f t="shared" si="196"/>
        <v>2.6360270700636944E-3</v>
      </c>
    </row>
    <row r="2133" spans="1:17" x14ac:dyDescent="0.25">
      <c r="A2133" s="2">
        <v>-2.5024399999999999E-2</v>
      </c>
      <c r="B2133" s="4">
        <v>1.8634000000000001E-7</v>
      </c>
      <c r="C2133" s="5">
        <f t="shared" si="192"/>
        <v>1.4835987261146498E-3</v>
      </c>
      <c r="E2133" s="2">
        <v>-2.5024399999999999E-2</v>
      </c>
      <c r="F2133" s="4">
        <v>8.2275399999999996E-8</v>
      </c>
      <c r="G2133" s="5">
        <f t="shared" si="193"/>
        <v>6.5505891719745224E-4</v>
      </c>
      <c r="H2133" s="2"/>
      <c r="I2133" s="2">
        <v>-2.5024399999999999E-2</v>
      </c>
      <c r="J2133" s="4">
        <v>1.15448E-6</v>
      </c>
      <c r="K2133" s="5">
        <f t="shared" si="194"/>
        <v>4.4403076923076922E-3</v>
      </c>
      <c r="L2133" s="11">
        <f>K2133-0.0022</f>
        <v>2.2403076923076921E-3</v>
      </c>
      <c r="M2133" s="11">
        <f t="shared" si="195"/>
        <v>4.6375796178343949E-3</v>
      </c>
      <c r="N2133" s="2"/>
      <c r="O2133" s="2">
        <v>-2.5024399999999999E-2</v>
      </c>
      <c r="P2133" s="4">
        <v>3.3160399999999998E-7</v>
      </c>
      <c r="Q2133" s="5">
        <f t="shared" si="196"/>
        <v>2.64015923566879E-3</v>
      </c>
    </row>
    <row r="2134" spans="1:17" x14ac:dyDescent="0.25">
      <c r="A2134" s="2">
        <v>-2.45667E-2</v>
      </c>
      <c r="B2134" s="4">
        <v>1.86493E-7</v>
      </c>
      <c r="C2134" s="5">
        <f t="shared" si="192"/>
        <v>1.4848168789808919E-3</v>
      </c>
      <c r="E2134" s="2">
        <v>-2.45667E-2</v>
      </c>
      <c r="F2134" s="4">
        <v>8.2397499999999994E-8</v>
      </c>
      <c r="G2134" s="5">
        <f t="shared" si="193"/>
        <v>6.56031050955414E-4</v>
      </c>
      <c r="H2134" s="2"/>
      <c r="I2134" s="2">
        <v>-2.45667E-2</v>
      </c>
      <c r="J2134" s="4">
        <v>1.15326E-6</v>
      </c>
      <c r="K2134" s="5">
        <f t="shared" si="194"/>
        <v>4.4356153846153842E-3</v>
      </c>
      <c r="L2134" s="11">
        <f t="shared" ref="L2134:L2149" si="198">K2134-0.0022</f>
        <v>2.2356153846153841E-3</v>
      </c>
      <c r="M2134" s="11">
        <f t="shared" si="195"/>
        <v>4.6278662420382163E-3</v>
      </c>
      <c r="N2134" s="2"/>
      <c r="O2134" s="2">
        <v>-2.45667E-2</v>
      </c>
      <c r="P2134" s="4">
        <v>3.3175700000000002E-7</v>
      </c>
      <c r="Q2134" s="5">
        <f t="shared" si="196"/>
        <v>2.6413773885350321E-3</v>
      </c>
    </row>
    <row r="2135" spans="1:17" x14ac:dyDescent="0.25">
      <c r="A2135" s="2">
        <v>-2.4108899999999999E-2</v>
      </c>
      <c r="B2135" s="4">
        <v>1.8704199999999999E-7</v>
      </c>
      <c r="C2135" s="5">
        <f t="shared" si="192"/>
        <v>1.4891878980891719E-3</v>
      </c>
      <c r="E2135" s="2">
        <v>-2.4108899999999999E-2</v>
      </c>
      <c r="F2135" s="4">
        <v>8.2641599999999998E-8</v>
      </c>
      <c r="G2135" s="5">
        <f t="shared" si="193"/>
        <v>6.5797452229299366E-4</v>
      </c>
      <c r="H2135" s="2"/>
      <c r="I2135" s="2">
        <v>-2.4108899999999999E-2</v>
      </c>
      <c r="J2135" s="4">
        <v>1.15204E-6</v>
      </c>
      <c r="K2135" s="5">
        <f t="shared" si="194"/>
        <v>4.4309230769230771E-3</v>
      </c>
      <c r="L2135" s="11">
        <f t="shared" si="198"/>
        <v>2.230923076923077E-3</v>
      </c>
      <c r="M2135" s="11">
        <f t="shared" si="195"/>
        <v>4.6181528662420385E-3</v>
      </c>
      <c r="N2135" s="2"/>
      <c r="O2135" s="2">
        <v>-2.4108899999999999E-2</v>
      </c>
      <c r="P2135" s="4">
        <v>3.3218400000000001E-7</v>
      </c>
      <c r="Q2135" s="5">
        <f t="shared" si="196"/>
        <v>2.6447770700636945E-3</v>
      </c>
    </row>
    <row r="2136" spans="1:17" x14ac:dyDescent="0.25">
      <c r="A2136" s="2">
        <v>-2.3651100000000001E-2</v>
      </c>
      <c r="B2136" s="4">
        <v>1.8624899999999999E-7</v>
      </c>
      <c r="C2136" s="5">
        <f t="shared" si="192"/>
        <v>1.4828742038216561E-3</v>
      </c>
      <c r="E2136" s="2">
        <v>-2.3651100000000001E-2</v>
      </c>
      <c r="F2136" s="4">
        <v>8.30078E-8</v>
      </c>
      <c r="G2136" s="5">
        <f t="shared" si="193"/>
        <v>6.6089012738853507E-4</v>
      </c>
      <c r="H2136" s="2"/>
      <c r="I2136" s="2">
        <v>-2.3651100000000001E-2</v>
      </c>
      <c r="J2136" s="4">
        <v>1.15112E-6</v>
      </c>
      <c r="K2136" s="5">
        <f t="shared" si="194"/>
        <v>4.427384615384616E-3</v>
      </c>
      <c r="L2136" s="11">
        <f t="shared" si="198"/>
        <v>2.2273846153846159E-3</v>
      </c>
      <c r="M2136" s="11">
        <f t="shared" si="195"/>
        <v>4.6108280254777085E-3</v>
      </c>
      <c r="N2136" s="2"/>
      <c r="O2136" s="2">
        <v>-2.3651100000000001E-2</v>
      </c>
      <c r="P2136" s="4">
        <v>3.3233600000000002E-7</v>
      </c>
      <c r="Q2136" s="5">
        <f t="shared" si="196"/>
        <v>2.6459872611464975E-3</v>
      </c>
    </row>
    <row r="2137" spans="1:17" x14ac:dyDescent="0.25">
      <c r="A2137" s="2">
        <v>-2.3193399999999999E-2</v>
      </c>
      <c r="B2137" s="4">
        <v>1.8566899999999999E-7</v>
      </c>
      <c r="C2137" s="5">
        <f t="shared" si="192"/>
        <v>1.4782563694267516E-3</v>
      </c>
      <c r="E2137" s="2">
        <v>-2.3193399999999999E-2</v>
      </c>
      <c r="F2137" s="4">
        <v>8.2733200000000001E-8</v>
      </c>
      <c r="G2137" s="5">
        <f t="shared" si="193"/>
        <v>6.5870382165605099E-4</v>
      </c>
      <c r="H2137" s="2"/>
      <c r="I2137" s="2">
        <v>-2.3193399999999999E-2</v>
      </c>
      <c r="J2137" s="4">
        <v>1.1496E-6</v>
      </c>
      <c r="K2137" s="5">
        <f t="shared" si="194"/>
        <v>4.4215384615384611E-3</v>
      </c>
      <c r="L2137" s="11">
        <f t="shared" si="198"/>
        <v>2.221538461538461E-3</v>
      </c>
      <c r="M2137" s="11">
        <f t="shared" si="195"/>
        <v>4.5987261146496804E-3</v>
      </c>
      <c r="N2137" s="2"/>
      <c r="O2137" s="2">
        <v>-2.3193399999999999E-2</v>
      </c>
      <c r="P2137" s="4">
        <v>3.3267199999999998E-7</v>
      </c>
      <c r="Q2137" s="5">
        <f t="shared" si="196"/>
        <v>2.6486624203821657E-3</v>
      </c>
    </row>
    <row r="2138" spans="1:17" x14ac:dyDescent="0.25">
      <c r="A2138" s="2">
        <v>-2.2735600000000002E-2</v>
      </c>
      <c r="B2138" s="4">
        <v>1.8545499999999999E-7</v>
      </c>
      <c r="C2138" s="5">
        <f t="shared" si="192"/>
        <v>1.4765525477707009E-3</v>
      </c>
      <c r="E2138" s="2">
        <v>-2.2735600000000002E-2</v>
      </c>
      <c r="F2138" s="4">
        <v>8.2580599999999995E-8</v>
      </c>
      <c r="G2138" s="5">
        <f t="shared" si="193"/>
        <v>6.574888535031847E-4</v>
      </c>
      <c r="H2138" s="2"/>
      <c r="I2138" s="2">
        <v>-2.2735600000000002E-2</v>
      </c>
      <c r="J2138" s="4">
        <v>1.1489900000000001E-6</v>
      </c>
      <c r="K2138" s="5">
        <f t="shared" si="194"/>
        <v>4.419192307692308E-3</v>
      </c>
      <c r="L2138" s="11">
        <f t="shared" si="198"/>
        <v>2.2191923076923079E-3</v>
      </c>
      <c r="M2138" s="11">
        <f t="shared" si="195"/>
        <v>4.5938694267515937E-3</v>
      </c>
      <c r="N2138" s="2"/>
      <c r="O2138" s="2">
        <v>-2.2735600000000002E-2</v>
      </c>
      <c r="P2138" s="4">
        <v>3.32855E-7</v>
      </c>
      <c r="Q2138" s="5">
        <f t="shared" si="196"/>
        <v>2.6501194267515927E-3</v>
      </c>
    </row>
    <row r="2139" spans="1:17" x14ac:dyDescent="0.25">
      <c r="A2139" s="2">
        <v>-2.22778E-2</v>
      </c>
      <c r="B2139" s="4">
        <v>1.8634000000000001E-7</v>
      </c>
      <c r="C2139" s="5">
        <f t="shared" si="192"/>
        <v>1.4835987261146498E-3</v>
      </c>
      <c r="E2139" s="2">
        <v>-2.22778E-2</v>
      </c>
      <c r="F2139" s="4">
        <v>8.3465600000000006E-8</v>
      </c>
      <c r="G2139" s="5">
        <f t="shared" si="193"/>
        <v>6.6453503184713382E-4</v>
      </c>
      <c r="H2139" s="2"/>
      <c r="I2139" s="2">
        <v>-2.22778E-2</v>
      </c>
      <c r="J2139" s="4">
        <v>1.1477700000000001E-6</v>
      </c>
      <c r="K2139" s="5">
        <f t="shared" si="194"/>
        <v>4.4145E-3</v>
      </c>
      <c r="L2139" s="11">
        <f t="shared" si="198"/>
        <v>2.2144999999999999E-3</v>
      </c>
      <c r="M2139" s="11">
        <f t="shared" si="195"/>
        <v>4.5841560509554142E-3</v>
      </c>
      <c r="N2139" s="2"/>
      <c r="O2139" s="2">
        <v>-2.22778E-2</v>
      </c>
      <c r="P2139" s="4">
        <v>3.3252000000000002E-7</v>
      </c>
      <c r="Q2139" s="5">
        <f t="shared" si="196"/>
        <v>2.6474522292993631E-3</v>
      </c>
    </row>
    <row r="2140" spans="1:17" x14ac:dyDescent="0.25">
      <c r="A2140" s="2">
        <v>-2.1820099999999999E-2</v>
      </c>
      <c r="B2140" s="4">
        <v>1.8557699999999999E-7</v>
      </c>
      <c r="C2140" s="5">
        <f t="shared" si="192"/>
        <v>1.4775238853503186E-3</v>
      </c>
      <c r="E2140" s="2">
        <v>-2.1820099999999999E-2</v>
      </c>
      <c r="F2140" s="4">
        <v>8.3740200000000005E-8</v>
      </c>
      <c r="G2140" s="5">
        <f t="shared" si="193"/>
        <v>6.6672133757961791E-4</v>
      </c>
      <c r="H2140" s="2"/>
      <c r="I2140" s="2">
        <v>-2.1820099999999999E-2</v>
      </c>
      <c r="J2140" s="4">
        <v>1.14716E-6</v>
      </c>
      <c r="K2140" s="5">
        <f t="shared" si="194"/>
        <v>4.412153846153846E-3</v>
      </c>
      <c r="L2140" s="11">
        <f t="shared" si="198"/>
        <v>2.2121538461538459E-3</v>
      </c>
      <c r="M2140" s="11">
        <f t="shared" si="195"/>
        <v>4.5792993630573249E-3</v>
      </c>
      <c r="N2140" s="2"/>
      <c r="O2140" s="2">
        <v>-2.1820099999999999E-2</v>
      </c>
      <c r="P2140" s="4">
        <v>3.3352700000000002E-7</v>
      </c>
      <c r="Q2140" s="5">
        <f t="shared" si="196"/>
        <v>2.6554697452229304E-3</v>
      </c>
    </row>
    <row r="2141" spans="1:17" x14ac:dyDescent="0.25">
      <c r="A2141" s="2">
        <v>-2.1362300000000001E-2</v>
      </c>
      <c r="B2141" s="4">
        <v>1.8475299999999999E-7</v>
      </c>
      <c r="C2141" s="5">
        <f t="shared" si="192"/>
        <v>1.4709633757961783E-3</v>
      </c>
      <c r="E2141" s="2">
        <v>-2.1362300000000001E-2</v>
      </c>
      <c r="F2141" s="4">
        <v>8.3496100000000001E-8</v>
      </c>
      <c r="G2141" s="5">
        <f t="shared" si="193"/>
        <v>6.6477786624203835E-4</v>
      </c>
      <c r="H2141" s="2"/>
      <c r="I2141" s="2">
        <v>-2.1362300000000001E-2</v>
      </c>
      <c r="J2141" s="4">
        <v>1.1459399999999999E-6</v>
      </c>
      <c r="K2141" s="5">
        <f t="shared" si="194"/>
        <v>4.407461538461538E-3</v>
      </c>
      <c r="L2141" s="11">
        <f t="shared" si="198"/>
        <v>2.2074615384615379E-3</v>
      </c>
      <c r="M2141" s="11">
        <f t="shared" si="195"/>
        <v>4.5695859872611462E-3</v>
      </c>
      <c r="N2141" s="2"/>
      <c r="O2141" s="2">
        <v>-2.1362300000000001E-2</v>
      </c>
      <c r="P2141" s="4">
        <v>3.3328199999999998E-7</v>
      </c>
      <c r="Q2141" s="5">
        <f t="shared" si="196"/>
        <v>2.6535191082802546E-3</v>
      </c>
    </row>
    <row r="2142" spans="1:17" x14ac:dyDescent="0.25">
      <c r="A2142" s="2">
        <v>-2.0904499999999999E-2</v>
      </c>
      <c r="B2142" s="4">
        <v>1.8502800000000001E-7</v>
      </c>
      <c r="C2142" s="5">
        <f t="shared" si="192"/>
        <v>1.4731528662420385E-3</v>
      </c>
      <c r="E2142" s="2">
        <v>-2.0904499999999999E-2</v>
      </c>
      <c r="F2142" s="4">
        <v>8.3618199999999999E-8</v>
      </c>
      <c r="G2142" s="5">
        <f t="shared" si="193"/>
        <v>6.6575E-4</v>
      </c>
      <c r="H2142" s="2"/>
      <c r="I2142" s="2">
        <v>-2.0904499999999999E-2</v>
      </c>
      <c r="J2142" s="4">
        <v>1.1444100000000001E-6</v>
      </c>
      <c r="K2142" s="5">
        <f t="shared" si="194"/>
        <v>4.401576923076923E-3</v>
      </c>
      <c r="L2142" s="11">
        <f t="shared" si="198"/>
        <v>2.2015769230769229E-3</v>
      </c>
      <c r="M2142" s="11">
        <f t="shared" si="195"/>
        <v>4.557404458598726E-3</v>
      </c>
      <c r="N2142" s="2"/>
      <c r="O2142" s="2">
        <v>-2.0904499999999999E-2</v>
      </c>
      <c r="P2142" s="4">
        <v>3.3346599999999998E-7</v>
      </c>
      <c r="Q2142" s="5">
        <f t="shared" si="196"/>
        <v>2.6549840764331211E-3</v>
      </c>
    </row>
    <row r="2143" spans="1:17" x14ac:dyDescent="0.25">
      <c r="A2143" s="2">
        <v>-2.0446800000000001E-2</v>
      </c>
      <c r="B2143" s="4">
        <v>1.8426499999999999E-7</v>
      </c>
      <c r="C2143" s="5">
        <f t="shared" si="192"/>
        <v>1.4670780254777071E-3</v>
      </c>
      <c r="E2143" s="2">
        <v>-2.0446800000000001E-2</v>
      </c>
      <c r="F2143" s="4">
        <v>8.4075899999999999E-8</v>
      </c>
      <c r="G2143" s="5">
        <f t="shared" si="193"/>
        <v>6.6939410828025479E-4</v>
      </c>
      <c r="H2143" s="2"/>
      <c r="I2143" s="2">
        <v>-2.0446800000000001E-2</v>
      </c>
      <c r="J2143" s="4">
        <v>1.1434900000000001E-6</v>
      </c>
      <c r="K2143" s="5">
        <f t="shared" si="194"/>
        <v>4.3980384615384619E-3</v>
      </c>
      <c r="L2143" s="11">
        <f t="shared" si="198"/>
        <v>2.1980384615384618E-3</v>
      </c>
      <c r="M2143" s="11">
        <f t="shared" si="195"/>
        <v>4.5500796178343959E-3</v>
      </c>
      <c r="N2143" s="2"/>
      <c r="O2143" s="2">
        <v>-2.0446800000000001E-2</v>
      </c>
      <c r="P2143" s="4">
        <v>3.34351E-7</v>
      </c>
      <c r="Q2143" s="5">
        <f t="shared" si="196"/>
        <v>2.6620302547770707E-3</v>
      </c>
    </row>
    <row r="2144" spans="1:17" x14ac:dyDescent="0.25">
      <c r="A2144" s="2">
        <v>-1.9989E-2</v>
      </c>
      <c r="B2144" s="4">
        <v>1.8557699999999999E-7</v>
      </c>
      <c r="C2144" s="5">
        <f t="shared" si="192"/>
        <v>1.4775238853503186E-3</v>
      </c>
      <c r="E2144" s="2">
        <v>-1.9989E-2</v>
      </c>
      <c r="F2144" s="4">
        <v>8.4472700000000002E-8</v>
      </c>
      <c r="G2144" s="5">
        <f t="shared" si="193"/>
        <v>6.725533439490447E-4</v>
      </c>
      <c r="H2144" s="2"/>
      <c r="I2144" s="2">
        <v>-1.9989E-2</v>
      </c>
      <c r="J2144" s="4">
        <v>1.1431900000000001E-6</v>
      </c>
      <c r="K2144" s="5">
        <f t="shared" si="194"/>
        <v>4.3968846153846159E-3</v>
      </c>
      <c r="L2144" s="11">
        <f t="shared" si="198"/>
        <v>2.1968846153846157E-3</v>
      </c>
      <c r="M2144" s="11">
        <f t="shared" si="195"/>
        <v>4.5476910828025491E-3</v>
      </c>
      <c r="N2144" s="2"/>
      <c r="O2144" s="2">
        <v>-1.9989E-2</v>
      </c>
      <c r="P2144" s="4">
        <v>3.3483900000000002E-7</v>
      </c>
      <c r="Q2144" s="5">
        <f t="shared" si="196"/>
        <v>2.6659156050955419E-3</v>
      </c>
    </row>
    <row r="2145" spans="1:17" x14ac:dyDescent="0.25">
      <c r="A2145" s="2">
        <v>-1.9531300000000001E-2</v>
      </c>
      <c r="B2145" s="4">
        <v>1.8417399999999999E-7</v>
      </c>
      <c r="C2145" s="5">
        <f t="shared" si="192"/>
        <v>1.4663535031847134E-3</v>
      </c>
      <c r="E2145" s="2">
        <v>-1.9531300000000001E-2</v>
      </c>
      <c r="F2145" s="4">
        <v>8.3770800000000005E-8</v>
      </c>
      <c r="G2145" s="5">
        <f t="shared" si="193"/>
        <v>6.6696496815286639E-4</v>
      </c>
      <c r="H2145" s="2"/>
      <c r="I2145" s="2">
        <v>-1.9531300000000001E-2</v>
      </c>
      <c r="J2145" s="4">
        <v>1.1419700000000001E-6</v>
      </c>
      <c r="K2145" s="5">
        <f t="shared" si="194"/>
        <v>4.392192307692307E-3</v>
      </c>
      <c r="L2145" s="11">
        <f>K2145-0.0022</f>
        <v>2.1921923076923069E-3</v>
      </c>
      <c r="M2145" s="11">
        <f t="shared" si="195"/>
        <v>4.5379777070063687E-3</v>
      </c>
      <c r="N2145" s="2"/>
      <c r="O2145" s="2">
        <v>-1.9531300000000001E-2</v>
      </c>
      <c r="P2145" s="4">
        <v>3.33954E-7</v>
      </c>
      <c r="Q2145" s="5">
        <f t="shared" si="196"/>
        <v>2.6588694267515927E-3</v>
      </c>
    </row>
    <row r="2146" spans="1:17" x14ac:dyDescent="0.25">
      <c r="A2146" s="2">
        <v>-1.90735E-2</v>
      </c>
      <c r="B2146" s="4">
        <v>1.8484500000000001E-7</v>
      </c>
      <c r="C2146" s="5">
        <f t="shared" si="192"/>
        <v>1.4716958598726116E-3</v>
      </c>
      <c r="E2146" s="2">
        <v>-1.90735E-2</v>
      </c>
      <c r="F2146" s="4">
        <v>8.3923300000000006E-8</v>
      </c>
      <c r="G2146" s="5">
        <f t="shared" si="193"/>
        <v>6.6817914012738862E-4</v>
      </c>
      <c r="H2146" s="2"/>
      <c r="I2146" s="2">
        <v>-1.90735E-2</v>
      </c>
      <c r="J2146" s="4">
        <v>1.13831E-6</v>
      </c>
      <c r="K2146" s="5">
        <f t="shared" si="194"/>
        <v>4.3781153846153839E-3</v>
      </c>
      <c r="L2146" s="11">
        <f t="shared" si="198"/>
        <v>2.1781153846153838E-3</v>
      </c>
      <c r="M2146" s="11">
        <f t="shared" si="195"/>
        <v>4.5088375796178328E-3</v>
      </c>
      <c r="N2146" s="2"/>
      <c r="O2146" s="2">
        <v>-1.90735E-2</v>
      </c>
      <c r="P2146" s="4">
        <v>3.3511399999999999E-7</v>
      </c>
      <c r="Q2146" s="5">
        <f t="shared" si="196"/>
        <v>2.6681050955414012E-3</v>
      </c>
    </row>
    <row r="2147" spans="1:17" x14ac:dyDescent="0.25">
      <c r="A2147" s="2">
        <v>-1.8615699999999999E-2</v>
      </c>
      <c r="B2147" s="4">
        <v>1.85516E-7</v>
      </c>
      <c r="C2147" s="5">
        <f t="shared" si="192"/>
        <v>1.4770382165605097E-3</v>
      </c>
      <c r="E2147" s="2">
        <v>-1.8615699999999999E-2</v>
      </c>
      <c r="F2147" s="4">
        <v>8.4136999999999994E-8</v>
      </c>
      <c r="G2147" s="5">
        <f t="shared" si="193"/>
        <v>6.6988057324840759E-4</v>
      </c>
      <c r="H2147" s="2"/>
      <c r="I2147" s="2">
        <v>-1.8615699999999999E-2</v>
      </c>
      <c r="J2147" s="4">
        <v>1.1321999999999999E-6</v>
      </c>
      <c r="K2147" s="5">
        <f t="shared" si="194"/>
        <v>4.3546153846153847E-3</v>
      </c>
      <c r="L2147" s="11">
        <f t="shared" si="198"/>
        <v>2.1546153846153846E-3</v>
      </c>
      <c r="M2147" s="11">
        <f t="shared" si="195"/>
        <v>4.4601910828025483E-3</v>
      </c>
      <c r="N2147" s="2"/>
      <c r="O2147" s="2">
        <v>-1.8615699999999999E-2</v>
      </c>
      <c r="P2147" s="4">
        <v>3.35327E-7</v>
      </c>
      <c r="Q2147" s="5">
        <f t="shared" si="196"/>
        <v>2.6698009554140126E-3</v>
      </c>
    </row>
    <row r="2148" spans="1:17" x14ac:dyDescent="0.25">
      <c r="A2148" s="2">
        <v>-1.8158000000000001E-2</v>
      </c>
      <c r="B2148" s="4">
        <v>1.8435699999999999E-7</v>
      </c>
      <c r="C2148" s="5">
        <f t="shared" si="192"/>
        <v>1.4678105095541401E-3</v>
      </c>
      <c r="E2148" s="2">
        <v>-1.8158000000000001E-2</v>
      </c>
      <c r="F2148" s="4">
        <v>8.4960899999999997E-8</v>
      </c>
      <c r="G2148" s="5">
        <f t="shared" si="193"/>
        <v>6.7644028662420391E-4</v>
      </c>
      <c r="H2148" s="2"/>
      <c r="I2148" s="2">
        <v>-1.8158000000000001E-2</v>
      </c>
      <c r="J2148" s="4">
        <v>1.13159E-6</v>
      </c>
      <c r="K2148" s="5">
        <f t="shared" si="194"/>
        <v>4.3522692307692307E-3</v>
      </c>
      <c r="L2148" s="11">
        <f t="shared" si="198"/>
        <v>2.1522692307692306E-3</v>
      </c>
      <c r="M2148" s="11">
        <f t="shared" si="195"/>
        <v>4.455334394904459E-3</v>
      </c>
      <c r="N2148" s="2"/>
      <c r="O2148" s="2">
        <v>-1.8158000000000001E-2</v>
      </c>
      <c r="P2148" s="4">
        <v>3.3584599999999998E-7</v>
      </c>
      <c r="Q2148" s="5">
        <f t="shared" si="196"/>
        <v>2.6739331210191082E-3</v>
      </c>
    </row>
    <row r="2149" spans="1:17" x14ac:dyDescent="0.25">
      <c r="A2149" s="2">
        <v>-1.7700199999999999E-2</v>
      </c>
      <c r="B2149" s="4">
        <v>1.84021E-7</v>
      </c>
      <c r="C2149" s="5">
        <f t="shared" si="192"/>
        <v>1.4651353503184715E-3</v>
      </c>
      <c r="E2149" s="2">
        <v>-1.7700199999999999E-2</v>
      </c>
      <c r="F2149" s="4">
        <v>8.4808300000000004E-8</v>
      </c>
      <c r="G2149" s="5">
        <f t="shared" si="193"/>
        <v>6.7522531847133763E-4</v>
      </c>
      <c r="H2149" s="2"/>
      <c r="I2149" s="2">
        <v>-1.7700199999999999E-2</v>
      </c>
      <c r="J2149" s="4">
        <v>1.1306799999999999E-6</v>
      </c>
      <c r="K2149" s="5">
        <f t="shared" si="194"/>
        <v>4.3487692307692307E-3</v>
      </c>
      <c r="L2149" s="11">
        <f t="shared" si="198"/>
        <v>2.1487692307692306E-3</v>
      </c>
      <c r="M2149" s="11">
        <f t="shared" si="195"/>
        <v>4.4480891719745229E-3</v>
      </c>
      <c r="N2149" s="2"/>
      <c r="O2149" s="2">
        <v>-1.7700199999999999E-2</v>
      </c>
      <c r="P2149" s="4">
        <v>3.3554099999999997E-7</v>
      </c>
      <c r="Q2149" s="5">
        <f t="shared" si="196"/>
        <v>2.6715047770700636E-3</v>
      </c>
    </row>
    <row r="2150" spans="1:17" x14ac:dyDescent="0.25">
      <c r="A2150" s="2">
        <v>-1.7242400000000001E-2</v>
      </c>
      <c r="B2150" s="4">
        <v>1.84601E-7</v>
      </c>
      <c r="C2150" s="5">
        <f t="shared" si="192"/>
        <v>1.469753184713376E-3</v>
      </c>
      <c r="E2150" s="2">
        <v>-1.7242400000000001E-2</v>
      </c>
      <c r="F2150" s="4">
        <v>8.4930400000000002E-8</v>
      </c>
      <c r="G2150" s="5">
        <f t="shared" si="193"/>
        <v>6.7619745222929938E-4</v>
      </c>
      <c r="H2150" s="2"/>
      <c r="I2150" s="2">
        <v>-1.7242400000000001E-2</v>
      </c>
      <c r="J2150" s="4">
        <v>1.1294599999999999E-6</v>
      </c>
      <c r="K2150" s="5">
        <f t="shared" si="194"/>
        <v>4.3440769230769227E-3</v>
      </c>
      <c r="L2150" s="11">
        <f>K2150-0.0021</f>
        <v>2.2440769230769229E-3</v>
      </c>
      <c r="M2150" s="11">
        <f t="shared" si="195"/>
        <v>4.6453821656050956E-3</v>
      </c>
      <c r="N2150" s="2"/>
      <c r="O2150" s="2">
        <v>-1.7242400000000001E-2</v>
      </c>
      <c r="P2150" s="4">
        <v>3.3667000000000001E-7</v>
      </c>
      <c r="Q2150" s="5">
        <f t="shared" si="196"/>
        <v>2.6804936305732485E-3</v>
      </c>
    </row>
    <row r="2151" spans="1:17" x14ac:dyDescent="0.25">
      <c r="A2151" s="2">
        <v>-1.67847E-2</v>
      </c>
      <c r="B2151" s="4">
        <v>1.83105E-7</v>
      </c>
      <c r="C2151" s="5">
        <f t="shared" si="192"/>
        <v>1.4578423566878982E-3</v>
      </c>
      <c r="E2151" s="2">
        <v>-1.67847E-2</v>
      </c>
      <c r="F2151" s="4">
        <v>8.4838900000000004E-8</v>
      </c>
      <c r="G2151" s="5">
        <f t="shared" si="193"/>
        <v>6.7546894904458611E-4</v>
      </c>
      <c r="H2151" s="2"/>
      <c r="I2151" s="2">
        <v>-1.67847E-2</v>
      </c>
      <c r="J2151" s="4">
        <v>1.1285399999999999E-6</v>
      </c>
      <c r="K2151" s="5">
        <f t="shared" si="194"/>
        <v>4.3405384615384617E-3</v>
      </c>
      <c r="L2151" s="11">
        <f t="shared" ref="L2151:L2163" si="199">K2151-0.0021</f>
        <v>2.2405384615384618E-3</v>
      </c>
      <c r="M2151" s="11">
        <f t="shared" si="195"/>
        <v>4.6380573248407655E-3</v>
      </c>
      <c r="N2151" s="2"/>
      <c r="O2151" s="2">
        <v>-1.67847E-2</v>
      </c>
      <c r="P2151" s="4">
        <v>3.3685299999999998E-7</v>
      </c>
      <c r="Q2151" s="5">
        <f t="shared" si="196"/>
        <v>2.681950636942675E-3</v>
      </c>
    </row>
    <row r="2152" spans="1:17" x14ac:dyDescent="0.25">
      <c r="A2152" s="2">
        <v>-1.6326899999999998E-2</v>
      </c>
      <c r="B2152" s="4">
        <v>1.8414300000000001E-7</v>
      </c>
      <c r="C2152" s="5">
        <f t="shared" si="192"/>
        <v>1.4661066878980894E-3</v>
      </c>
      <c r="E2152" s="2">
        <v>-1.6326899999999998E-2</v>
      </c>
      <c r="F2152" s="4">
        <v>8.4716800000000006E-8</v>
      </c>
      <c r="G2152" s="5">
        <f t="shared" si="193"/>
        <v>6.7449681528662436E-4</v>
      </c>
      <c r="H2152" s="2"/>
      <c r="I2152" s="2">
        <v>-1.6326899999999998E-2</v>
      </c>
      <c r="J2152" s="4">
        <v>1.12701E-6</v>
      </c>
      <c r="K2152" s="5">
        <f t="shared" si="194"/>
        <v>4.3346538461538466E-3</v>
      </c>
      <c r="L2152" s="11">
        <f t="shared" si="199"/>
        <v>2.2346538461538467E-3</v>
      </c>
      <c r="M2152" s="11">
        <f t="shared" si="195"/>
        <v>4.6258757961783461E-3</v>
      </c>
      <c r="N2152" s="2"/>
      <c r="O2152" s="2">
        <v>-1.6326899999999998E-2</v>
      </c>
      <c r="P2152" s="4">
        <v>3.3783E-7</v>
      </c>
      <c r="Q2152" s="5">
        <f t="shared" si="196"/>
        <v>2.6897292993630579E-3</v>
      </c>
    </row>
    <row r="2153" spans="1:17" x14ac:dyDescent="0.25">
      <c r="A2153" s="2">
        <v>-1.5869100000000001E-2</v>
      </c>
      <c r="B2153" s="4">
        <v>1.84906E-7</v>
      </c>
      <c r="C2153" s="5">
        <f t="shared" si="192"/>
        <v>1.4721815286624206E-3</v>
      </c>
      <c r="E2153" s="2">
        <v>-1.5869100000000001E-2</v>
      </c>
      <c r="F2153" s="4">
        <v>8.4930400000000002E-8</v>
      </c>
      <c r="G2153" s="5">
        <f t="shared" si="193"/>
        <v>6.7619745222929938E-4</v>
      </c>
      <c r="H2153" s="2"/>
      <c r="I2153" s="2">
        <v>-1.5869100000000001E-2</v>
      </c>
      <c r="J2153" s="4">
        <v>1.1263999999999999E-6</v>
      </c>
      <c r="K2153" s="5">
        <f t="shared" si="194"/>
        <v>4.3323076923076917E-3</v>
      </c>
      <c r="L2153" s="11">
        <f t="shared" si="199"/>
        <v>2.2323076923076919E-3</v>
      </c>
      <c r="M2153" s="11">
        <f t="shared" si="195"/>
        <v>4.6210191082802542E-3</v>
      </c>
      <c r="N2153" s="2"/>
      <c r="O2153" s="2">
        <v>-1.5869100000000001E-2</v>
      </c>
      <c r="P2153" s="4">
        <v>3.3850099999999999E-7</v>
      </c>
      <c r="Q2153" s="5">
        <f t="shared" si="196"/>
        <v>2.6950716560509556E-3</v>
      </c>
    </row>
    <row r="2154" spans="1:17" x14ac:dyDescent="0.25">
      <c r="A2154" s="2">
        <v>-1.54114E-2</v>
      </c>
      <c r="B2154" s="4">
        <v>1.84692E-7</v>
      </c>
      <c r="C2154" s="5">
        <f t="shared" si="192"/>
        <v>1.4704777070063694E-3</v>
      </c>
      <c r="E2154" s="2">
        <v>-1.54114E-2</v>
      </c>
      <c r="F2154" s="4">
        <v>8.4930400000000002E-8</v>
      </c>
      <c r="G2154" s="5">
        <f t="shared" si="193"/>
        <v>6.7619745222929938E-4</v>
      </c>
      <c r="H2154" s="2"/>
      <c r="I2154" s="2">
        <v>-1.54114E-2</v>
      </c>
      <c r="J2154" s="4">
        <v>1.1251799999999999E-6</v>
      </c>
      <c r="K2154" s="5">
        <f t="shared" si="194"/>
        <v>4.3276153846153846E-3</v>
      </c>
      <c r="L2154" s="11">
        <f t="shared" si="199"/>
        <v>2.2276153846153847E-3</v>
      </c>
      <c r="M2154" s="11">
        <f t="shared" si="195"/>
        <v>4.6113057324840773E-3</v>
      </c>
      <c r="N2154" s="2"/>
      <c r="O2154" s="2">
        <v>-1.54114E-2</v>
      </c>
      <c r="P2154" s="4">
        <v>3.3828700000000002E-7</v>
      </c>
      <c r="Q2154" s="5">
        <f t="shared" si="196"/>
        <v>2.6933678343949051E-3</v>
      </c>
    </row>
    <row r="2155" spans="1:17" x14ac:dyDescent="0.25">
      <c r="A2155" s="2">
        <v>-1.4953599999999999E-2</v>
      </c>
      <c r="B2155" s="4">
        <v>1.8426499999999999E-7</v>
      </c>
      <c r="C2155" s="5">
        <f t="shared" si="192"/>
        <v>1.4670780254777071E-3</v>
      </c>
      <c r="E2155" s="2">
        <v>-1.4953599999999999E-2</v>
      </c>
      <c r="F2155" s="4">
        <v>8.5632299999999998E-8</v>
      </c>
      <c r="G2155" s="5">
        <f t="shared" si="193"/>
        <v>6.8178582802547768E-4</v>
      </c>
      <c r="H2155" s="2"/>
      <c r="I2155" s="2">
        <v>-1.4953599999999999E-2</v>
      </c>
      <c r="J2155" s="4">
        <v>1.1239599999999999E-6</v>
      </c>
      <c r="K2155" s="5">
        <f t="shared" si="194"/>
        <v>4.3229230769230758E-3</v>
      </c>
      <c r="L2155" s="11">
        <f t="shared" si="199"/>
        <v>2.2229230769230759E-3</v>
      </c>
      <c r="M2155" s="11">
        <f t="shared" si="195"/>
        <v>4.6015923566878969E-3</v>
      </c>
      <c r="N2155" s="2"/>
      <c r="O2155" s="2">
        <v>-1.4953599999999999E-2</v>
      </c>
      <c r="P2155" s="4">
        <v>3.38409E-7</v>
      </c>
      <c r="Q2155" s="5">
        <f t="shared" si="196"/>
        <v>2.6943391719745223E-3</v>
      </c>
    </row>
    <row r="2156" spans="1:17" x14ac:dyDescent="0.25">
      <c r="A2156" s="2">
        <v>-1.44958E-2</v>
      </c>
      <c r="B2156" s="4">
        <v>1.84113E-7</v>
      </c>
      <c r="C2156" s="5">
        <f t="shared" si="192"/>
        <v>1.4658678343949046E-3</v>
      </c>
      <c r="E2156" s="2">
        <v>-1.44958E-2</v>
      </c>
      <c r="F2156" s="4">
        <v>8.5174599999999998E-8</v>
      </c>
      <c r="G2156" s="5">
        <f t="shared" si="193"/>
        <v>6.7814171974522289E-4</v>
      </c>
      <c r="H2156" s="2"/>
      <c r="I2156" s="2">
        <v>-1.44958E-2</v>
      </c>
      <c r="J2156" s="4">
        <v>1.1236600000000001E-6</v>
      </c>
      <c r="K2156" s="5">
        <f t="shared" si="194"/>
        <v>4.3217692307692306E-3</v>
      </c>
      <c r="L2156" s="11">
        <f t="shared" si="199"/>
        <v>2.2217692307692307E-3</v>
      </c>
      <c r="M2156" s="11">
        <f t="shared" si="195"/>
        <v>4.5992038216560518E-3</v>
      </c>
      <c r="N2156" s="2"/>
      <c r="O2156" s="2">
        <v>-1.44958E-2</v>
      </c>
      <c r="P2156" s="4">
        <v>3.3914200000000001E-7</v>
      </c>
      <c r="Q2156" s="5">
        <f t="shared" si="196"/>
        <v>2.7001751592356689E-3</v>
      </c>
    </row>
    <row r="2157" spans="1:17" x14ac:dyDescent="0.25">
      <c r="A2157" s="2">
        <v>-1.40381E-2</v>
      </c>
      <c r="B2157" s="4">
        <v>1.8316699999999999E-7</v>
      </c>
      <c r="C2157" s="5">
        <f t="shared" si="192"/>
        <v>1.4583359872611464E-3</v>
      </c>
      <c r="E2157" s="2">
        <v>-1.40381E-2</v>
      </c>
      <c r="F2157" s="4">
        <v>8.5022000000000005E-8</v>
      </c>
      <c r="G2157" s="5">
        <f t="shared" si="193"/>
        <v>6.7692675159235682E-4</v>
      </c>
      <c r="H2157" s="2"/>
      <c r="I2157" s="2">
        <v>-1.40381E-2</v>
      </c>
      <c r="J2157" s="4">
        <v>1.1224400000000001E-6</v>
      </c>
      <c r="K2157" s="5">
        <f t="shared" si="194"/>
        <v>4.3170769230769235E-3</v>
      </c>
      <c r="L2157" s="11">
        <f t="shared" si="199"/>
        <v>2.2170769230769236E-3</v>
      </c>
      <c r="M2157" s="11">
        <f t="shared" si="195"/>
        <v>4.5894904458598741E-3</v>
      </c>
      <c r="N2157" s="2"/>
      <c r="O2157" s="2">
        <v>-1.40381E-2</v>
      </c>
      <c r="P2157" s="4">
        <v>3.39813E-7</v>
      </c>
      <c r="Q2157" s="5">
        <f t="shared" si="196"/>
        <v>2.7055175159235671E-3</v>
      </c>
    </row>
    <row r="2158" spans="1:17" x14ac:dyDescent="0.25">
      <c r="A2158" s="2">
        <v>-1.35803E-2</v>
      </c>
      <c r="B2158" s="4">
        <v>1.8347199999999999E-7</v>
      </c>
      <c r="C2158" s="5">
        <f t="shared" si="192"/>
        <v>1.4607643312101912E-3</v>
      </c>
      <c r="E2158" s="2">
        <v>-1.35803E-2</v>
      </c>
      <c r="F2158" s="4">
        <v>8.5510300000000006E-8</v>
      </c>
      <c r="G2158" s="5">
        <f t="shared" si="193"/>
        <v>6.8081449044585999E-4</v>
      </c>
      <c r="H2158" s="2"/>
      <c r="I2158" s="2">
        <v>-1.35803E-2</v>
      </c>
      <c r="J2158" s="4">
        <v>1.12335E-6</v>
      </c>
      <c r="K2158" s="5">
        <f t="shared" si="194"/>
        <v>4.3205769230769235E-3</v>
      </c>
      <c r="L2158" s="11">
        <f t="shared" si="199"/>
        <v>2.2205769230769236E-3</v>
      </c>
      <c r="M2158" s="11">
        <f t="shared" si="195"/>
        <v>4.5967356687898102E-3</v>
      </c>
      <c r="N2158" s="2"/>
      <c r="O2158" s="2">
        <v>-1.35803E-2</v>
      </c>
      <c r="P2158" s="4">
        <v>3.3947800000000002E-7</v>
      </c>
      <c r="Q2158" s="5">
        <f t="shared" si="196"/>
        <v>2.702850318471338E-3</v>
      </c>
    </row>
    <row r="2159" spans="1:17" x14ac:dyDescent="0.25">
      <c r="A2159" s="2">
        <v>-1.31226E-2</v>
      </c>
      <c r="B2159" s="4">
        <v>1.8383800000000001E-7</v>
      </c>
      <c r="C2159" s="5">
        <f t="shared" si="192"/>
        <v>1.4636783439490448E-3</v>
      </c>
      <c r="E2159" s="2">
        <v>-1.31226E-2</v>
      </c>
      <c r="F2159" s="4">
        <v>8.5723900000000002E-8</v>
      </c>
      <c r="G2159" s="5">
        <f t="shared" si="193"/>
        <v>6.8251512738853513E-4</v>
      </c>
      <c r="H2159" s="2"/>
      <c r="I2159" s="2">
        <v>-1.31226E-2</v>
      </c>
      <c r="J2159" s="4">
        <v>1.1166400000000001E-6</v>
      </c>
      <c r="K2159" s="5">
        <f t="shared" si="194"/>
        <v>4.2947692307692305E-3</v>
      </c>
      <c r="L2159" s="11">
        <f t="shared" si="199"/>
        <v>2.1947692307692306E-3</v>
      </c>
      <c r="M2159" s="11">
        <f t="shared" si="195"/>
        <v>4.5433121019108286E-3</v>
      </c>
      <c r="N2159" s="2"/>
      <c r="O2159" s="2">
        <v>-1.31226E-2</v>
      </c>
      <c r="P2159" s="4">
        <v>3.3935500000000001E-7</v>
      </c>
      <c r="Q2159" s="5">
        <f t="shared" si="196"/>
        <v>2.7018710191082803E-3</v>
      </c>
    </row>
    <row r="2160" spans="1:17" x14ac:dyDescent="0.25">
      <c r="A2160" s="2">
        <v>-1.26648E-2</v>
      </c>
      <c r="B2160" s="4">
        <v>1.8383800000000001E-7</v>
      </c>
      <c r="C2160" s="5">
        <f t="shared" si="192"/>
        <v>1.4636783439490448E-3</v>
      </c>
      <c r="E2160" s="2">
        <v>-1.26648E-2</v>
      </c>
      <c r="F2160" s="4">
        <v>8.5723900000000002E-8</v>
      </c>
      <c r="G2160" s="5">
        <f t="shared" si="193"/>
        <v>6.8251512738853513E-4</v>
      </c>
      <c r="H2160" s="2"/>
      <c r="I2160" s="2">
        <v>-1.26648E-2</v>
      </c>
      <c r="J2160" s="4">
        <v>1.1108400000000001E-6</v>
      </c>
      <c r="K2160" s="5">
        <f t="shared" si="194"/>
        <v>4.2724615384615383E-3</v>
      </c>
      <c r="L2160" s="11">
        <f t="shared" si="199"/>
        <v>2.1724615384615385E-3</v>
      </c>
      <c r="M2160" s="11">
        <f t="shared" si="195"/>
        <v>4.497133757961784E-3</v>
      </c>
      <c r="N2160" s="2"/>
      <c r="O2160" s="2">
        <v>-1.26648E-2</v>
      </c>
      <c r="P2160" s="4">
        <v>3.3938600000000002E-7</v>
      </c>
      <c r="Q2160" s="5">
        <f t="shared" si="196"/>
        <v>2.7021178343949051E-3</v>
      </c>
    </row>
    <row r="2161" spans="1:17" x14ac:dyDescent="0.25">
      <c r="A2161" s="2">
        <v>-1.2207000000000001E-2</v>
      </c>
      <c r="B2161" s="4">
        <v>1.8325800000000001E-7</v>
      </c>
      <c r="C2161" s="5">
        <f t="shared" si="192"/>
        <v>1.4590605095541403E-3</v>
      </c>
      <c r="E2161" s="2">
        <v>-1.2207000000000001E-2</v>
      </c>
      <c r="F2161" s="4">
        <v>8.5205100000000006E-8</v>
      </c>
      <c r="G2161" s="5">
        <f t="shared" si="193"/>
        <v>6.7838455414012753E-4</v>
      </c>
      <c r="H2161" s="2"/>
      <c r="I2161" s="2">
        <v>-1.2207000000000001E-2</v>
      </c>
      <c r="J2161" s="4">
        <v>1.10718E-6</v>
      </c>
      <c r="K2161" s="5">
        <f t="shared" si="194"/>
        <v>4.2583846153846153E-3</v>
      </c>
      <c r="L2161" s="11">
        <f t="shared" si="199"/>
        <v>2.1583846153846154E-3</v>
      </c>
      <c r="M2161" s="11">
        <f t="shared" si="195"/>
        <v>4.467993630573249E-3</v>
      </c>
      <c r="N2161" s="2"/>
      <c r="O2161" s="2">
        <v>-1.2207000000000001E-2</v>
      </c>
      <c r="P2161" s="4">
        <v>3.3956899999999999E-7</v>
      </c>
      <c r="Q2161" s="5">
        <f t="shared" si="196"/>
        <v>2.7035748407643312E-3</v>
      </c>
    </row>
    <row r="2162" spans="1:17" x14ac:dyDescent="0.25">
      <c r="A2162" s="2">
        <v>-1.1749300000000001E-2</v>
      </c>
      <c r="B2162" s="4">
        <v>1.8377699999999999E-7</v>
      </c>
      <c r="C2162" s="5">
        <f t="shared" si="192"/>
        <v>1.4631926751592357E-3</v>
      </c>
      <c r="E2162" s="2">
        <v>-1.1749300000000001E-2</v>
      </c>
      <c r="F2162" s="4">
        <v>8.58154E-8</v>
      </c>
      <c r="G2162" s="5">
        <f t="shared" si="193"/>
        <v>6.832436305732485E-4</v>
      </c>
      <c r="H2162" s="2"/>
      <c r="I2162" s="2">
        <v>-1.1749300000000001E-2</v>
      </c>
      <c r="J2162" s="4">
        <v>1.10565E-6</v>
      </c>
      <c r="K2162" s="5">
        <f t="shared" si="194"/>
        <v>4.2524999999999993E-3</v>
      </c>
      <c r="L2162" s="11">
        <f>K2162-0.0021</f>
        <v>2.1524999999999995E-3</v>
      </c>
      <c r="M2162" s="11">
        <f t="shared" si="195"/>
        <v>4.455812101910827E-3</v>
      </c>
      <c r="N2162" s="2"/>
      <c r="O2162" s="2">
        <v>-1.1749300000000001E-2</v>
      </c>
      <c r="P2162" s="4">
        <v>3.4014900000000001E-7</v>
      </c>
      <c r="Q2162" s="5">
        <f t="shared" si="196"/>
        <v>2.7081926751592357E-3</v>
      </c>
    </row>
    <row r="2163" spans="1:17" x14ac:dyDescent="0.25">
      <c r="A2163" s="2">
        <v>-1.1291499999999999E-2</v>
      </c>
      <c r="B2163" s="4">
        <v>1.8463100000000001E-7</v>
      </c>
      <c r="C2163" s="5">
        <f t="shared" si="192"/>
        <v>1.4699920382165608E-3</v>
      </c>
      <c r="E2163" s="2">
        <v>-1.1291499999999999E-2</v>
      </c>
      <c r="F2163" s="4">
        <v>8.6151099999999994E-8</v>
      </c>
      <c r="G2163" s="5">
        <f t="shared" si="193"/>
        <v>6.8591640127388528E-4</v>
      </c>
      <c r="H2163" s="2"/>
      <c r="I2163" s="2">
        <v>-1.1291499999999999E-2</v>
      </c>
      <c r="J2163" s="4">
        <v>1.1029099999999999E-6</v>
      </c>
      <c r="K2163" s="5">
        <f t="shared" si="194"/>
        <v>4.2419615384615382E-3</v>
      </c>
      <c r="L2163" s="11">
        <f t="shared" si="199"/>
        <v>2.1419615384615383E-3</v>
      </c>
      <c r="M2163" s="11">
        <f t="shared" si="195"/>
        <v>4.4339968152866246E-3</v>
      </c>
      <c r="N2163" s="2"/>
      <c r="O2163" s="2">
        <v>-1.1291499999999999E-2</v>
      </c>
      <c r="P2163" s="4">
        <v>3.40515E-7</v>
      </c>
      <c r="Q2163" s="5">
        <f t="shared" si="196"/>
        <v>2.7111066878980896E-3</v>
      </c>
    </row>
    <row r="2164" spans="1:17" x14ac:dyDescent="0.25">
      <c r="A2164" s="2">
        <v>-1.08337E-2</v>
      </c>
      <c r="B2164" s="4">
        <v>1.8417399999999999E-7</v>
      </c>
      <c r="C2164" s="5">
        <f t="shared" si="192"/>
        <v>1.4663535031847134E-3</v>
      </c>
      <c r="E2164" s="2">
        <v>-1.08337E-2</v>
      </c>
      <c r="F2164" s="4">
        <v>8.5723900000000002E-8</v>
      </c>
      <c r="G2164" s="5">
        <f t="shared" si="193"/>
        <v>6.8251512738853513E-4</v>
      </c>
      <c r="H2164" s="2"/>
      <c r="I2164" s="2">
        <v>-1.08337E-2</v>
      </c>
      <c r="J2164" s="4">
        <v>1.0998499999999999E-6</v>
      </c>
      <c r="K2164" s="5">
        <f t="shared" si="194"/>
        <v>4.2301923076923072E-3</v>
      </c>
      <c r="L2164" s="11">
        <f>K2164-0.002</f>
        <v>2.2301923076923072E-3</v>
      </c>
      <c r="M2164" s="11">
        <f t="shared" si="195"/>
        <v>4.6166401273885346E-3</v>
      </c>
      <c r="N2164" s="2"/>
      <c r="O2164" s="2">
        <v>-1.08337E-2</v>
      </c>
      <c r="P2164" s="4">
        <v>3.4069800000000002E-7</v>
      </c>
      <c r="Q2164" s="5">
        <f t="shared" si="196"/>
        <v>2.7125636942675162E-3</v>
      </c>
    </row>
    <row r="2165" spans="1:17" x14ac:dyDescent="0.25">
      <c r="A2165" s="2">
        <v>-1.0376E-2</v>
      </c>
      <c r="B2165" s="4">
        <v>1.8374600000000001E-7</v>
      </c>
      <c r="C2165" s="5">
        <f t="shared" si="192"/>
        <v>1.4629458598726117E-3</v>
      </c>
      <c r="E2165" s="2">
        <v>-1.0376E-2</v>
      </c>
      <c r="F2165" s="4">
        <v>8.63037E-8</v>
      </c>
      <c r="G2165" s="5">
        <f t="shared" si="193"/>
        <v>6.8713136942675167E-4</v>
      </c>
      <c r="H2165" s="2"/>
      <c r="I2165" s="2">
        <v>-1.0376E-2</v>
      </c>
      <c r="J2165" s="4">
        <v>1.09558E-6</v>
      </c>
      <c r="K2165" s="5">
        <f t="shared" si="194"/>
        <v>4.213769230769231E-3</v>
      </c>
      <c r="L2165" s="11">
        <f t="shared" ref="L2165:L2175" si="200">K2165-0.002</f>
        <v>2.213769230769231E-3</v>
      </c>
      <c r="M2165" s="11">
        <f t="shared" si="195"/>
        <v>4.582643312101912E-3</v>
      </c>
      <c r="N2165" s="2"/>
      <c r="O2165" s="2">
        <v>-1.0376E-2</v>
      </c>
      <c r="P2165" s="4">
        <v>3.40912E-7</v>
      </c>
      <c r="Q2165" s="5">
        <f t="shared" si="196"/>
        <v>2.7142675159235671E-3</v>
      </c>
    </row>
    <row r="2166" spans="1:17" x14ac:dyDescent="0.25">
      <c r="A2166" s="2">
        <v>-9.9182100000000002E-3</v>
      </c>
      <c r="B2166" s="4">
        <v>1.8414300000000001E-7</v>
      </c>
      <c r="C2166" s="5">
        <f t="shared" si="192"/>
        <v>1.4661066878980894E-3</v>
      </c>
      <c r="E2166" s="2">
        <v>-9.9182100000000002E-3</v>
      </c>
      <c r="F2166" s="4">
        <v>8.5998500000000001E-8</v>
      </c>
      <c r="G2166" s="5">
        <f t="shared" si="193"/>
        <v>6.8470143312101921E-4</v>
      </c>
      <c r="H2166" s="2"/>
      <c r="I2166" s="2">
        <v>-9.9182100000000002E-3</v>
      </c>
      <c r="J2166" s="4">
        <v>1.0937499999999999E-6</v>
      </c>
      <c r="K2166" s="5">
        <f t="shared" si="194"/>
        <v>4.206730769230769E-3</v>
      </c>
      <c r="L2166" s="11">
        <f t="shared" si="200"/>
        <v>2.206730769230769E-3</v>
      </c>
      <c r="M2166" s="11">
        <f t="shared" si="195"/>
        <v>4.5680732484076432E-3</v>
      </c>
      <c r="N2166" s="2"/>
      <c r="O2166" s="2">
        <v>-9.9182100000000002E-3</v>
      </c>
      <c r="P2166" s="4">
        <v>3.4106400000000002E-7</v>
      </c>
      <c r="Q2166" s="5">
        <f t="shared" si="196"/>
        <v>2.7154777070063701E-3</v>
      </c>
    </row>
    <row r="2167" spans="1:17" x14ac:dyDescent="0.25">
      <c r="A2167" s="2">
        <v>-9.4604500000000005E-3</v>
      </c>
      <c r="B2167" s="4">
        <v>1.83197E-7</v>
      </c>
      <c r="C2167" s="5">
        <f t="shared" si="192"/>
        <v>1.4585748407643312E-3</v>
      </c>
      <c r="E2167" s="2">
        <v>-9.4604500000000005E-3</v>
      </c>
      <c r="F2167" s="4">
        <v>8.6486800000000001E-8</v>
      </c>
      <c r="G2167" s="5">
        <f t="shared" si="193"/>
        <v>6.8858917197452238E-4</v>
      </c>
      <c r="H2167" s="2"/>
      <c r="I2167" s="2">
        <v>-9.4604500000000005E-3</v>
      </c>
      <c r="J2167" s="4">
        <v>1.09222E-6</v>
      </c>
      <c r="K2167" s="5">
        <f t="shared" si="194"/>
        <v>4.2008461538461531E-3</v>
      </c>
      <c r="L2167" s="11">
        <f t="shared" si="200"/>
        <v>2.2008461538461531E-3</v>
      </c>
      <c r="M2167" s="11">
        <f t="shared" si="195"/>
        <v>4.555891719745222E-3</v>
      </c>
      <c r="N2167" s="2"/>
      <c r="O2167" s="2">
        <v>-9.4604500000000005E-3</v>
      </c>
      <c r="P2167" s="4">
        <v>3.4155300000000001E-7</v>
      </c>
      <c r="Q2167" s="5">
        <f t="shared" si="196"/>
        <v>2.7193710191082804E-3</v>
      </c>
    </row>
    <row r="2168" spans="1:17" x14ac:dyDescent="0.25">
      <c r="A2168" s="2">
        <v>-9.0026900000000007E-3</v>
      </c>
      <c r="B2168" s="4">
        <v>1.83228E-7</v>
      </c>
      <c r="C2168" s="5">
        <f t="shared" si="192"/>
        <v>1.4588216560509554E-3</v>
      </c>
      <c r="E2168" s="2">
        <v>-9.0026900000000007E-3</v>
      </c>
      <c r="F2168" s="4">
        <v>8.6517299999999996E-8</v>
      </c>
      <c r="G2168" s="5">
        <f t="shared" si="193"/>
        <v>6.888320063694268E-4</v>
      </c>
      <c r="H2168" s="2"/>
      <c r="I2168" s="2">
        <v>-9.0026900000000007E-3</v>
      </c>
      <c r="J2168" s="4">
        <v>1.0907E-6</v>
      </c>
      <c r="K2168" s="5">
        <f t="shared" si="194"/>
        <v>4.1949999999999999E-3</v>
      </c>
      <c r="L2168" s="11">
        <f t="shared" si="200"/>
        <v>2.1949999999999999E-3</v>
      </c>
      <c r="M2168" s="11">
        <f t="shared" si="195"/>
        <v>4.5437898089171974E-3</v>
      </c>
      <c r="N2168" s="2"/>
      <c r="O2168" s="2">
        <v>-9.0026900000000007E-3</v>
      </c>
      <c r="P2168" s="4">
        <v>3.4088099999999999E-7</v>
      </c>
      <c r="Q2168" s="5">
        <f t="shared" si="196"/>
        <v>2.7140207006369427E-3</v>
      </c>
    </row>
    <row r="2169" spans="1:17" x14ac:dyDescent="0.25">
      <c r="A2169" s="2">
        <v>-8.5449199999999993E-3</v>
      </c>
      <c r="B2169" s="4">
        <v>1.8337999999999999E-7</v>
      </c>
      <c r="C2169" s="5">
        <f t="shared" si="192"/>
        <v>1.460031847133758E-3</v>
      </c>
      <c r="E2169" s="2">
        <v>-8.5449199999999993E-3</v>
      </c>
      <c r="F2169" s="4">
        <v>8.6212200000000002E-8</v>
      </c>
      <c r="G2169" s="5">
        <f t="shared" si="193"/>
        <v>6.864028662420383E-4</v>
      </c>
      <c r="H2169" s="2"/>
      <c r="I2169" s="2">
        <v>-8.5449199999999993E-3</v>
      </c>
      <c r="J2169" s="4">
        <v>1.0900900000000001E-6</v>
      </c>
      <c r="K2169" s="5">
        <f t="shared" si="194"/>
        <v>4.1926538461538468E-3</v>
      </c>
      <c r="L2169" s="11">
        <f t="shared" si="200"/>
        <v>2.1926538461538468E-3</v>
      </c>
      <c r="M2169" s="11">
        <f t="shared" si="195"/>
        <v>4.5389331210191099E-3</v>
      </c>
      <c r="N2169" s="2"/>
      <c r="O2169" s="2">
        <v>-8.5449199999999993E-3</v>
      </c>
      <c r="P2169" s="4">
        <v>3.41583E-7</v>
      </c>
      <c r="Q2169" s="5">
        <f t="shared" si="196"/>
        <v>2.7196098726114649E-3</v>
      </c>
    </row>
    <row r="2170" spans="1:17" x14ac:dyDescent="0.25">
      <c r="A2170" s="2">
        <v>-8.0871599999999995E-3</v>
      </c>
      <c r="B2170" s="4">
        <v>1.8289199999999999E-7</v>
      </c>
      <c r="C2170" s="5">
        <f t="shared" si="192"/>
        <v>1.4561464968152866E-3</v>
      </c>
      <c r="E2170" s="2">
        <v>-8.0871599999999995E-3</v>
      </c>
      <c r="F2170" s="4">
        <v>8.6090100000000004E-8</v>
      </c>
      <c r="G2170" s="5">
        <f t="shared" si="193"/>
        <v>6.8543073248407654E-4</v>
      </c>
      <c r="H2170" s="2"/>
      <c r="I2170" s="2">
        <v>-8.0871599999999995E-3</v>
      </c>
      <c r="J2170" s="4">
        <v>1.08856E-6</v>
      </c>
      <c r="K2170" s="5">
        <f t="shared" si="194"/>
        <v>4.18676923076923E-3</v>
      </c>
      <c r="L2170" s="11">
        <f t="shared" si="200"/>
        <v>2.18676923076923E-3</v>
      </c>
      <c r="M2170" s="11">
        <f t="shared" si="195"/>
        <v>4.526751592356687E-3</v>
      </c>
      <c r="N2170" s="2"/>
      <c r="O2170" s="2">
        <v>-8.0871599999999995E-3</v>
      </c>
      <c r="P2170" s="4">
        <v>3.41583E-7</v>
      </c>
      <c r="Q2170" s="5">
        <f t="shared" si="196"/>
        <v>2.7196098726114649E-3</v>
      </c>
    </row>
    <row r="2171" spans="1:17" x14ac:dyDescent="0.25">
      <c r="A2171" s="2">
        <v>-7.6293899999999998E-3</v>
      </c>
      <c r="B2171" s="4">
        <v>1.8295300000000001E-7</v>
      </c>
      <c r="C2171" s="5">
        <f t="shared" si="192"/>
        <v>1.4566321656050958E-3</v>
      </c>
      <c r="E2171" s="2">
        <v>-7.6293899999999998E-3</v>
      </c>
      <c r="F2171" s="4">
        <v>8.5907000000000003E-8</v>
      </c>
      <c r="G2171" s="5">
        <f t="shared" si="193"/>
        <v>6.8397292993630583E-4</v>
      </c>
      <c r="H2171" s="2"/>
      <c r="I2171" s="2">
        <v>-7.6293899999999998E-3</v>
      </c>
      <c r="J2171" s="4">
        <v>1.0876500000000001E-6</v>
      </c>
      <c r="K2171" s="5">
        <f t="shared" si="194"/>
        <v>4.1832692307692309E-3</v>
      </c>
      <c r="L2171" s="11">
        <f t="shared" si="200"/>
        <v>2.1832692307692308E-3</v>
      </c>
      <c r="M2171" s="11">
        <f t="shared" si="195"/>
        <v>4.5195063694267526E-3</v>
      </c>
      <c r="N2171" s="2"/>
      <c r="O2171" s="2">
        <v>-7.6293899999999998E-3</v>
      </c>
      <c r="P2171" s="4">
        <v>3.4210199999999998E-7</v>
      </c>
      <c r="Q2171" s="5">
        <f t="shared" si="196"/>
        <v>2.7237420382165605E-3</v>
      </c>
    </row>
    <row r="2172" spans="1:17" x14ac:dyDescent="0.25">
      <c r="A2172" s="2">
        <v>-7.17163E-3</v>
      </c>
      <c r="B2172" s="4">
        <v>1.8337999999999999E-7</v>
      </c>
      <c r="C2172" s="5">
        <f t="shared" si="192"/>
        <v>1.460031847133758E-3</v>
      </c>
      <c r="E2172" s="2">
        <v>-7.17163E-3</v>
      </c>
      <c r="F2172" s="4">
        <v>8.6547899999999996E-8</v>
      </c>
      <c r="G2172" s="5">
        <f t="shared" si="193"/>
        <v>6.8907563694267518E-4</v>
      </c>
      <c r="H2172" s="2"/>
      <c r="I2172" s="2">
        <v>-7.17163E-3</v>
      </c>
      <c r="J2172" s="4">
        <v>1.08612E-6</v>
      </c>
      <c r="K2172" s="5">
        <f t="shared" si="194"/>
        <v>4.1773846153846158E-3</v>
      </c>
      <c r="L2172" s="11">
        <f t="shared" si="200"/>
        <v>2.1773846153846158E-3</v>
      </c>
      <c r="M2172" s="11">
        <f t="shared" si="195"/>
        <v>4.5073248407643323E-3</v>
      </c>
      <c r="N2172" s="2"/>
      <c r="O2172" s="2">
        <v>-7.17163E-3</v>
      </c>
      <c r="P2172" s="4">
        <v>3.4277300000000002E-7</v>
      </c>
      <c r="Q2172" s="5">
        <f t="shared" si="196"/>
        <v>2.7290843949044591E-3</v>
      </c>
    </row>
    <row r="2173" spans="1:17" x14ac:dyDescent="0.25">
      <c r="A2173" s="2">
        <v>-6.7138700000000003E-3</v>
      </c>
      <c r="B2173" s="4">
        <v>1.8286100000000001E-7</v>
      </c>
      <c r="C2173" s="5">
        <f t="shared" si="192"/>
        <v>1.4558996815286626E-3</v>
      </c>
      <c r="E2173" s="2">
        <v>-6.7138700000000003E-3</v>
      </c>
      <c r="F2173" s="4">
        <v>8.6486800000000001E-8</v>
      </c>
      <c r="G2173" s="5">
        <f t="shared" si="193"/>
        <v>6.8858917197452238E-4</v>
      </c>
      <c r="H2173" s="2"/>
      <c r="I2173" s="2">
        <v>-6.7138700000000003E-3</v>
      </c>
      <c r="J2173" s="4">
        <v>1.0849E-6</v>
      </c>
      <c r="K2173" s="5">
        <f t="shared" si="194"/>
        <v>4.1726923076923069E-3</v>
      </c>
      <c r="L2173" s="11">
        <f t="shared" si="200"/>
        <v>2.1726923076923069E-3</v>
      </c>
      <c r="M2173" s="11">
        <f t="shared" si="195"/>
        <v>4.497611464968152E-3</v>
      </c>
      <c r="N2173" s="2"/>
      <c r="O2173" s="2">
        <v>-6.7138700000000003E-3</v>
      </c>
      <c r="P2173" s="4">
        <v>3.4344499999999999E-7</v>
      </c>
      <c r="Q2173" s="5">
        <f t="shared" si="196"/>
        <v>2.7344347133757964E-3</v>
      </c>
    </row>
    <row r="2174" spans="1:17" x14ac:dyDescent="0.25">
      <c r="A2174" s="2">
        <v>-6.2560999999999997E-3</v>
      </c>
      <c r="B2174" s="4">
        <v>1.8286100000000001E-7</v>
      </c>
      <c r="C2174" s="5">
        <f t="shared" si="192"/>
        <v>1.4558996815286626E-3</v>
      </c>
      <c r="E2174" s="2">
        <v>-6.2560999999999997E-3</v>
      </c>
      <c r="F2174" s="4">
        <v>8.6578400000000005E-8</v>
      </c>
      <c r="G2174" s="5">
        <f t="shared" si="193"/>
        <v>6.8931847133757971E-4</v>
      </c>
      <c r="H2174" s="2"/>
      <c r="I2174" s="2">
        <v>-6.2560999999999997E-3</v>
      </c>
      <c r="J2174" s="4">
        <v>1.0833700000000001E-6</v>
      </c>
      <c r="K2174" s="5">
        <f t="shared" si="194"/>
        <v>4.1668076923076927E-3</v>
      </c>
      <c r="L2174" s="11">
        <f t="shared" si="200"/>
        <v>2.1668076923076927E-3</v>
      </c>
      <c r="M2174" s="11">
        <f t="shared" si="195"/>
        <v>4.4854299363057334E-3</v>
      </c>
      <c r="N2174" s="2"/>
      <c r="O2174" s="2">
        <v>-6.2560999999999997E-3</v>
      </c>
      <c r="P2174" s="4">
        <v>3.4252900000000001E-7</v>
      </c>
      <c r="Q2174" s="5">
        <f t="shared" si="196"/>
        <v>2.7271417197452233E-3</v>
      </c>
    </row>
    <row r="2175" spans="1:17" x14ac:dyDescent="0.25">
      <c r="A2175" s="2">
        <v>-5.7983399999999999E-3</v>
      </c>
      <c r="B2175" s="4">
        <v>1.8289199999999999E-7</v>
      </c>
      <c r="C2175" s="5">
        <f t="shared" si="192"/>
        <v>1.4561464968152866E-3</v>
      </c>
      <c r="E2175" s="2">
        <v>-5.7983399999999999E-3</v>
      </c>
      <c r="F2175" s="4">
        <v>8.6639399999999994E-8</v>
      </c>
      <c r="G2175" s="5">
        <f t="shared" si="193"/>
        <v>6.8980414012738856E-4</v>
      </c>
      <c r="H2175" s="2"/>
      <c r="I2175" s="2">
        <v>-5.7983399999999999E-3</v>
      </c>
      <c r="J2175" s="4">
        <v>1.08246E-6</v>
      </c>
      <c r="K2175" s="5">
        <f t="shared" si="194"/>
        <v>4.1633076923076927E-3</v>
      </c>
      <c r="L2175" s="11">
        <f t="shared" si="200"/>
        <v>2.1633076923076927E-3</v>
      </c>
      <c r="M2175" s="11">
        <f t="shared" si="195"/>
        <v>4.4781847133757973E-3</v>
      </c>
      <c r="N2175" s="2"/>
      <c r="O2175" s="2">
        <v>-5.7983399999999999E-3</v>
      </c>
      <c r="P2175" s="4">
        <v>3.4320099999999998E-7</v>
      </c>
      <c r="Q2175" s="5">
        <f t="shared" si="196"/>
        <v>2.7324920382165606E-3</v>
      </c>
    </row>
    <row r="2176" spans="1:17" x14ac:dyDescent="0.25">
      <c r="A2176" s="2">
        <v>-5.3405800000000002E-3</v>
      </c>
      <c r="B2176" s="4">
        <v>1.83197E-7</v>
      </c>
      <c r="C2176" s="5">
        <f t="shared" si="192"/>
        <v>1.4585748407643312E-3</v>
      </c>
      <c r="E2176" s="2">
        <v>-5.3405800000000002E-3</v>
      </c>
      <c r="F2176" s="4">
        <v>8.6334199999999995E-8</v>
      </c>
      <c r="G2176" s="5">
        <f t="shared" si="193"/>
        <v>6.873742038216561E-4</v>
      </c>
      <c r="H2176" s="2"/>
      <c r="I2176" s="2">
        <v>-5.3405800000000002E-3</v>
      </c>
      <c r="J2176" s="4">
        <v>1.0809300000000001E-6</v>
      </c>
      <c r="K2176" s="5">
        <f t="shared" si="194"/>
        <v>4.1574230769230777E-3</v>
      </c>
      <c r="L2176" s="11">
        <f>K2176-0.002</f>
        <v>2.1574230769230776E-3</v>
      </c>
      <c r="M2176" s="11">
        <f t="shared" si="195"/>
        <v>4.4660031847133779E-3</v>
      </c>
      <c r="N2176" s="2"/>
      <c r="O2176" s="2">
        <v>-5.3405800000000002E-3</v>
      </c>
      <c r="P2176" s="4">
        <v>3.4356700000000002E-7</v>
      </c>
      <c r="Q2176" s="5">
        <f t="shared" si="196"/>
        <v>2.7354060509554145E-3</v>
      </c>
    </row>
    <row r="2177" spans="1:17" x14ac:dyDescent="0.25">
      <c r="A2177" s="2">
        <v>-4.8828099999999996E-3</v>
      </c>
      <c r="B2177" s="4">
        <v>1.8237299999999999E-7</v>
      </c>
      <c r="C2177" s="5">
        <f t="shared" si="192"/>
        <v>1.452014331210191E-3</v>
      </c>
      <c r="E2177" s="2">
        <v>-4.8828099999999996E-3</v>
      </c>
      <c r="F2177" s="4">
        <v>8.7219200000000006E-8</v>
      </c>
      <c r="G2177" s="5">
        <f t="shared" si="193"/>
        <v>6.9442038216560521E-4</v>
      </c>
      <c r="H2177" s="2"/>
      <c r="I2177" s="2">
        <v>-4.8828099999999996E-3</v>
      </c>
      <c r="J2177" s="4">
        <v>1.0797100000000001E-6</v>
      </c>
      <c r="K2177" s="5">
        <f t="shared" si="194"/>
        <v>4.1527307692307697E-3</v>
      </c>
      <c r="L2177" s="11">
        <f>K2177-0.002</f>
        <v>2.1527307692307696E-3</v>
      </c>
      <c r="M2177" s="11">
        <f t="shared" si="195"/>
        <v>4.4562898089171993E-3</v>
      </c>
      <c r="N2177" s="2"/>
      <c r="O2177" s="2">
        <v>-4.8828099999999996E-3</v>
      </c>
      <c r="P2177" s="4">
        <v>3.4417700000000003E-7</v>
      </c>
      <c r="Q2177" s="5">
        <f t="shared" si="196"/>
        <v>2.7402627388535034E-3</v>
      </c>
    </row>
    <row r="2178" spans="1:17" x14ac:dyDescent="0.25">
      <c r="A2178" s="2">
        <v>-4.4250499999999998E-3</v>
      </c>
      <c r="B2178" s="4">
        <v>1.8264800000000001E-7</v>
      </c>
      <c r="C2178" s="5">
        <f t="shared" si="192"/>
        <v>1.4542038216560512E-3</v>
      </c>
      <c r="E2178" s="2">
        <v>-4.4250499999999998E-3</v>
      </c>
      <c r="F2178" s="4">
        <v>8.7188699999999998E-8</v>
      </c>
      <c r="G2178" s="5">
        <f t="shared" si="193"/>
        <v>6.9417754777070068E-4</v>
      </c>
      <c r="H2178" s="2"/>
      <c r="I2178" s="2">
        <v>-4.4250499999999998E-3</v>
      </c>
      <c r="J2178" s="4">
        <v>1.0787999999999999E-6</v>
      </c>
      <c r="K2178" s="5">
        <f t="shared" si="194"/>
        <v>4.1492307692307688E-3</v>
      </c>
      <c r="L2178" s="11">
        <f t="shared" ref="L2178" si="201">K2178-0.002</f>
        <v>2.1492307692307687E-3</v>
      </c>
      <c r="M2178" s="11">
        <f t="shared" si="195"/>
        <v>4.4490445859872605E-3</v>
      </c>
      <c r="N2178" s="2"/>
      <c r="O2178" s="2">
        <v>-4.4250499999999998E-3</v>
      </c>
      <c r="P2178" s="4">
        <v>3.4435999999999999E-7</v>
      </c>
      <c r="Q2178" s="5">
        <f t="shared" si="196"/>
        <v>2.7417197452229299E-3</v>
      </c>
    </row>
    <row r="2179" spans="1:17" x14ac:dyDescent="0.25">
      <c r="A2179" s="2">
        <v>-3.9672900000000001E-3</v>
      </c>
      <c r="B2179" s="4">
        <v>1.8249499999999999E-7</v>
      </c>
      <c r="C2179" s="5">
        <f t="shared" si="192"/>
        <v>1.4529856687898091E-3</v>
      </c>
      <c r="E2179" s="2">
        <v>-3.9672900000000001E-3</v>
      </c>
      <c r="F2179" s="4">
        <v>8.7585399999999995E-8</v>
      </c>
      <c r="G2179" s="5">
        <f t="shared" si="193"/>
        <v>6.9733598726114652E-4</v>
      </c>
      <c r="H2179" s="2"/>
      <c r="I2179" s="2">
        <v>-3.9672900000000001E-3</v>
      </c>
      <c r="J2179" s="4">
        <v>1.07697E-6</v>
      </c>
      <c r="K2179" s="5">
        <f t="shared" si="194"/>
        <v>4.1421923076923077E-3</v>
      </c>
      <c r="L2179" s="11">
        <f>K2179-0.0019</f>
        <v>2.2421923076923079E-3</v>
      </c>
      <c r="M2179" s="11">
        <f t="shared" si="195"/>
        <v>4.6414808917197457E-3</v>
      </c>
      <c r="N2179" s="2"/>
      <c r="O2179" s="2">
        <v>-3.9672900000000001E-3</v>
      </c>
      <c r="P2179" s="4">
        <v>3.4472700000000001E-7</v>
      </c>
      <c r="Q2179" s="5">
        <f t="shared" si="196"/>
        <v>2.744641719745223E-3</v>
      </c>
    </row>
    <row r="2180" spans="1:17" x14ac:dyDescent="0.25">
      <c r="A2180" s="2">
        <v>-3.5095199999999999E-3</v>
      </c>
      <c r="B2180" s="4">
        <v>1.8209799999999999E-7</v>
      </c>
      <c r="C2180" s="5">
        <f t="shared" ref="C2180:C2243" si="202">(B2180/0.1256)*1000</f>
        <v>1.4498248407643314E-3</v>
      </c>
      <c r="E2180" s="2">
        <v>-3.5095199999999999E-3</v>
      </c>
      <c r="F2180" s="4">
        <v>8.6639399999999994E-8</v>
      </c>
      <c r="G2180" s="5">
        <f t="shared" ref="G2180:G2243" si="203">(F2180/0.1256)*1000</f>
        <v>6.8980414012738856E-4</v>
      </c>
      <c r="H2180" s="2"/>
      <c r="I2180" s="2">
        <v>-3.5095199999999999E-3</v>
      </c>
      <c r="J2180" s="4">
        <v>1.07666E-6</v>
      </c>
      <c r="K2180" s="5">
        <f t="shared" ref="K2180:K2243" si="204">(J2180/0.26)*1000</f>
        <v>4.1409999999999997E-3</v>
      </c>
      <c r="L2180" s="11">
        <f t="shared" ref="L2180:L2204" si="205">K2180-0.0019</f>
        <v>2.2409999999999999E-3</v>
      </c>
      <c r="M2180" s="11">
        <f t="shared" ref="M2180:M2243" si="206">+L2180*0.26/0.1256</f>
        <v>4.6390127388535041E-3</v>
      </c>
      <c r="N2180" s="2"/>
      <c r="O2180" s="2">
        <v>-3.5095199999999999E-3</v>
      </c>
      <c r="P2180" s="4">
        <v>3.4518399999999998E-7</v>
      </c>
      <c r="Q2180" s="5">
        <f t="shared" ref="Q2180:Q2243" si="207">(P2180/0.1256)*1000</f>
        <v>2.7482802547770702E-3</v>
      </c>
    </row>
    <row r="2181" spans="1:17" x14ac:dyDescent="0.25">
      <c r="A2181" s="2">
        <v>-3.0517600000000001E-3</v>
      </c>
      <c r="B2181" s="4">
        <v>1.81732E-7</v>
      </c>
      <c r="C2181" s="5">
        <f t="shared" si="202"/>
        <v>1.4469108280254779E-3</v>
      </c>
      <c r="E2181" s="2">
        <v>-3.0517600000000001E-3</v>
      </c>
      <c r="F2181" s="4">
        <v>8.6914099999999999E-8</v>
      </c>
      <c r="G2181" s="5">
        <f t="shared" si="203"/>
        <v>6.919912420382166E-4</v>
      </c>
      <c r="H2181" s="2"/>
      <c r="I2181" s="2">
        <v>-3.0517600000000001E-3</v>
      </c>
      <c r="J2181" s="4">
        <v>1.07574E-6</v>
      </c>
      <c r="K2181" s="5">
        <f t="shared" si="204"/>
        <v>4.1374615384615378E-3</v>
      </c>
      <c r="L2181" s="11">
        <f t="shared" si="205"/>
        <v>2.237461538461538E-3</v>
      </c>
      <c r="M2181" s="11">
        <f t="shared" si="206"/>
        <v>4.6316878980891714E-3</v>
      </c>
      <c r="N2181" s="2"/>
      <c r="O2181" s="2">
        <v>-3.0517600000000001E-3</v>
      </c>
      <c r="P2181" s="4">
        <v>3.4561199999999998E-7</v>
      </c>
      <c r="Q2181" s="5">
        <f t="shared" si="207"/>
        <v>2.7516878980891721E-3</v>
      </c>
    </row>
    <row r="2182" spans="1:17" x14ac:dyDescent="0.25">
      <c r="A2182" s="2">
        <v>-2.59399E-3</v>
      </c>
      <c r="B2182" s="4">
        <v>1.83014E-7</v>
      </c>
      <c r="C2182" s="5">
        <f t="shared" si="202"/>
        <v>1.4571178343949047E-3</v>
      </c>
      <c r="E2182" s="2">
        <v>-2.59399E-3</v>
      </c>
      <c r="F2182" s="4">
        <v>8.7036100000000005E-8</v>
      </c>
      <c r="G2182" s="5">
        <f t="shared" si="203"/>
        <v>6.9296257961783451E-4</v>
      </c>
      <c r="H2182" s="2"/>
      <c r="I2182" s="2">
        <v>-2.59399E-3</v>
      </c>
      <c r="J2182" s="4">
        <v>1.07483E-6</v>
      </c>
      <c r="K2182" s="5">
        <f t="shared" si="204"/>
        <v>4.1339615384615386E-3</v>
      </c>
      <c r="L2182" s="11">
        <f t="shared" si="205"/>
        <v>2.2339615384615388E-3</v>
      </c>
      <c r="M2182" s="11">
        <f t="shared" si="206"/>
        <v>4.624442675159237E-3</v>
      </c>
      <c r="N2182" s="2"/>
      <c r="O2182" s="2">
        <v>-2.59399E-3</v>
      </c>
      <c r="P2182" s="4">
        <v>3.4570300000000001E-7</v>
      </c>
      <c r="Q2182" s="5">
        <f t="shared" si="207"/>
        <v>2.7524124203821658E-3</v>
      </c>
    </row>
    <row r="2183" spans="1:17" x14ac:dyDescent="0.25">
      <c r="A2183" s="2">
        <v>-2.1362299999999998E-3</v>
      </c>
      <c r="B2183" s="4">
        <v>1.8267799999999999E-7</v>
      </c>
      <c r="C2183" s="5">
        <f t="shared" si="202"/>
        <v>1.4544426751592358E-3</v>
      </c>
      <c r="E2183" s="2">
        <v>-2.1362299999999998E-3</v>
      </c>
      <c r="F2183" s="4">
        <v>8.7829600000000004E-8</v>
      </c>
      <c r="G2183" s="5">
        <f t="shared" si="203"/>
        <v>6.9928025477707014E-4</v>
      </c>
      <c r="H2183" s="2"/>
      <c r="I2183" s="2">
        <v>-2.1362299999999998E-3</v>
      </c>
      <c r="J2183" s="4">
        <v>1.07361E-6</v>
      </c>
      <c r="K2183" s="5">
        <f t="shared" si="204"/>
        <v>4.1292692307692306E-3</v>
      </c>
      <c r="L2183" s="11">
        <f t="shared" si="205"/>
        <v>2.2292692307692309E-3</v>
      </c>
      <c r="M2183" s="11">
        <f t="shared" si="206"/>
        <v>4.6147292993630584E-3</v>
      </c>
      <c r="N2183" s="2"/>
      <c r="O2183" s="2">
        <v>-2.1362299999999998E-3</v>
      </c>
      <c r="P2183" s="4">
        <v>3.4622199999999999E-7</v>
      </c>
      <c r="Q2183" s="5">
        <f t="shared" si="207"/>
        <v>2.7565445859872614E-3</v>
      </c>
    </row>
    <row r="2184" spans="1:17" x14ac:dyDescent="0.25">
      <c r="A2184" s="2">
        <v>-1.67847E-3</v>
      </c>
      <c r="B2184" s="4">
        <v>1.82434E-7</v>
      </c>
      <c r="C2184" s="5">
        <f t="shared" si="202"/>
        <v>1.4525E-3</v>
      </c>
      <c r="E2184" s="2">
        <v>-1.67847E-3</v>
      </c>
      <c r="F2184" s="4">
        <v>8.7219200000000006E-8</v>
      </c>
      <c r="G2184" s="5">
        <f t="shared" si="203"/>
        <v>6.9442038216560521E-4</v>
      </c>
      <c r="H2184" s="2"/>
      <c r="I2184" s="2">
        <v>-1.67847E-3</v>
      </c>
      <c r="J2184" s="4">
        <v>1.0733E-6</v>
      </c>
      <c r="K2184" s="5">
        <f t="shared" si="204"/>
        <v>4.1280769230769227E-3</v>
      </c>
      <c r="L2184" s="11">
        <f t="shared" si="205"/>
        <v>2.2280769230769229E-3</v>
      </c>
      <c r="M2184" s="11">
        <f t="shared" si="206"/>
        <v>4.612261146496815E-3</v>
      </c>
      <c r="N2184" s="2"/>
      <c r="O2184" s="2">
        <v>-1.67847E-3</v>
      </c>
      <c r="P2184" s="4">
        <v>3.4628299999999998E-7</v>
      </c>
      <c r="Q2184" s="5">
        <f t="shared" si="207"/>
        <v>2.7570302547770698E-3</v>
      </c>
    </row>
    <row r="2185" spans="1:17" x14ac:dyDescent="0.25">
      <c r="A2185" s="2">
        <v>-1.2206999999999999E-3</v>
      </c>
      <c r="B2185" s="4">
        <v>1.8267799999999999E-7</v>
      </c>
      <c r="C2185" s="5">
        <f t="shared" si="202"/>
        <v>1.4544426751592358E-3</v>
      </c>
      <c r="E2185" s="2">
        <v>-1.2206999999999999E-3</v>
      </c>
      <c r="F2185" s="4">
        <v>8.7127699999999995E-8</v>
      </c>
      <c r="G2185" s="5">
        <f t="shared" si="203"/>
        <v>6.9369187898089173E-4</v>
      </c>
      <c r="H2185" s="2"/>
      <c r="I2185" s="2">
        <v>-1.2206999999999999E-3</v>
      </c>
      <c r="J2185" s="4">
        <v>1.06903E-6</v>
      </c>
      <c r="K2185" s="5">
        <f t="shared" si="204"/>
        <v>4.1116538461538465E-3</v>
      </c>
      <c r="L2185" s="11">
        <f t="shared" si="205"/>
        <v>2.2116538461538467E-3</v>
      </c>
      <c r="M2185" s="11">
        <f t="shared" si="206"/>
        <v>4.5782643312101924E-3</v>
      </c>
      <c r="N2185" s="2"/>
      <c r="O2185" s="2">
        <v>-1.2206999999999999E-3</v>
      </c>
      <c r="P2185" s="4">
        <v>3.4683199999999999E-7</v>
      </c>
      <c r="Q2185" s="5">
        <f t="shared" si="207"/>
        <v>2.7614012738853503E-3</v>
      </c>
    </row>
    <row r="2186" spans="1:17" x14ac:dyDescent="0.25">
      <c r="A2186" s="2">
        <v>-7.6293900000000002E-4</v>
      </c>
      <c r="B2186" s="4">
        <v>1.82007E-7</v>
      </c>
      <c r="C2186" s="5">
        <f t="shared" si="202"/>
        <v>1.4491003184713377E-3</v>
      </c>
      <c r="E2186" s="2">
        <v>-7.6293900000000002E-4</v>
      </c>
      <c r="F2186" s="4">
        <v>8.7463400000000002E-8</v>
      </c>
      <c r="G2186" s="5">
        <f t="shared" si="203"/>
        <v>6.9636464968152872E-4</v>
      </c>
      <c r="H2186" s="2"/>
      <c r="I2186" s="2">
        <v>-7.6293900000000002E-4</v>
      </c>
      <c r="J2186" s="4">
        <v>1.06659E-6</v>
      </c>
      <c r="K2186" s="5">
        <f t="shared" si="204"/>
        <v>4.1022692307692305E-3</v>
      </c>
      <c r="L2186" s="11">
        <f t="shared" si="205"/>
        <v>2.2022692307692307E-3</v>
      </c>
      <c r="M2186" s="11">
        <f t="shared" si="206"/>
        <v>4.5588375796178351E-3</v>
      </c>
      <c r="N2186" s="2"/>
      <c r="O2186" s="2">
        <v>-7.6293900000000002E-4</v>
      </c>
      <c r="P2186" s="4">
        <v>3.4735100000000002E-7</v>
      </c>
      <c r="Q2186" s="5">
        <f t="shared" si="207"/>
        <v>2.7655334394904463E-3</v>
      </c>
    </row>
    <row r="2187" spans="1:17" x14ac:dyDescent="0.25">
      <c r="A2187" s="2">
        <v>-3.0517599999999999E-4</v>
      </c>
      <c r="B2187" s="4">
        <v>1.8264800000000001E-7</v>
      </c>
      <c r="C2187" s="5">
        <f t="shared" si="202"/>
        <v>1.4542038216560512E-3</v>
      </c>
      <c r="E2187" s="2">
        <v>-3.0517599999999999E-4</v>
      </c>
      <c r="F2187" s="4">
        <v>8.7280300000000001E-8</v>
      </c>
      <c r="G2187" s="5">
        <f t="shared" si="203"/>
        <v>6.9490684713375802E-4</v>
      </c>
      <c r="H2187" s="2"/>
      <c r="I2187" s="2">
        <v>-3.0517599999999999E-4</v>
      </c>
      <c r="J2187" s="4">
        <v>1.06537E-6</v>
      </c>
      <c r="K2187" s="5">
        <f t="shared" si="204"/>
        <v>4.0975769230769234E-3</v>
      </c>
      <c r="L2187" s="11">
        <f t="shared" si="205"/>
        <v>2.1975769230769236E-3</v>
      </c>
      <c r="M2187" s="11">
        <f t="shared" si="206"/>
        <v>4.5491242038216582E-3</v>
      </c>
      <c r="N2187" s="2"/>
      <c r="O2187" s="2">
        <v>-3.0517599999999999E-4</v>
      </c>
      <c r="P2187" s="4">
        <v>3.4762599999999999E-7</v>
      </c>
      <c r="Q2187" s="5">
        <f t="shared" si="207"/>
        <v>2.7677229299363057E-3</v>
      </c>
    </row>
    <row r="2188" spans="1:17" x14ac:dyDescent="0.25">
      <c r="A2188" s="2">
        <v>1.52588E-4</v>
      </c>
      <c r="B2188" s="4">
        <v>1.82617E-7</v>
      </c>
      <c r="C2188" s="5">
        <f t="shared" si="202"/>
        <v>1.453957006369427E-3</v>
      </c>
      <c r="E2188" s="2">
        <v>1.52588E-4</v>
      </c>
      <c r="F2188" s="4">
        <v>8.7646500000000003E-8</v>
      </c>
      <c r="G2188" s="5">
        <f t="shared" si="203"/>
        <v>6.9782245222929943E-4</v>
      </c>
      <c r="H2188" s="2"/>
      <c r="I2188" s="2">
        <v>1.52588E-4</v>
      </c>
      <c r="J2188" s="4">
        <v>1.0638399999999999E-6</v>
      </c>
      <c r="K2188" s="5">
        <f t="shared" si="204"/>
        <v>4.0916923076923075E-3</v>
      </c>
      <c r="L2188" s="11">
        <f t="shared" si="205"/>
        <v>2.1916923076923077E-3</v>
      </c>
      <c r="M2188" s="11">
        <f t="shared" si="206"/>
        <v>4.5369426751592362E-3</v>
      </c>
      <c r="N2188" s="2"/>
      <c r="O2188" s="2">
        <v>1.52588E-4</v>
      </c>
      <c r="P2188" s="4">
        <v>3.4774800000000002E-7</v>
      </c>
      <c r="Q2188" s="5">
        <f t="shared" si="207"/>
        <v>2.7686942675159238E-3</v>
      </c>
    </row>
    <row r="2189" spans="1:17" x14ac:dyDescent="0.25">
      <c r="A2189" s="2">
        <v>6.1035199999999999E-4</v>
      </c>
      <c r="B2189" s="4">
        <v>1.8222E-7</v>
      </c>
      <c r="C2189" s="5">
        <f t="shared" si="202"/>
        <v>1.4507961783439493E-3</v>
      </c>
      <c r="E2189" s="2">
        <v>6.1035199999999999E-4</v>
      </c>
      <c r="F2189" s="4">
        <v>8.7432899999999994E-8</v>
      </c>
      <c r="G2189" s="5">
        <f t="shared" si="203"/>
        <v>6.9612181528662419E-4</v>
      </c>
      <c r="H2189" s="2"/>
      <c r="I2189" s="2">
        <v>6.1035199999999999E-4</v>
      </c>
      <c r="J2189" s="4">
        <v>1.0626199999999999E-6</v>
      </c>
      <c r="K2189" s="5">
        <f t="shared" si="204"/>
        <v>4.0869999999999995E-3</v>
      </c>
      <c r="L2189" s="11">
        <f>K2189-0.0019</f>
        <v>2.1869999999999997E-3</v>
      </c>
      <c r="M2189" s="11">
        <f t="shared" si="206"/>
        <v>4.5272292993630576E-3</v>
      </c>
      <c r="N2189" s="2"/>
      <c r="O2189" s="2">
        <v>6.1035199999999999E-4</v>
      </c>
      <c r="P2189" s="4">
        <v>3.4808300000000001E-7</v>
      </c>
      <c r="Q2189" s="5">
        <f t="shared" si="207"/>
        <v>2.7713614649681529E-3</v>
      </c>
    </row>
    <row r="2190" spans="1:17" x14ac:dyDescent="0.25">
      <c r="A2190" s="2">
        <v>1.0681200000000001E-3</v>
      </c>
      <c r="B2190" s="4">
        <v>1.82831E-7</v>
      </c>
      <c r="C2190" s="5">
        <f t="shared" si="202"/>
        <v>1.4556608280254777E-3</v>
      </c>
      <c r="E2190" s="2">
        <v>1.0681200000000001E-3</v>
      </c>
      <c r="F2190" s="4">
        <v>8.7158200000000003E-8</v>
      </c>
      <c r="G2190" s="5">
        <f t="shared" si="203"/>
        <v>6.9393471337579626E-4</v>
      </c>
      <c r="H2190" s="2"/>
      <c r="I2190" s="2">
        <v>1.0681200000000001E-3</v>
      </c>
      <c r="J2190" s="4">
        <v>1.06201E-6</v>
      </c>
      <c r="K2190" s="5">
        <f t="shared" si="204"/>
        <v>4.0846538461538464E-3</v>
      </c>
      <c r="L2190" s="11">
        <f t="shared" si="205"/>
        <v>2.1846538461538466E-3</v>
      </c>
      <c r="M2190" s="11">
        <f t="shared" si="206"/>
        <v>4.5223726114649691E-3</v>
      </c>
      <c r="N2190" s="2"/>
      <c r="O2190" s="2">
        <v>1.0681200000000001E-3</v>
      </c>
      <c r="P2190" s="4">
        <v>3.4832799999999999E-7</v>
      </c>
      <c r="Q2190" s="5">
        <f t="shared" si="207"/>
        <v>2.7733121019108279E-3</v>
      </c>
    </row>
    <row r="2191" spans="1:17" x14ac:dyDescent="0.25">
      <c r="A2191" s="2">
        <v>1.5258800000000001E-3</v>
      </c>
      <c r="B2191" s="4">
        <v>1.8234300000000001E-7</v>
      </c>
      <c r="C2191" s="5">
        <f t="shared" si="202"/>
        <v>1.4517754777070067E-3</v>
      </c>
      <c r="E2191" s="2">
        <v>1.5258800000000001E-3</v>
      </c>
      <c r="F2191" s="4">
        <v>8.6914099999999999E-8</v>
      </c>
      <c r="G2191" s="5">
        <f t="shared" si="203"/>
        <v>6.919912420382166E-4</v>
      </c>
      <c r="H2191" s="2"/>
      <c r="I2191" s="2">
        <v>1.5258800000000001E-3</v>
      </c>
      <c r="J2191" s="4">
        <v>1.06049E-6</v>
      </c>
      <c r="K2191" s="5">
        <f t="shared" si="204"/>
        <v>4.0788076923076923E-3</v>
      </c>
      <c r="L2191" s="11">
        <f t="shared" si="205"/>
        <v>2.1788076923076926E-3</v>
      </c>
      <c r="M2191" s="11">
        <f t="shared" si="206"/>
        <v>4.5102707006369437E-3</v>
      </c>
      <c r="N2191" s="2"/>
      <c r="O2191" s="2">
        <v>1.5258800000000001E-3</v>
      </c>
      <c r="P2191" s="4">
        <v>3.4774800000000002E-7</v>
      </c>
      <c r="Q2191" s="5">
        <f t="shared" si="207"/>
        <v>2.7686942675159238E-3</v>
      </c>
    </row>
    <row r="2192" spans="1:17" x14ac:dyDescent="0.25">
      <c r="A2192" s="2">
        <v>1.9836400000000001E-3</v>
      </c>
      <c r="B2192" s="4">
        <v>1.8228099999999999E-7</v>
      </c>
      <c r="C2192" s="5">
        <f t="shared" si="202"/>
        <v>1.4512818471337581E-3</v>
      </c>
      <c r="E2192" s="2">
        <v>1.9836400000000001E-3</v>
      </c>
      <c r="F2192" s="4">
        <v>8.7341300000000004E-8</v>
      </c>
      <c r="G2192" s="5">
        <f t="shared" si="203"/>
        <v>6.9539251592356697E-4</v>
      </c>
      <c r="H2192" s="2"/>
      <c r="I2192" s="2">
        <v>1.9836400000000001E-3</v>
      </c>
      <c r="J2192" s="4">
        <v>1.05957E-6</v>
      </c>
      <c r="K2192" s="5">
        <f t="shared" si="204"/>
        <v>4.0752692307692304E-3</v>
      </c>
      <c r="L2192" s="11">
        <f t="shared" si="205"/>
        <v>2.1752692307692306E-3</v>
      </c>
      <c r="M2192" s="11">
        <f t="shared" si="206"/>
        <v>4.502945859872611E-3</v>
      </c>
      <c r="N2192" s="2"/>
      <c r="O2192" s="2">
        <v>1.9836400000000001E-3</v>
      </c>
      <c r="P2192" s="4">
        <v>3.4762599999999999E-7</v>
      </c>
      <c r="Q2192" s="5">
        <f t="shared" si="207"/>
        <v>2.7677229299363057E-3</v>
      </c>
    </row>
    <row r="2193" spans="1:17" x14ac:dyDescent="0.25">
      <c r="A2193" s="2">
        <v>2.4414100000000002E-3</v>
      </c>
      <c r="B2193" s="4">
        <v>1.82007E-7</v>
      </c>
      <c r="C2193" s="5">
        <f t="shared" si="202"/>
        <v>1.4491003184713377E-3</v>
      </c>
      <c r="E2193" s="2">
        <v>2.4414100000000002E-3</v>
      </c>
      <c r="F2193" s="4">
        <v>8.7341300000000004E-8</v>
      </c>
      <c r="G2193" s="5">
        <f t="shared" si="203"/>
        <v>6.9539251592356697E-4</v>
      </c>
      <c r="H2193" s="2"/>
      <c r="I2193" s="2">
        <v>2.4414100000000002E-3</v>
      </c>
      <c r="J2193" s="4">
        <v>1.05865E-6</v>
      </c>
      <c r="K2193" s="5">
        <f t="shared" si="204"/>
        <v>4.0717307692307693E-3</v>
      </c>
      <c r="L2193" s="11">
        <f t="shared" si="205"/>
        <v>2.1717307692307695E-3</v>
      </c>
      <c r="M2193" s="11">
        <f t="shared" si="206"/>
        <v>4.4956210191082818E-3</v>
      </c>
      <c r="N2193" s="2"/>
      <c r="O2193" s="2">
        <v>2.4414100000000002E-3</v>
      </c>
      <c r="P2193" s="4">
        <v>3.4848000000000001E-7</v>
      </c>
      <c r="Q2193" s="5">
        <f t="shared" si="207"/>
        <v>2.7745222929936308E-3</v>
      </c>
    </row>
    <row r="2194" spans="1:17" x14ac:dyDescent="0.25">
      <c r="A2194" s="2">
        <v>2.89917E-3</v>
      </c>
      <c r="B2194" s="4">
        <v>1.8164100000000001E-7</v>
      </c>
      <c r="C2194" s="5">
        <f t="shared" si="202"/>
        <v>1.4461863057324842E-3</v>
      </c>
      <c r="E2194" s="2">
        <v>2.89917E-3</v>
      </c>
      <c r="F2194" s="4">
        <v>8.7463400000000002E-8</v>
      </c>
      <c r="G2194" s="5">
        <f t="shared" si="203"/>
        <v>6.9636464968152872E-4</v>
      </c>
      <c r="H2194" s="2"/>
      <c r="I2194" s="2">
        <v>2.89917E-3</v>
      </c>
      <c r="J2194" s="4">
        <v>1.0580399999999999E-6</v>
      </c>
      <c r="K2194" s="5">
        <f t="shared" si="204"/>
        <v>4.0693846153846153E-3</v>
      </c>
      <c r="L2194" s="11">
        <f t="shared" si="205"/>
        <v>2.1693846153846156E-3</v>
      </c>
      <c r="M2194" s="11">
        <f t="shared" si="206"/>
        <v>4.4907643312101916E-3</v>
      </c>
      <c r="N2194" s="2"/>
      <c r="O2194" s="2">
        <v>2.89917E-3</v>
      </c>
      <c r="P2194" s="4">
        <v>3.4869399999999999E-7</v>
      </c>
      <c r="Q2194" s="5">
        <f t="shared" si="207"/>
        <v>2.7762261146496818E-3</v>
      </c>
    </row>
    <row r="2195" spans="1:17" x14ac:dyDescent="0.25">
      <c r="A2195" s="2">
        <v>3.3569300000000002E-3</v>
      </c>
      <c r="B2195" s="4">
        <v>1.8215900000000001E-7</v>
      </c>
      <c r="C2195" s="5">
        <f t="shared" si="202"/>
        <v>1.4503105095541404E-3</v>
      </c>
      <c r="E2195" s="2">
        <v>3.3569300000000002E-3</v>
      </c>
      <c r="F2195" s="4">
        <v>8.7890599999999994E-8</v>
      </c>
      <c r="G2195" s="5">
        <f t="shared" si="203"/>
        <v>6.9976592356687899E-4</v>
      </c>
      <c r="H2195" s="2"/>
      <c r="I2195" s="2">
        <v>3.3569300000000002E-3</v>
      </c>
      <c r="J2195" s="4">
        <v>1.05743E-6</v>
      </c>
      <c r="K2195" s="5">
        <f t="shared" si="204"/>
        <v>4.0670384615384613E-3</v>
      </c>
      <c r="L2195" s="11">
        <f t="shared" si="205"/>
        <v>2.1670384615384616E-3</v>
      </c>
      <c r="M2195" s="11">
        <f t="shared" si="206"/>
        <v>4.4859076433121032E-3</v>
      </c>
      <c r="N2195" s="2"/>
      <c r="O2195" s="2">
        <v>3.3569300000000002E-3</v>
      </c>
      <c r="P2195" s="4">
        <v>3.4905999999999998E-7</v>
      </c>
      <c r="Q2195" s="5">
        <f t="shared" si="207"/>
        <v>2.7791401273885349E-3</v>
      </c>
    </row>
    <row r="2196" spans="1:17" x14ac:dyDescent="0.25">
      <c r="A2196" s="2">
        <v>3.8146999999999999E-3</v>
      </c>
      <c r="B2196" s="4">
        <v>1.8228099999999999E-7</v>
      </c>
      <c r="C2196" s="5">
        <f t="shared" si="202"/>
        <v>1.4512818471337581E-3</v>
      </c>
      <c r="E2196" s="2">
        <v>3.8146999999999999E-3</v>
      </c>
      <c r="F2196" s="4">
        <v>8.7463400000000002E-8</v>
      </c>
      <c r="G2196" s="5">
        <f t="shared" si="203"/>
        <v>6.9636464968152872E-4</v>
      </c>
      <c r="H2196" s="2"/>
      <c r="I2196" s="2">
        <v>3.8146999999999999E-3</v>
      </c>
      <c r="J2196" s="4">
        <v>1.05591E-6</v>
      </c>
      <c r="K2196" s="5">
        <f t="shared" si="204"/>
        <v>4.0611923076923073E-3</v>
      </c>
      <c r="L2196" s="11">
        <f t="shared" si="205"/>
        <v>2.1611923076923075E-3</v>
      </c>
      <c r="M2196" s="11">
        <f t="shared" si="206"/>
        <v>4.4738057324840768E-3</v>
      </c>
      <c r="N2196" s="2"/>
      <c r="O2196" s="2">
        <v>3.8146999999999999E-3</v>
      </c>
      <c r="P2196" s="4">
        <v>3.4957900000000001E-7</v>
      </c>
      <c r="Q2196" s="5">
        <f t="shared" si="207"/>
        <v>2.7832722929936309E-3</v>
      </c>
    </row>
    <row r="2197" spans="1:17" x14ac:dyDescent="0.25">
      <c r="A2197" s="2">
        <v>4.2724599999999996E-3</v>
      </c>
      <c r="B2197" s="4">
        <v>1.8179299999999999E-7</v>
      </c>
      <c r="C2197" s="5">
        <f t="shared" si="202"/>
        <v>1.4473964968152867E-3</v>
      </c>
      <c r="E2197" s="2">
        <v>4.2724599999999996E-3</v>
      </c>
      <c r="F2197" s="4">
        <v>8.7951700000000003E-8</v>
      </c>
      <c r="G2197" s="5">
        <f t="shared" si="203"/>
        <v>7.002523885350319E-4</v>
      </c>
      <c r="H2197" s="2"/>
      <c r="I2197" s="2">
        <v>4.2724599999999996E-3</v>
      </c>
      <c r="J2197" s="4">
        <v>1.05591E-6</v>
      </c>
      <c r="K2197" s="5">
        <f t="shared" si="204"/>
        <v>4.0611923076923073E-3</v>
      </c>
      <c r="L2197" s="11">
        <f t="shared" si="205"/>
        <v>2.1611923076923075E-3</v>
      </c>
      <c r="M2197" s="11">
        <f t="shared" si="206"/>
        <v>4.4738057324840768E-3</v>
      </c>
      <c r="N2197" s="2"/>
      <c r="O2197" s="2">
        <v>4.2724599999999996E-3</v>
      </c>
      <c r="P2197" s="4">
        <v>3.4973100000000002E-7</v>
      </c>
      <c r="Q2197" s="5">
        <f t="shared" si="207"/>
        <v>2.7844824840764335E-3</v>
      </c>
    </row>
    <row r="2198" spans="1:17" x14ac:dyDescent="0.25">
      <c r="A2198" s="2">
        <v>4.7302200000000003E-3</v>
      </c>
      <c r="B2198" s="4">
        <v>1.8099999999999999E-7</v>
      </c>
      <c r="C2198" s="5">
        <f t="shared" si="202"/>
        <v>1.4410828025477709E-3</v>
      </c>
      <c r="E2198" s="2">
        <v>4.7302200000000003E-3</v>
      </c>
      <c r="F2198" s="4">
        <v>8.7432899999999994E-8</v>
      </c>
      <c r="G2198" s="5">
        <f t="shared" si="203"/>
        <v>6.9612181528662419E-4</v>
      </c>
      <c r="H2198" s="2"/>
      <c r="I2198" s="2">
        <v>4.7302200000000003E-3</v>
      </c>
      <c r="J2198" s="4">
        <v>1.05469E-6</v>
      </c>
      <c r="K2198" s="5">
        <f t="shared" si="204"/>
        <v>4.0565000000000002E-3</v>
      </c>
      <c r="L2198" s="11">
        <f t="shared" si="205"/>
        <v>2.1565000000000004E-3</v>
      </c>
      <c r="M2198" s="11">
        <f t="shared" si="206"/>
        <v>4.4640923566878991E-3</v>
      </c>
      <c r="N2198" s="2"/>
      <c r="O2198" s="2">
        <v>4.7302200000000003E-3</v>
      </c>
      <c r="P2198" s="4">
        <v>3.4997600000000001E-7</v>
      </c>
      <c r="Q2198" s="5">
        <f t="shared" si="207"/>
        <v>2.7864331210191084E-3</v>
      </c>
    </row>
    <row r="2199" spans="1:17" x14ac:dyDescent="0.25">
      <c r="A2199" s="2">
        <v>5.18799E-3</v>
      </c>
      <c r="B2199" s="4">
        <v>1.81213E-7</v>
      </c>
      <c r="C2199" s="5">
        <f t="shared" si="202"/>
        <v>1.4427786624203822E-3</v>
      </c>
      <c r="E2199" s="2">
        <v>5.18799E-3</v>
      </c>
      <c r="F2199" s="4">
        <v>8.8073699999999995E-8</v>
      </c>
      <c r="G2199" s="5">
        <f t="shared" si="203"/>
        <v>7.0122372611464969E-4</v>
      </c>
      <c r="H2199" s="2"/>
      <c r="I2199" s="2">
        <v>5.18799E-3</v>
      </c>
      <c r="J2199" s="4">
        <v>1.05347E-6</v>
      </c>
      <c r="K2199" s="5">
        <f t="shared" si="204"/>
        <v>4.0518076923076914E-3</v>
      </c>
      <c r="L2199" s="11">
        <f>K2199-0.0019</f>
        <v>2.1518076923076916E-3</v>
      </c>
      <c r="M2199" s="11">
        <f t="shared" si="206"/>
        <v>4.4543789808917187E-3</v>
      </c>
      <c r="N2199" s="2"/>
      <c r="O2199" s="2">
        <v>5.18799E-3</v>
      </c>
      <c r="P2199" s="4">
        <v>3.4927400000000001E-7</v>
      </c>
      <c r="Q2199" s="5">
        <f t="shared" si="207"/>
        <v>2.7808439490445863E-3</v>
      </c>
    </row>
    <row r="2200" spans="1:17" x14ac:dyDescent="0.25">
      <c r="A2200" s="2">
        <v>5.6457499999999997E-3</v>
      </c>
      <c r="B2200" s="4">
        <v>1.8157999999999999E-7</v>
      </c>
      <c r="C2200" s="5">
        <f t="shared" si="202"/>
        <v>1.4457006369426751E-3</v>
      </c>
      <c r="E2200" s="2">
        <v>5.6457499999999997E-3</v>
      </c>
      <c r="F2200" s="4">
        <v>8.7799099999999996E-8</v>
      </c>
      <c r="G2200" s="5">
        <f t="shared" si="203"/>
        <v>6.9903742038216561E-4</v>
      </c>
      <c r="H2200" s="2"/>
      <c r="I2200" s="2">
        <v>5.6457499999999997E-3</v>
      </c>
      <c r="J2200" s="4">
        <v>1.05225E-6</v>
      </c>
      <c r="K2200" s="5">
        <f t="shared" si="204"/>
        <v>4.0471153846153842E-3</v>
      </c>
      <c r="L2200" s="11">
        <f t="shared" si="205"/>
        <v>2.1471153846153845E-3</v>
      </c>
      <c r="M2200" s="11">
        <f t="shared" si="206"/>
        <v>4.4446656050955409E-3</v>
      </c>
      <c r="N2200" s="2"/>
      <c r="O2200" s="2">
        <v>5.6457499999999997E-3</v>
      </c>
      <c r="P2200" s="4">
        <v>3.4866299999999998E-7</v>
      </c>
      <c r="Q2200" s="5">
        <f t="shared" si="207"/>
        <v>2.7759792993630574E-3</v>
      </c>
    </row>
    <row r="2201" spans="1:17" x14ac:dyDescent="0.25">
      <c r="A2201" s="2">
        <v>6.1035200000000003E-3</v>
      </c>
      <c r="B2201" s="4">
        <v>1.80817E-7</v>
      </c>
      <c r="C2201" s="5">
        <f t="shared" si="202"/>
        <v>1.4396257961783439E-3</v>
      </c>
      <c r="E2201" s="2">
        <v>6.1035200000000003E-3</v>
      </c>
      <c r="F2201" s="4">
        <v>8.8043200000000001E-8</v>
      </c>
      <c r="G2201" s="5">
        <f t="shared" si="203"/>
        <v>7.0098089171974527E-4</v>
      </c>
      <c r="H2201" s="2"/>
      <c r="I2201" s="2">
        <v>6.1035200000000003E-3</v>
      </c>
      <c r="J2201" s="4">
        <v>1.0516400000000001E-6</v>
      </c>
      <c r="K2201" s="5">
        <f t="shared" si="204"/>
        <v>4.0447692307692303E-3</v>
      </c>
      <c r="L2201" s="11">
        <f t="shared" si="205"/>
        <v>2.1447692307692305E-3</v>
      </c>
      <c r="M2201" s="11">
        <f t="shared" si="206"/>
        <v>4.4398089171974525E-3</v>
      </c>
      <c r="N2201" s="2"/>
      <c r="O2201" s="2">
        <v>6.1035200000000003E-3</v>
      </c>
      <c r="P2201" s="4">
        <v>3.4872400000000002E-7</v>
      </c>
      <c r="Q2201" s="5">
        <f t="shared" si="207"/>
        <v>2.7764649681528667E-3</v>
      </c>
    </row>
    <row r="2202" spans="1:17" x14ac:dyDescent="0.25">
      <c r="A2202" s="2">
        <v>6.5612800000000001E-3</v>
      </c>
      <c r="B2202" s="4">
        <v>1.8197599999999999E-7</v>
      </c>
      <c r="C2202" s="5">
        <f t="shared" si="202"/>
        <v>1.4488535031847132E-3</v>
      </c>
      <c r="E2202" s="2">
        <v>6.5612800000000001E-3</v>
      </c>
      <c r="F2202" s="4">
        <v>8.7799099999999996E-8</v>
      </c>
      <c r="G2202" s="5">
        <f t="shared" si="203"/>
        <v>6.9903742038216561E-4</v>
      </c>
      <c r="H2202" s="2"/>
      <c r="I2202" s="2">
        <v>6.5612800000000001E-3</v>
      </c>
      <c r="J2202" s="4">
        <v>1.05133E-6</v>
      </c>
      <c r="K2202" s="5">
        <f t="shared" si="204"/>
        <v>4.0435769230769232E-3</v>
      </c>
      <c r="L2202" s="11">
        <f t="shared" si="205"/>
        <v>2.1435769230769234E-3</v>
      </c>
      <c r="M2202" s="11">
        <f t="shared" si="206"/>
        <v>4.4373407643312109E-3</v>
      </c>
      <c r="N2202" s="2"/>
      <c r="O2202" s="2">
        <v>6.5612800000000001E-3</v>
      </c>
      <c r="P2202" s="4">
        <v>3.4957900000000001E-7</v>
      </c>
      <c r="Q2202" s="5">
        <f t="shared" si="207"/>
        <v>2.7832722929936309E-3</v>
      </c>
    </row>
    <row r="2203" spans="1:17" x14ac:dyDescent="0.25">
      <c r="A2203" s="2">
        <v>7.0190399999999998E-3</v>
      </c>
      <c r="B2203" s="4">
        <v>1.8176300000000001E-7</v>
      </c>
      <c r="C2203" s="5">
        <f t="shared" si="202"/>
        <v>1.4471576433121021E-3</v>
      </c>
      <c r="E2203" s="2">
        <v>7.0190399999999998E-3</v>
      </c>
      <c r="F2203" s="4">
        <v>8.7890599999999994E-8</v>
      </c>
      <c r="G2203" s="5">
        <f t="shared" si="203"/>
        <v>6.9976592356687899E-4</v>
      </c>
      <c r="H2203" s="2"/>
      <c r="I2203" s="2">
        <v>7.0190399999999998E-3</v>
      </c>
      <c r="J2203" s="4">
        <v>1.0498000000000001E-6</v>
      </c>
      <c r="K2203" s="5">
        <f t="shared" si="204"/>
        <v>4.0376923076923072E-3</v>
      </c>
      <c r="L2203" s="11">
        <f t="shared" si="205"/>
        <v>2.1376923076923075E-3</v>
      </c>
      <c r="M2203" s="11">
        <f t="shared" si="206"/>
        <v>4.4251592356687897E-3</v>
      </c>
      <c r="N2203" s="2"/>
      <c r="O2203" s="2">
        <v>7.0190399999999998E-3</v>
      </c>
      <c r="P2203" s="4">
        <v>3.5058600000000001E-7</v>
      </c>
      <c r="Q2203" s="5">
        <f t="shared" si="207"/>
        <v>2.7912898089171977E-3</v>
      </c>
    </row>
    <row r="2204" spans="1:17" x14ac:dyDescent="0.25">
      <c r="A2204" s="2">
        <v>7.4768100000000004E-3</v>
      </c>
      <c r="B2204" s="4">
        <v>1.8109099999999999E-7</v>
      </c>
      <c r="C2204" s="5">
        <f t="shared" si="202"/>
        <v>1.4418073248407646E-3</v>
      </c>
      <c r="E2204" s="2">
        <v>7.4768100000000004E-3</v>
      </c>
      <c r="F2204" s="4">
        <v>8.7707500000000006E-8</v>
      </c>
      <c r="G2204" s="5">
        <f t="shared" si="203"/>
        <v>6.9830812101910839E-4</v>
      </c>
      <c r="H2204" s="2"/>
      <c r="I2204" s="2">
        <v>7.4768100000000004E-3</v>
      </c>
      <c r="J2204" s="4">
        <v>1.04919E-6</v>
      </c>
      <c r="K2204" s="5">
        <f t="shared" si="204"/>
        <v>4.0353461538461541E-3</v>
      </c>
      <c r="L2204" s="11">
        <f t="shared" si="205"/>
        <v>2.1353461538461543E-3</v>
      </c>
      <c r="M2204" s="11">
        <f t="shared" si="206"/>
        <v>4.4203025477707021E-3</v>
      </c>
      <c r="N2204" s="2"/>
      <c r="O2204" s="2">
        <v>7.4768100000000004E-3</v>
      </c>
      <c r="P2204" s="4">
        <v>3.5067699999999998E-7</v>
      </c>
      <c r="Q2204" s="5">
        <f t="shared" si="207"/>
        <v>2.7920143312101914E-3</v>
      </c>
    </row>
    <row r="2205" spans="1:17" x14ac:dyDescent="0.25">
      <c r="A2205" s="2">
        <v>7.9345700000000002E-3</v>
      </c>
      <c r="B2205" s="4">
        <v>1.8170199999999999E-7</v>
      </c>
      <c r="C2205" s="5">
        <f t="shared" si="202"/>
        <v>1.446671974522293E-3</v>
      </c>
      <c r="E2205" s="2">
        <v>7.9345700000000002E-3</v>
      </c>
      <c r="F2205" s="4">
        <v>8.7982199999999998E-8</v>
      </c>
      <c r="G2205" s="5">
        <f t="shared" si="203"/>
        <v>7.0049522292993632E-4</v>
      </c>
      <c r="H2205" s="2"/>
      <c r="I2205" s="2">
        <v>7.9345700000000002E-3</v>
      </c>
      <c r="J2205" s="4">
        <v>1.0482800000000001E-6</v>
      </c>
      <c r="K2205" s="5">
        <f t="shared" si="204"/>
        <v>4.0318461538461541E-3</v>
      </c>
      <c r="L2205" s="11">
        <f>K2205-0.0018</f>
        <v>2.2318461538461541E-3</v>
      </c>
      <c r="M2205" s="11">
        <f t="shared" si="206"/>
        <v>4.6200636942675165E-3</v>
      </c>
      <c r="N2205" s="2"/>
      <c r="O2205" s="2">
        <v>7.9345700000000002E-3</v>
      </c>
      <c r="P2205" s="4">
        <v>3.5092200000000002E-7</v>
      </c>
      <c r="Q2205" s="5">
        <f t="shared" si="207"/>
        <v>2.7939649681528668E-3</v>
      </c>
    </row>
    <row r="2206" spans="1:17" x14ac:dyDescent="0.25">
      <c r="A2206" s="2">
        <v>8.3923299999999999E-3</v>
      </c>
      <c r="B2206" s="4">
        <v>1.82404E-7</v>
      </c>
      <c r="C2206" s="5">
        <f t="shared" si="202"/>
        <v>1.4522611464968154E-3</v>
      </c>
      <c r="E2206" s="2">
        <v>8.3923299999999999E-3</v>
      </c>
      <c r="F2206" s="4">
        <v>8.7951700000000003E-8</v>
      </c>
      <c r="G2206" s="5">
        <f t="shared" si="203"/>
        <v>7.002523885350319E-4</v>
      </c>
      <c r="H2206" s="2"/>
      <c r="I2206" s="2">
        <v>8.3923299999999999E-3</v>
      </c>
      <c r="J2206" s="4">
        <v>1.0482800000000001E-6</v>
      </c>
      <c r="K2206" s="5">
        <f t="shared" si="204"/>
        <v>4.0318461538461541E-3</v>
      </c>
      <c r="L2206" s="11">
        <f t="shared" ref="L2206:L2234" si="208">K2206-0.0018</f>
        <v>2.2318461538461541E-3</v>
      </c>
      <c r="M2206" s="11">
        <f t="shared" si="206"/>
        <v>4.6200636942675165E-3</v>
      </c>
      <c r="N2206" s="2"/>
      <c r="O2206" s="2">
        <v>8.3923299999999999E-3</v>
      </c>
      <c r="P2206" s="4">
        <v>3.5086099999999998E-7</v>
      </c>
      <c r="Q2206" s="5">
        <f t="shared" si="207"/>
        <v>2.7934792993630575E-3</v>
      </c>
    </row>
    <row r="2207" spans="1:17" x14ac:dyDescent="0.25">
      <c r="A2207" s="2">
        <v>8.8500999999999996E-3</v>
      </c>
      <c r="B2207" s="4">
        <v>1.80725E-7</v>
      </c>
      <c r="C2207" s="5">
        <f t="shared" si="202"/>
        <v>1.4388933121019111E-3</v>
      </c>
      <c r="E2207" s="2">
        <v>8.8500999999999996E-3</v>
      </c>
      <c r="F2207" s="4">
        <v>8.7768600000000002E-8</v>
      </c>
      <c r="G2207" s="5">
        <f t="shared" si="203"/>
        <v>6.9879458598726119E-4</v>
      </c>
      <c r="H2207" s="2"/>
      <c r="I2207" s="2">
        <v>8.8500999999999996E-3</v>
      </c>
      <c r="J2207" s="4">
        <v>1.04675E-6</v>
      </c>
      <c r="K2207" s="5">
        <f t="shared" si="204"/>
        <v>4.0259615384615382E-3</v>
      </c>
      <c r="L2207" s="11">
        <f t="shared" si="208"/>
        <v>2.2259615384615382E-3</v>
      </c>
      <c r="M2207" s="11">
        <f t="shared" si="206"/>
        <v>4.6078821656050954E-3</v>
      </c>
      <c r="N2207" s="2"/>
      <c r="O2207" s="2">
        <v>8.8500999999999996E-3</v>
      </c>
      <c r="P2207" s="4">
        <v>3.5076899999999998E-7</v>
      </c>
      <c r="Q2207" s="5">
        <f t="shared" si="207"/>
        <v>2.7927468152866243E-3</v>
      </c>
    </row>
    <row r="2208" spans="1:17" x14ac:dyDescent="0.25">
      <c r="A2208" s="2">
        <v>9.3078599999999994E-3</v>
      </c>
      <c r="B2208" s="4">
        <v>1.8148799999999999E-7</v>
      </c>
      <c r="C2208" s="5">
        <f t="shared" si="202"/>
        <v>1.4449681528662421E-3</v>
      </c>
      <c r="E2208" s="2">
        <v>9.3078599999999994E-3</v>
      </c>
      <c r="F2208" s="4">
        <v>8.75549E-8</v>
      </c>
      <c r="G2208" s="5">
        <f t="shared" si="203"/>
        <v>6.970931528662421E-4</v>
      </c>
      <c r="H2208" s="2"/>
      <c r="I2208" s="2">
        <v>9.3078599999999994E-3</v>
      </c>
      <c r="J2208" s="4">
        <v>1.0458400000000001E-6</v>
      </c>
      <c r="K2208" s="5">
        <f t="shared" si="204"/>
        <v>4.0224615384615381E-3</v>
      </c>
      <c r="L2208" s="11">
        <f t="shared" si="208"/>
        <v>2.2224615384615382E-3</v>
      </c>
      <c r="M2208" s="11">
        <f t="shared" si="206"/>
        <v>4.6006369426751592E-3</v>
      </c>
      <c r="N2208" s="2"/>
      <c r="O2208" s="2">
        <v>9.3078599999999994E-3</v>
      </c>
      <c r="P2208" s="4">
        <v>3.51318E-7</v>
      </c>
      <c r="Q2208" s="5">
        <f t="shared" si="207"/>
        <v>2.7971178343949047E-3</v>
      </c>
    </row>
    <row r="2209" spans="1:17" x14ac:dyDescent="0.25">
      <c r="A2209" s="2">
        <v>9.7656300000000008E-3</v>
      </c>
      <c r="B2209" s="4">
        <v>1.8020599999999999E-7</v>
      </c>
      <c r="C2209" s="5">
        <f t="shared" si="202"/>
        <v>1.4347611464968154E-3</v>
      </c>
      <c r="E2209" s="2">
        <v>9.7656300000000008E-3</v>
      </c>
      <c r="F2209" s="4">
        <v>8.7921100000000002E-8</v>
      </c>
      <c r="G2209" s="5">
        <f t="shared" si="203"/>
        <v>7.0000875796178352E-4</v>
      </c>
      <c r="H2209" s="2"/>
      <c r="I2209" s="2">
        <v>9.7656300000000008E-3</v>
      </c>
      <c r="J2209" s="4">
        <v>1.0452299999999999E-6</v>
      </c>
      <c r="K2209" s="5">
        <f t="shared" si="204"/>
        <v>4.0201153846153841E-3</v>
      </c>
      <c r="L2209" s="11">
        <f t="shared" si="208"/>
        <v>2.2201153846153842E-3</v>
      </c>
      <c r="M2209" s="11">
        <f t="shared" si="206"/>
        <v>4.5957802547770691E-3</v>
      </c>
      <c r="N2209" s="2"/>
      <c r="O2209" s="2">
        <v>9.7656300000000008E-3</v>
      </c>
      <c r="P2209" s="4">
        <v>3.5159300000000002E-7</v>
      </c>
      <c r="Q2209" s="5">
        <f t="shared" si="207"/>
        <v>2.799307324840765E-3</v>
      </c>
    </row>
    <row r="2210" spans="1:17" x14ac:dyDescent="0.25">
      <c r="A2210" s="2">
        <v>1.0223400000000001E-2</v>
      </c>
      <c r="B2210" s="4">
        <v>1.8130499999999999E-7</v>
      </c>
      <c r="C2210" s="5">
        <f t="shared" si="202"/>
        <v>1.4435111464968153E-3</v>
      </c>
      <c r="E2210" s="2">
        <v>1.0223400000000001E-2</v>
      </c>
      <c r="F2210" s="4">
        <v>8.7982199999999998E-8</v>
      </c>
      <c r="G2210" s="5">
        <f t="shared" si="203"/>
        <v>7.0049522292993632E-4</v>
      </c>
      <c r="H2210" s="2"/>
      <c r="I2210" s="2">
        <v>1.0223400000000001E-2</v>
      </c>
      <c r="J2210" s="4">
        <v>1.04462E-6</v>
      </c>
      <c r="K2210" s="5">
        <f t="shared" si="204"/>
        <v>4.017769230769231E-3</v>
      </c>
      <c r="L2210" s="11">
        <f t="shared" si="208"/>
        <v>2.2177692307692311E-3</v>
      </c>
      <c r="M2210" s="11">
        <f t="shared" si="206"/>
        <v>4.5909235668789823E-3</v>
      </c>
      <c r="N2210" s="2"/>
      <c r="O2210" s="2">
        <v>1.0223400000000001E-2</v>
      </c>
      <c r="P2210" s="4">
        <v>3.5168500000000002E-7</v>
      </c>
      <c r="Q2210" s="5">
        <f t="shared" si="207"/>
        <v>2.8000398089171978E-3</v>
      </c>
    </row>
    <row r="2211" spans="1:17" x14ac:dyDescent="0.25">
      <c r="A2211" s="2">
        <v>1.06812E-2</v>
      </c>
      <c r="B2211" s="4">
        <v>1.8115200000000001E-7</v>
      </c>
      <c r="C2211" s="5">
        <f t="shared" si="202"/>
        <v>1.4422929936305734E-3</v>
      </c>
      <c r="E2211" s="2">
        <v>1.06812E-2</v>
      </c>
      <c r="F2211" s="4">
        <v>8.7860099999999999E-8</v>
      </c>
      <c r="G2211" s="5">
        <f t="shared" si="203"/>
        <v>6.9952308917197467E-4</v>
      </c>
      <c r="H2211" s="2"/>
      <c r="I2211" s="2">
        <v>1.06812E-2</v>
      </c>
      <c r="J2211" s="4">
        <v>1.04309E-6</v>
      </c>
      <c r="K2211" s="5">
        <f t="shared" si="204"/>
        <v>4.0118846153846151E-3</v>
      </c>
      <c r="L2211" s="11">
        <f t="shared" si="208"/>
        <v>2.2118846153846151E-3</v>
      </c>
      <c r="M2211" s="11">
        <f t="shared" si="206"/>
        <v>4.5787420382165612E-3</v>
      </c>
      <c r="N2211" s="2"/>
      <c r="O2211" s="2">
        <v>1.06812E-2</v>
      </c>
      <c r="P2211" s="4">
        <v>3.5162400000000003E-7</v>
      </c>
      <c r="Q2211" s="5">
        <f t="shared" si="207"/>
        <v>2.799554140127389E-3</v>
      </c>
    </row>
    <row r="2212" spans="1:17" x14ac:dyDescent="0.25">
      <c r="A2212" s="2">
        <v>1.11389E-2</v>
      </c>
      <c r="B2212" s="4">
        <v>1.80847E-7</v>
      </c>
      <c r="C2212" s="5">
        <f t="shared" si="202"/>
        <v>1.4398646496815287E-3</v>
      </c>
      <c r="E2212" s="2">
        <v>1.11389E-2</v>
      </c>
      <c r="F2212" s="4">
        <v>8.7768600000000002E-8</v>
      </c>
      <c r="G2212" s="5">
        <f t="shared" si="203"/>
        <v>6.9879458598726119E-4</v>
      </c>
      <c r="H2212" s="2"/>
      <c r="I2212" s="2">
        <v>1.11389E-2</v>
      </c>
      <c r="J2212" s="4">
        <v>1.0427899999999999E-6</v>
      </c>
      <c r="K2212" s="5">
        <f t="shared" si="204"/>
        <v>4.010730769230769E-3</v>
      </c>
      <c r="L2212" s="11">
        <f t="shared" si="208"/>
        <v>2.2107307692307691E-3</v>
      </c>
      <c r="M2212" s="11">
        <f t="shared" si="206"/>
        <v>4.5763535031847135E-3</v>
      </c>
      <c r="N2212" s="2"/>
      <c r="O2212" s="2">
        <v>1.11389E-2</v>
      </c>
      <c r="P2212" s="4">
        <v>3.5220300000000002E-7</v>
      </c>
      <c r="Q2212" s="5">
        <f t="shared" si="207"/>
        <v>2.8041640127388539E-3</v>
      </c>
    </row>
    <row r="2213" spans="1:17" x14ac:dyDescent="0.25">
      <c r="A2213" s="2">
        <v>1.15967E-2</v>
      </c>
      <c r="B2213" s="4">
        <v>1.8026700000000001E-7</v>
      </c>
      <c r="C2213" s="5">
        <f t="shared" si="202"/>
        <v>1.4352468152866245E-3</v>
      </c>
      <c r="E2213" s="2">
        <v>1.15967E-2</v>
      </c>
      <c r="F2213" s="4">
        <v>8.7707500000000006E-8</v>
      </c>
      <c r="G2213" s="5">
        <f t="shared" si="203"/>
        <v>6.9830812101910839E-4</v>
      </c>
      <c r="H2213" s="2"/>
      <c r="I2213" s="2">
        <v>1.15967E-2</v>
      </c>
      <c r="J2213" s="4">
        <v>1.0415600000000001E-6</v>
      </c>
      <c r="K2213" s="5">
        <f t="shared" si="204"/>
        <v>4.006E-3</v>
      </c>
      <c r="L2213" s="11">
        <f t="shared" si="208"/>
        <v>2.2060000000000001E-3</v>
      </c>
      <c r="M2213" s="11">
        <f t="shared" si="206"/>
        <v>4.566560509554141E-3</v>
      </c>
      <c r="N2213" s="2"/>
      <c r="O2213" s="2">
        <v>1.15967E-2</v>
      </c>
      <c r="P2213" s="4">
        <v>3.5284399999999998E-7</v>
      </c>
      <c r="Q2213" s="5">
        <f t="shared" si="207"/>
        <v>2.8092675159235672E-3</v>
      </c>
    </row>
    <row r="2214" spans="1:17" x14ac:dyDescent="0.25">
      <c r="A2214" s="2">
        <v>1.20544E-2</v>
      </c>
      <c r="B2214" s="4">
        <v>1.8078599999999999E-7</v>
      </c>
      <c r="C2214" s="5">
        <f t="shared" si="202"/>
        <v>1.4393789808917197E-3</v>
      </c>
      <c r="E2214" s="2">
        <v>1.20544E-2</v>
      </c>
      <c r="F2214" s="4">
        <v>8.8470499999999998E-8</v>
      </c>
      <c r="G2214" s="5">
        <f t="shared" si="203"/>
        <v>7.0438296178343949E-4</v>
      </c>
      <c r="H2214" s="2"/>
      <c r="I2214" s="2">
        <v>1.20544E-2</v>
      </c>
      <c r="J2214" s="4">
        <v>1.0406499999999999E-6</v>
      </c>
      <c r="K2214" s="5">
        <f t="shared" si="204"/>
        <v>4.0024999999999991E-3</v>
      </c>
      <c r="L2214" s="11">
        <f t="shared" si="208"/>
        <v>2.2024999999999992E-3</v>
      </c>
      <c r="M2214" s="11">
        <f t="shared" si="206"/>
        <v>4.5593152866242031E-3</v>
      </c>
      <c r="N2214" s="2"/>
      <c r="O2214" s="2">
        <v>1.20544E-2</v>
      </c>
      <c r="P2214" s="4">
        <v>3.5357699999999999E-7</v>
      </c>
      <c r="Q2214" s="5">
        <f t="shared" si="207"/>
        <v>2.8151035031847133E-3</v>
      </c>
    </row>
    <row r="2215" spans="1:17" x14ac:dyDescent="0.25">
      <c r="A2215" s="2">
        <v>1.2512199999999999E-2</v>
      </c>
      <c r="B2215" s="4">
        <v>1.80023E-7</v>
      </c>
      <c r="C2215" s="5">
        <f t="shared" si="202"/>
        <v>1.4333041401273885E-3</v>
      </c>
      <c r="E2215" s="2">
        <v>1.2512199999999999E-2</v>
      </c>
      <c r="F2215" s="4">
        <v>8.8134800000000004E-8</v>
      </c>
      <c r="G2215" s="5">
        <f t="shared" si="203"/>
        <v>7.0171019108280271E-4</v>
      </c>
      <c r="H2215" s="2"/>
      <c r="I2215" s="2">
        <v>1.2512199999999999E-2</v>
      </c>
      <c r="J2215" s="4">
        <v>1.0403400000000001E-6</v>
      </c>
      <c r="K2215" s="5">
        <f t="shared" si="204"/>
        <v>4.001307692307692E-3</v>
      </c>
      <c r="L2215" s="11">
        <f t="shared" si="208"/>
        <v>2.2013076923076921E-3</v>
      </c>
      <c r="M2215" s="11">
        <f t="shared" si="206"/>
        <v>4.5568471337579615E-3</v>
      </c>
      <c r="N2215" s="2"/>
      <c r="O2215" s="2">
        <v>1.2512199999999999E-2</v>
      </c>
      <c r="P2215" s="4">
        <v>3.5287499999999999E-7</v>
      </c>
      <c r="Q2215" s="5">
        <f t="shared" si="207"/>
        <v>2.8095143312101912E-3</v>
      </c>
    </row>
    <row r="2216" spans="1:17" x14ac:dyDescent="0.25">
      <c r="A2216" s="2">
        <v>1.2970000000000001E-2</v>
      </c>
      <c r="B2216" s="4">
        <v>1.80817E-7</v>
      </c>
      <c r="C2216" s="5">
        <f t="shared" si="202"/>
        <v>1.4396257961783439E-3</v>
      </c>
      <c r="E2216" s="2">
        <v>1.2970000000000001E-2</v>
      </c>
      <c r="F2216" s="4">
        <v>8.8226300000000002E-8</v>
      </c>
      <c r="G2216" s="5">
        <f t="shared" si="203"/>
        <v>7.0243869426751598E-4</v>
      </c>
      <c r="H2216" s="2"/>
      <c r="I2216" s="2">
        <v>1.2970000000000001E-2</v>
      </c>
      <c r="J2216" s="4">
        <v>1.0403400000000001E-6</v>
      </c>
      <c r="K2216" s="5">
        <f t="shared" si="204"/>
        <v>4.001307692307692E-3</v>
      </c>
      <c r="L2216" s="11">
        <f t="shared" si="208"/>
        <v>2.2013076923076921E-3</v>
      </c>
      <c r="M2216" s="11">
        <f t="shared" si="206"/>
        <v>4.5568471337579615E-3</v>
      </c>
      <c r="N2216" s="2"/>
      <c r="O2216" s="2">
        <v>1.2970000000000001E-2</v>
      </c>
      <c r="P2216" s="4">
        <v>3.5345500000000001E-7</v>
      </c>
      <c r="Q2216" s="5">
        <f t="shared" si="207"/>
        <v>2.8141321656050956E-3</v>
      </c>
    </row>
    <row r="2217" spans="1:17" x14ac:dyDescent="0.25">
      <c r="A2217" s="2">
        <v>1.3427700000000001E-2</v>
      </c>
      <c r="B2217" s="4">
        <v>1.8020599999999999E-7</v>
      </c>
      <c r="C2217" s="5">
        <f t="shared" si="202"/>
        <v>1.4347611464968154E-3</v>
      </c>
      <c r="E2217" s="2">
        <v>1.3427700000000001E-2</v>
      </c>
      <c r="F2217" s="4">
        <v>8.7951700000000003E-8</v>
      </c>
      <c r="G2217" s="5">
        <f t="shared" si="203"/>
        <v>7.002523885350319E-4</v>
      </c>
      <c r="H2217" s="2"/>
      <c r="I2217" s="2">
        <v>1.3427700000000001E-2</v>
      </c>
      <c r="J2217" s="4">
        <v>1.04126E-6</v>
      </c>
      <c r="K2217" s="5">
        <f t="shared" si="204"/>
        <v>4.004846153846154E-3</v>
      </c>
      <c r="L2217" s="11">
        <f t="shared" si="208"/>
        <v>2.204846153846154E-3</v>
      </c>
      <c r="M2217" s="11">
        <f t="shared" si="206"/>
        <v>4.5641719745222933E-3</v>
      </c>
      <c r="N2217" s="2"/>
      <c r="O2217" s="2">
        <v>1.3427700000000001E-2</v>
      </c>
      <c r="P2217" s="4">
        <v>3.53119E-7</v>
      </c>
      <c r="Q2217" s="5">
        <f t="shared" si="207"/>
        <v>2.811457006369427E-3</v>
      </c>
    </row>
    <row r="2218" spans="1:17" x14ac:dyDescent="0.25">
      <c r="A2218" s="2">
        <v>1.38855E-2</v>
      </c>
      <c r="B2218" s="4">
        <v>1.80725E-7</v>
      </c>
      <c r="C2218" s="5">
        <f t="shared" si="202"/>
        <v>1.4388933121019111E-3</v>
      </c>
      <c r="E2218" s="2">
        <v>1.38855E-2</v>
      </c>
      <c r="F2218" s="4">
        <v>8.8287399999999997E-8</v>
      </c>
      <c r="G2218" s="5">
        <f t="shared" si="203"/>
        <v>7.0292515923566878E-4</v>
      </c>
      <c r="H2218" s="2"/>
      <c r="I2218" s="2">
        <v>1.38855E-2</v>
      </c>
      <c r="J2218" s="4">
        <v>1.0418699999999999E-6</v>
      </c>
      <c r="K2218" s="5">
        <f t="shared" si="204"/>
        <v>4.007192307692308E-3</v>
      </c>
      <c r="L2218" s="11">
        <f t="shared" si="208"/>
        <v>2.207192307692308E-3</v>
      </c>
      <c r="M2218" s="11">
        <f t="shared" si="206"/>
        <v>4.5690286624203835E-3</v>
      </c>
      <c r="N2218" s="2"/>
      <c r="O2218" s="2">
        <v>1.38855E-2</v>
      </c>
      <c r="P2218" s="4">
        <v>3.53119E-7</v>
      </c>
      <c r="Q2218" s="5">
        <f t="shared" si="207"/>
        <v>2.811457006369427E-3</v>
      </c>
    </row>
    <row r="2219" spans="1:17" x14ac:dyDescent="0.25">
      <c r="A2219" s="2">
        <v>1.43433E-2</v>
      </c>
      <c r="B2219" s="4">
        <v>1.8057300000000001E-7</v>
      </c>
      <c r="C2219" s="5">
        <f t="shared" si="202"/>
        <v>1.4376831210191085E-3</v>
      </c>
      <c r="E2219" s="2">
        <v>1.43433E-2</v>
      </c>
      <c r="F2219" s="4">
        <v>8.7890599999999994E-8</v>
      </c>
      <c r="G2219" s="5">
        <f t="shared" si="203"/>
        <v>6.9976592356687899E-4</v>
      </c>
      <c r="H2219" s="2"/>
      <c r="I2219" s="2">
        <v>1.43433E-2</v>
      </c>
      <c r="J2219" s="4">
        <v>1.0424800000000001E-6</v>
      </c>
      <c r="K2219" s="5">
        <f t="shared" si="204"/>
        <v>4.0095384615384611E-3</v>
      </c>
      <c r="L2219" s="11">
        <f t="shared" si="208"/>
        <v>2.2095384615384611E-3</v>
      </c>
      <c r="M2219" s="11">
        <f t="shared" si="206"/>
        <v>4.573885350318471E-3</v>
      </c>
      <c r="N2219" s="2"/>
      <c r="O2219" s="2">
        <v>1.43433E-2</v>
      </c>
      <c r="P2219" s="4">
        <v>3.5360700000000002E-7</v>
      </c>
      <c r="Q2219" s="5">
        <f t="shared" si="207"/>
        <v>2.8153423566878986E-3</v>
      </c>
    </row>
    <row r="2220" spans="1:17" x14ac:dyDescent="0.25">
      <c r="A2220" s="2">
        <v>1.4801E-2</v>
      </c>
      <c r="B2220" s="4">
        <v>1.8096900000000001E-7</v>
      </c>
      <c r="C2220" s="5">
        <f t="shared" si="202"/>
        <v>1.4408359872611467E-3</v>
      </c>
      <c r="E2220" s="2">
        <v>1.4801E-2</v>
      </c>
      <c r="F2220" s="4">
        <v>8.83484E-8</v>
      </c>
      <c r="G2220" s="5">
        <f t="shared" si="203"/>
        <v>7.0341082802547784E-4</v>
      </c>
      <c r="H2220" s="2"/>
      <c r="I2220" s="2">
        <v>1.4801E-2</v>
      </c>
      <c r="J2220" s="4">
        <v>1.04218E-6</v>
      </c>
      <c r="K2220" s="5">
        <f t="shared" si="204"/>
        <v>4.008384615384615E-3</v>
      </c>
      <c r="L2220" s="11">
        <f t="shared" si="208"/>
        <v>2.2083846153846151E-3</v>
      </c>
      <c r="M2220" s="11">
        <f t="shared" si="206"/>
        <v>4.5714968152866242E-3</v>
      </c>
      <c r="N2220" s="2"/>
      <c r="O2220" s="2">
        <v>1.4801E-2</v>
      </c>
      <c r="P2220" s="4">
        <v>3.5391200000000003E-7</v>
      </c>
      <c r="Q2220" s="5">
        <f t="shared" si="207"/>
        <v>2.8177707006369433E-3</v>
      </c>
    </row>
    <row r="2221" spans="1:17" x14ac:dyDescent="0.25">
      <c r="A2221" s="2">
        <v>1.5258799999999999E-2</v>
      </c>
      <c r="B2221" s="4">
        <v>1.81213E-7</v>
      </c>
      <c r="C2221" s="5">
        <f t="shared" si="202"/>
        <v>1.4427786624203822E-3</v>
      </c>
      <c r="E2221" s="2">
        <v>1.5258799999999999E-2</v>
      </c>
      <c r="F2221" s="4">
        <v>8.8287399999999997E-8</v>
      </c>
      <c r="G2221" s="5">
        <f t="shared" si="203"/>
        <v>7.0292515923566878E-4</v>
      </c>
      <c r="H2221" s="2"/>
      <c r="I2221" s="2">
        <v>1.5258799999999999E-2</v>
      </c>
      <c r="J2221" s="4">
        <v>1.04126E-6</v>
      </c>
      <c r="K2221" s="5">
        <f t="shared" si="204"/>
        <v>4.004846153846154E-3</v>
      </c>
      <c r="L2221" s="11">
        <f t="shared" si="208"/>
        <v>2.204846153846154E-3</v>
      </c>
      <c r="M2221" s="11">
        <f t="shared" si="206"/>
        <v>4.5641719745222933E-3</v>
      </c>
      <c r="N2221" s="2"/>
      <c r="O2221" s="2">
        <v>1.5258799999999999E-2</v>
      </c>
      <c r="P2221" s="4">
        <v>3.5400400000000002E-7</v>
      </c>
      <c r="Q2221" s="5">
        <f t="shared" si="207"/>
        <v>2.8185031847133761E-3</v>
      </c>
    </row>
    <row r="2222" spans="1:17" x14ac:dyDescent="0.25">
      <c r="A2222" s="2">
        <v>1.5716600000000001E-2</v>
      </c>
      <c r="B2222" s="4">
        <v>1.8066400000000001E-7</v>
      </c>
      <c r="C2222" s="5">
        <f t="shared" si="202"/>
        <v>1.4384076433121022E-3</v>
      </c>
      <c r="E2222" s="2">
        <v>1.5716600000000001E-2</v>
      </c>
      <c r="F2222" s="4">
        <v>8.7860099999999999E-8</v>
      </c>
      <c r="G2222" s="5">
        <f t="shared" si="203"/>
        <v>6.9952308917197467E-4</v>
      </c>
      <c r="H2222" s="2"/>
      <c r="I2222" s="2">
        <v>1.5716600000000001E-2</v>
      </c>
      <c r="J2222" s="4">
        <v>1.03973E-6</v>
      </c>
      <c r="K2222" s="5">
        <f t="shared" si="204"/>
        <v>3.998961538461538E-3</v>
      </c>
      <c r="L2222" s="11">
        <f t="shared" si="208"/>
        <v>2.1989615384615381E-3</v>
      </c>
      <c r="M2222" s="11">
        <f t="shared" si="206"/>
        <v>4.5519904458598721E-3</v>
      </c>
      <c r="N2222" s="2"/>
      <c r="O2222" s="2">
        <v>1.5716600000000001E-2</v>
      </c>
      <c r="P2222" s="4">
        <v>3.54523E-7</v>
      </c>
      <c r="Q2222" s="5">
        <f t="shared" si="207"/>
        <v>2.8226353503184717E-3</v>
      </c>
    </row>
    <row r="2223" spans="1:17" x14ac:dyDescent="0.25">
      <c r="A2223" s="2">
        <v>1.6174299999999999E-2</v>
      </c>
      <c r="B2223" s="4">
        <v>1.8087799999999999E-7</v>
      </c>
      <c r="C2223" s="5">
        <f t="shared" si="202"/>
        <v>1.4401114649681527E-3</v>
      </c>
      <c r="E2223" s="2">
        <v>1.6174299999999999E-2</v>
      </c>
      <c r="F2223" s="4">
        <v>8.8501000000000006E-8</v>
      </c>
      <c r="G2223" s="5">
        <f t="shared" si="203"/>
        <v>7.0462579617834402E-4</v>
      </c>
      <c r="H2223" s="2"/>
      <c r="I2223" s="2">
        <v>1.6174299999999999E-2</v>
      </c>
      <c r="J2223" s="4">
        <v>1.0391200000000001E-6</v>
      </c>
      <c r="K2223" s="5">
        <f t="shared" si="204"/>
        <v>3.9966153846153849E-3</v>
      </c>
      <c r="L2223" s="11">
        <f t="shared" si="208"/>
        <v>2.196615384615385E-3</v>
      </c>
      <c r="M2223" s="11">
        <f t="shared" si="206"/>
        <v>4.5471337579617854E-3</v>
      </c>
      <c r="N2223" s="2"/>
      <c r="O2223" s="2">
        <v>1.6174299999999999E-2</v>
      </c>
      <c r="P2223" s="4">
        <v>3.5427899999999999E-7</v>
      </c>
      <c r="Q2223" s="5">
        <f t="shared" si="207"/>
        <v>2.8206926751592359E-3</v>
      </c>
    </row>
    <row r="2224" spans="1:17" x14ac:dyDescent="0.25">
      <c r="A2224" s="2">
        <v>1.66321E-2</v>
      </c>
      <c r="B2224" s="4">
        <v>1.8096900000000001E-7</v>
      </c>
      <c r="C2224" s="5">
        <f t="shared" si="202"/>
        <v>1.4408359872611467E-3</v>
      </c>
      <c r="E2224" s="2">
        <v>1.66321E-2</v>
      </c>
      <c r="F2224" s="4">
        <v>8.8470499999999998E-8</v>
      </c>
      <c r="G2224" s="5">
        <f t="shared" si="203"/>
        <v>7.0438296178343949E-4</v>
      </c>
      <c r="H2224" s="2"/>
      <c r="I2224" s="2">
        <v>1.66321E-2</v>
      </c>
      <c r="J2224" s="4">
        <v>1.0379E-6</v>
      </c>
      <c r="K2224" s="5">
        <f t="shared" si="204"/>
        <v>3.9919230769230769E-3</v>
      </c>
      <c r="L2224" s="11">
        <f t="shared" si="208"/>
        <v>2.191923076923077E-3</v>
      </c>
      <c r="M2224" s="11">
        <f t="shared" si="206"/>
        <v>4.5374203821656059E-3</v>
      </c>
      <c r="N2224" s="2"/>
      <c r="O2224" s="2">
        <v>1.66321E-2</v>
      </c>
      <c r="P2224" s="4">
        <v>3.5586499999999999E-7</v>
      </c>
      <c r="Q2224" s="5">
        <f t="shared" si="207"/>
        <v>2.8333200636942676E-3</v>
      </c>
    </row>
    <row r="2225" spans="1:17" x14ac:dyDescent="0.25">
      <c r="A2225" s="2">
        <v>1.7089799999999999E-2</v>
      </c>
      <c r="B2225" s="4">
        <v>1.7996200000000001E-7</v>
      </c>
      <c r="C2225" s="5">
        <f t="shared" si="202"/>
        <v>1.4328184713375798E-3</v>
      </c>
      <c r="E2225" s="2">
        <v>1.7089799999999999E-2</v>
      </c>
      <c r="F2225" s="4">
        <v>8.8775600000000005E-8</v>
      </c>
      <c r="G2225" s="5">
        <f t="shared" si="203"/>
        <v>7.0681210191082811E-4</v>
      </c>
      <c r="H2225" s="2"/>
      <c r="I2225" s="2">
        <v>1.7089799999999999E-2</v>
      </c>
      <c r="J2225" s="4">
        <v>1.0376E-6</v>
      </c>
      <c r="K2225" s="5">
        <f t="shared" si="204"/>
        <v>3.9907692307692309E-3</v>
      </c>
      <c r="L2225" s="11">
        <f t="shared" si="208"/>
        <v>2.1907692307692309E-3</v>
      </c>
      <c r="M2225" s="11">
        <f t="shared" si="206"/>
        <v>4.5350318471337591E-3</v>
      </c>
      <c r="N2225" s="2"/>
      <c r="O2225" s="2">
        <v>1.7089799999999999E-2</v>
      </c>
      <c r="P2225" s="4">
        <v>3.5504199999999998E-7</v>
      </c>
      <c r="Q2225" s="5">
        <f t="shared" si="207"/>
        <v>2.8267675159235669E-3</v>
      </c>
    </row>
    <row r="2226" spans="1:17" x14ac:dyDescent="0.25">
      <c r="A2226" s="2">
        <v>1.75476E-2</v>
      </c>
      <c r="B2226" s="4">
        <v>1.7968799999999999E-7</v>
      </c>
      <c r="C2226" s="5">
        <f t="shared" si="202"/>
        <v>1.4306369426751592E-3</v>
      </c>
      <c r="E2226" s="2">
        <v>1.75476E-2</v>
      </c>
      <c r="F2226" s="4">
        <v>8.8531500000000001E-8</v>
      </c>
      <c r="G2226" s="5">
        <f t="shared" si="203"/>
        <v>7.0486863057324844E-4</v>
      </c>
      <c r="H2226" s="2"/>
      <c r="I2226" s="2">
        <v>1.75476E-2</v>
      </c>
      <c r="J2226" s="4">
        <v>1.03668E-6</v>
      </c>
      <c r="K2226" s="5">
        <f t="shared" si="204"/>
        <v>3.987230769230769E-3</v>
      </c>
      <c r="L2226" s="11">
        <f t="shared" si="208"/>
        <v>2.187230769230769E-3</v>
      </c>
      <c r="M2226" s="11">
        <f t="shared" si="206"/>
        <v>4.5277070063694273E-3</v>
      </c>
      <c r="N2226" s="2"/>
      <c r="O2226" s="2">
        <v>1.75476E-2</v>
      </c>
      <c r="P2226" s="4">
        <v>3.5592700000000001E-7</v>
      </c>
      <c r="Q2226" s="5">
        <f t="shared" si="207"/>
        <v>2.833813694267516E-3</v>
      </c>
    </row>
    <row r="2227" spans="1:17" x14ac:dyDescent="0.25">
      <c r="A2227" s="2">
        <v>1.8005400000000001E-2</v>
      </c>
      <c r="B2227" s="4">
        <v>1.8066400000000001E-7</v>
      </c>
      <c r="C2227" s="5">
        <f t="shared" si="202"/>
        <v>1.4384076433121022E-3</v>
      </c>
      <c r="E2227" s="2">
        <v>1.8005400000000001E-2</v>
      </c>
      <c r="F2227" s="4">
        <v>8.8592500000000004E-8</v>
      </c>
      <c r="G2227" s="5">
        <f t="shared" si="203"/>
        <v>7.0535429936305751E-4</v>
      </c>
      <c r="H2227" s="2"/>
      <c r="I2227" s="2">
        <v>1.8005400000000001E-2</v>
      </c>
      <c r="J2227" s="4">
        <v>1.0369899999999999E-6</v>
      </c>
      <c r="K2227" s="5">
        <f t="shared" si="204"/>
        <v>3.988423076923076E-3</v>
      </c>
      <c r="L2227" s="11">
        <f t="shared" si="208"/>
        <v>2.1884230769230761E-3</v>
      </c>
      <c r="M2227" s="11">
        <f t="shared" si="206"/>
        <v>4.5301751592356672E-3</v>
      </c>
      <c r="N2227" s="2"/>
      <c r="O2227" s="2">
        <v>1.8005400000000001E-2</v>
      </c>
      <c r="P2227" s="4">
        <v>3.5546900000000002E-7</v>
      </c>
      <c r="Q2227" s="5">
        <f t="shared" si="207"/>
        <v>2.8301671974522297E-3</v>
      </c>
    </row>
    <row r="2228" spans="1:17" x14ac:dyDescent="0.25">
      <c r="A2228" s="2">
        <v>1.84631E-2</v>
      </c>
      <c r="B2228" s="4">
        <v>1.79749E-7</v>
      </c>
      <c r="C2228" s="5">
        <f t="shared" si="202"/>
        <v>1.4311226114649682E-3</v>
      </c>
      <c r="E2228" s="2">
        <v>1.84631E-2</v>
      </c>
      <c r="F2228" s="4">
        <v>8.8622999999999999E-8</v>
      </c>
      <c r="G2228" s="5">
        <f t="shared" si="203"/>
        <v>7.0559713375796182E-4</v>
      </c>
      <c r="H2228" s="2"/>
      <c r="I2228" s="2">
        <v>1.84631E-2</v>
      </c>
      <c r="J2228" s="4">
        <v>1.0369899999999999E-6</v>
      </c>
      <c r="K2228" s="5">
        <f t="shared" si="204"/>
        <v>3.988423076923076E-3</v>
      </c>
      <c r="L2228" s="11">
        <f t="shared" si="208"/>
        <v>2.1884230769230761E-3</v>
      </c>
      <c r="M2228" s="11">
        <f t="shared" si="206"/>
        <v>4.5301751592356672E-3</v>
      </c>
      <c r="N2228" s="2"/>
      <c r="O2228" s="2">
        <v>1.84631E-2</v>
      </c>
      <c r="P2228" s="4">
        <v>3.55804E-7</v>
      </c>
      <c r="Q2228" s="5">
        <f t="shared" si="207"/>
        <v>2.8328343949044587E-3</v>
      </c>
    </row>
    <row r="2229" spans="1:17" x14ac:dyDescent="0.25">
      <c r="A2229" s="2">
        <v>1.8920900000000001E-2</v>
      </c>
      <c r="B2229" s="4">
        <v>1.7990099999999999E-7</v>
      </c>
      <c r="C2229" s="5">
        <f t="shared" si="202"/>
        <v>1.4323328025477708E-3</v>
      </c>
      <c r="E2229" s="2">
        <v>1.8920900000000001E-2</v>
      </c>
      <c r="F2229" s="4">
        <v>8.8806200000000005E-8</v>
      </c>
      <c r="G2229" s="5">
        <f t="shared" si="203"/>
        <v>7.0705573248407659E-4</v>
      </c>
      <c r="H2229" s="2"/>
      <c r="I2229" s="2">
        <v>1.8920900000000001E-2</v>
      </c>
      <c r="J2229" s="4">
        <v>1.0357699999999999E-6</v>
      </c>
      <c r="K2229" s="5">
        <f t="shared" si="204"/>
        <v>3.9837307692307689E-3</v>
      </c>
      <c r="L2229" s="11">
        <f t="shared" si="208"/>
        <v>2.183730769230769E-3</v>
      </c>
      <c r="M2229" s="11">
        <f t="shared" si="206"/>
        <v>4.5204617834394912E-3</v>
      </c>
      <c r="N2229" s="2"/>
      <c r="O2229" s="2">
        <v>1.8920900000000001E-2</v>
      </c>
      <c r="P2229" s="4">
        <v>3.56293E-7</v>
      </c>
      <c r="Q2229" s="5">
        <f t="shared" si="207"/>
        <v>2.8367277070063699E-3</v>
      </c>
    </row>
    <row r="2230" spans="1:17" x14ac:dyDescent="0.25">
      <c r="A2230" s="2">
        <v>1.9378699999999999E-2</v>
      </c>
      <c r="B2230" s="4">
        <v>1.7950399999999999E-7</v>
      </c>
      <c r="C2230" s="5">
        <f t="shared" si="202"/>
        <v>1.4291719745222931E-3</v>
      </c>
      <c r="E2230" s="2">
        <v>1.9378699999999999E-2</v>
      </c>
      <c r="F2230" s="4">
        <v>8.8165299999999999E-8</v>
      </c>
      <c r="G2230" s="5">
        <f t="shared" si="203"/>
        <v>7.0195302547770703E-4</v>
      </c>
      <c r="H2230" s="2"/>
      <c r="I2230" s="2">
        <v>1.9378699999999999E-2</v>
      </c>
      <c r="J2230" s="4">
        <v>1.03638E-6</v>
      </c>
      <c r="K2230" s="5">
        <f t="shared" si="204"/>
        <v>3.9860769230769238E-3</v>
      </c>
      <c r="L2230" s="11">
        <f t="shared" si="208"/>
        <v>2.1860769230769238E-3</v>
      </c>
      <c r="M2230" s="11">
        <f t="shared" si="206"/>
        <v>4.5253184713375813E-3</v>
      </c>
      <c r="N2230" s="2"/>
      <c r="O2230" s="2">
        <v>1.9378699999999999E-2</v>
      </c>
      <c r="P2230" s="4">
        <v>3.5534699999999999E-7</v>
      </c>
      <c r="Q2230" s="5">
        <f t="shared" si="207"/>
        <v>2.8291958598726115E-3</v>
      </c>
    </row>
    <row r="2231" spans="1:17" x14ac:dyDescent="0.25">
      <c r="A2231" s="2">
        <v>1.9836400000000001E-2</v>
      </c>
      <c r="B2231" s="4">
        <v>1.80115E-7</v>
      </c>
      <c r="C2231" s="5">
        <f t="shared" si="202"/>
        <v>1.4340366242038217E-3</v>
      </c>
      <c r="E2231" s="2">
        <v>1.9836400000000001E-2</v>
      </c>
      <c r="F2231" s="4">
        <v>8.8470499999999998E-8</v>
      </c>
      <c r="G2231" s="5">
        <f t="shared" si="203"/>
        <v>7.0438296178343949E-4</v>
      </c>
      <c r="H2231" s="2"/>
      <c r="I2231" s="2">
        <v>1.9836400000000001E-2</v>
      </c>
      <c r="J2231" s="4">
        <v>1.03424E-6</v>
      </c>
      <c r="K2231" s="5">
        <f t="shared" si="204"/>
        <v>3.9778461538461539E-3</v>
      </c>
      <c r="L2231" s="11">
        <f t="shared" si="208"/>
        <v>2.1778461538461539E-3</v>
      </c>
      <c r="M2231" s="11">
        <f t="shared" si="206"/>
        <v>4.5082802547770709E-3</v>
      </c>
      <c r="N2231" s="2"/>
      <c r="O2231" s="2">
        <v>1.9836400000000001E-2</v>
      </c>
      <c r="P2231" s="4">
        <v>3.55499E-7</v>
      </c>
      <c r="Q2231" s="5">
        <f t="shared" si="207"/>
        <v>2.8304060509554145E-3</v>
      </c>
    </row>
    <row r="2232" spans="1:17" x14ac:dyDescent="0.25">
      <c r="A2232" s="2">
        <v>2.0294199999999998E-2</v>
      </c>
      <c r="B2232" s="4">
        <v>1.8035900000000001E-7</v>
      </c>
      <c r="C2232" s="5">
        <f t="shared" si="202"/>
        <v>1.4359792993630576E-3</v>
      </c>
      <c r="E2232" s="2">
        <v>2.0294199999999998E-2</v>
      </c>
      <c r="F2232" s="4">
        <v>8.8592500000000004E-8</v>
      </c>
      <c r="G2232" s="5">
        <f t="shared" si="203"/>
        <v>7.0535429936305751E-4</v>
      </c>
      <c r="H2232" s="2"/>
      <c r="I2232" s="2">
        <v>2.0294199999999998E-2</v>
      </c>
      <c r="J2232" s="4">
        <v>1.0345499999999999E-6</v>
      </c>
      <c r="K2232" s="5">
        <f t="shared" si="204"/>
        <v>3.9790384615384618E-3</v>
      </c>
      <c r="L2232" s="11">
        <f t="shared" si="208"/>
        <v>2.1790384615384619E-3</v>
      </c>
      <c r="M2232" s="11">
        <f t="shared" si="206"/>
        <v>4.5107484076433134E-3</v>
      </c>
      <c r="N2232" s="2"/>
      <c r="O2232" s="2">
        <v>2.0294199999999998E-2</v>
      </c>
      <c r="P2232" s="4">
        <v>3.5626199999999999E-7</v>
      </c>
      <c r="Q2232" s="5">
        <f t="shared" si="207"/>
        <v>2.8364808917197451E-3</v>
      </c>
    </row>
    <row r="2233" spans="1:17" x14ac:dyDescent="0.25">
      <c r="A2233" s="2">
        <v>2.0752E-2</v>
      </c>
      <c r="B2233" s="4">
        <v>9.50928E-7</v>
      </c>
      <c r="C2233" s="5">
        <f t="shared" si="202"/>
        <v>7.5710828025477711E-3</v>
      </c>
      <c r="E2233" s="2">
        <v>2.0752E-2</v>
      </c>
      <c r="F2233" s="4">
        <v>8.8653599999999999E-8</v>
      </c>
      <c r="G2233" s="5">
        <f t="shared" si="203"/>
        <v>7.0584076433121031E-4</v>
      </c>
      <c r="H2233" s="2"/>
      <c r="I2233" s="2">
        <v>2.0752E-2</v>
      </c>
      <c r="J2233" s="4">
        <v>1.0333299999999999E-6</v>
      </c>
      <c r="K2233" s="5">
        <f t="shared" si="204"/>
        <v>3.974346153846153E-3</v>
      </c>
      <c r="L2233" s="11">
        <f t="shared" si="208"/>
        <v>2.174346153846153E-3</v>
      </c>
      <c r="M2233" s="11">
        <f t="shared" si="206"/>
        <v>4.501035031847133E-3</v>
      </c>
      <c r="N2233" s="2"/>
      <c r="O2233" s="2">
        <v>2.0752E-2</v>
      </c>
      <c r="P2233" s="4">
        <v>3.5586499999999999E-7</v>
      </c>
      <c r="Q2233" s="5">
        <f t="shared" si="207"/>
        <v>2.8333200636942676E-3</v>
      </c>
    </row>
    <row r="2234" spans="1:17" x14ac:dyDescent="0.25">
      <c r="A2234" s="2">
        <v>2.1209700000000001E-2</v>
      </c>
      <c r="B2234" s="4">
        <v>7.3452800000000001E-6</v>
      </c>
      <c r="C2234" s="5">
        <f t="shared" si="202"/>
        <v>5.8481528662420394E-2</v>
      </c>
      <c r="E2234" s="2">
        <v>2.1209700000000001E-2</v>
      </c>
      <c r="F2234" s="4">
        <v>9.3631E-7</v>
      </c>
      <c r="G2234" s="5">
        <f t="shared" si="203"/>
        <v>7.4546974522292997E-3</v>
      </c>
      <c r="H2234" s="2"/>
      <c r="I2234" s="2">
        <v>2.1209700000000001E-2</v>
      </c>
      <c r="J2234" s="4">
        <v>1.0333299999999999E-6</v>
      </c>
      <c r="K2234" s="5">
        <f t="shared" si="204"/>
        <v>3.974346153846153E-3</v>
      </c>
      <c r="L2234" s="11">
        <f t="shared" si="208"/>
        <v>2.174346153846153E-3</v>
      </c>
      <c r="M2234" s="11">
        <f t="shared" si="206"/>
        <v>4.501035031847133E-3</v>
      </c>
      <c r="N2234" s="2"/>
      <c r="O2234" s="2">
        <v>2.1209700000000001E-2</v>
      </c>
      <c r="P2234" s="4">
        <v>3.55286E-7</v>
      </c>
      <c r="Q2234" s="5">
        <f t="shared" si="207"/>
        <v>2.8287101910828027E-3</v>
      </c>
    </row>
    <row r="2235" spans="1:17" x14ac:dyDescent="0.25">
      <c r="A2235" s="2">
        <v>2.1667499999999999E-2</v>
      </c>
      <c r="B2235" s="4">
        <v>7.47681E-6</v>
      </c>
      <c r="C2235" s="5">
        <f t="shared" si="202"/>
        <v>5.9528742038216564E-2</v>
      </c>
      <c r="E2235" s="2">
        <v>2.1667499999999999E-2</v>
      </c>
      <c r="F2235" s="4">
        <v>9.4757100000000005E-6</v>
      </c>
      <c r="G2235" s="5">
        <f t="shared" si="203"/>
        <v>7.5443550955414024E-2</v>
      </c>
      <c r="H2235" s="2"/>
      <c r="I2235" s="2">
        <v>2.1667499999999999E-2</v>
      </c>
      <c r="J2235" s="4">
        <v>8.8134799999999999E-6</v>
      </c>
      <c r="K2235" s="5">
        <f t="shared" si="204"/>
        <v>3.3897999999999998E-2</v>
      </c>
      <c r="L2235" s="11">
        <f>K2235-0.001</f>
        <v>3.2897999999999997E-2</v>
      </c>
      <c r="M2235" s="11">
        <f t="shared" si="206"/>
        <v>6.8100955414012732E-2</v>
      </c>
      <c r="N2235" s="2"/>
      <c r="O2235" s="2">
        <v>2.1667499999999999E-2</v>
      </c>
      <c r="P2235" s="4">
        <v>4.7787499999999998E-6</v>
      </c>
      <c r="Q2235" s="5">
        <f t="shared" si="207"/>
        <v>3.8047372611464965E-2</v>
      </c>
    </row>
    <row r="2236" spans="1:17" x14ac:dyDescent="0.25">
      <c r="A2236" s="2">
        <v>2.2125200000000001E-2</v>
      </c>
      <c r="B2236" s="4">
        <v>7.3883099999999999E-6</v>
      </c>
      <c r="C2236" s="5">
        <f t="shared" si="202"/>
        <v>5.8824124203821659E-2</v>
      </c>
      <c r="E2236" s="2">
        <v>2.2125200000000001E-2</v>
      </c>
      <c r="F2236" s="4">
        <v>1.0348499999999999E-5</v>
      </c>
      <c r="G2236" s="5">
        <f t="shared" si="203"/>
        <v>8.2392515923566889E-2</v>
      </c>
      <c r="H2236" s="2"/>
      <c r="I2236" s="2">
        <v>2.2125200000000001E-2</v>
      </c>
      <c r="J2236" s="4">
        <v>8.9202899999999993E-6</v>
      </c>
      <c r="K2236" s="5">
        <f t="shared" si="204"/>
        <v>3.4308807692307687E-2</v>
      </c>
      <c r="L2236" s="11">
        <f t="shared" ref="L2236:L2278" si="209">K2236-0.001</f>
        <v>3.3308807692307686E-2</v>
      </c>
      <c r="M2236" s="11">
        <f t="shared" si="206"/>
        <v>6.8951353503184709E-2</v>
      </c>
      <c r="N2236" s="2"/>
      <c r="O2236" s="2">
        <v>2.2125200000000001E-2</v>
      </c>
      <c r="P2236" s="4">
        <v>5.1788299999999998E-6</v>
      </c>
      <c r="Q2236" s="5">
        <f t="shared" si="207"/>
        <v>4.1232722929936308E-2</v>
      </c>
    </row>
    <row r="2237" spans="1:17" x14ac:dyDescent="0.25">
      <c r="A2237" s="2">
        <v>2.2582999999999999E-2</v>
      </c>
      <c r="B2237" s="4">
        <v>7.3394800000000001E-6</v>
      </c>
      <c r="C2237" s="5">
        <f t="shared" si="202"/>
        <v>5.8435350318471337E-2</v>
      </c>
      <c r="E2237" s="2">
        <v>2.2582999999999999E-2</v>
      </c>
      <c r="F2237" s="4">
        <v>1.0116600000000001E-5</v>
      </c>
      <c r="G2237" s="5">
        <f t="shared" si="203"/>
        <v>8.054617834394906E-2</v>
      </c>
      <c r="H2237" s="2"/>
      <c r="I2237" s="2">
        <v>2.2582999999999999E-2</v>
      </c>
      <c r="J2237" s="4">
        <v>8.8348399999999999E-6</v>
      </c>
      <c r="K2237" s="5">
        <f t="shared" si="204"/>
        <v>3.3980153846153847E-2</v>
      </c>
      <c r="L2237" s="11">
        <f t="shared" si="209"/>
        <v>3.2980153846153847E-2</v>
      </c>
      <c r="M2237" s="11">
        <f t="shared" si="206"/>
        <v>6.8271019108280262E-2</v>
      </c>
      <c r="N2237" s="2"/>
      <c r="O2237" s="2">
        <v>2.2582999999999999E-2</v>
      </c>
      <c r="P2237" s="4">
        <v>5.2093500000000004E-6</v>
      </c>
      <c r="Q2237" s="5">
        <f t="shared" si="207"/>
        <v>4.1475716560509565E-2</v>
      </c>
    </row>
    <row r="2238" spans="1:17" x14ac:dyDescent="0.25">
      <c r="A2238" s="2">
        <v>2.30408E-2</v>
      </c>
      <c r="B2238" s="4">
        <v>7.2784399999999999E-6</v>
      </c>
      <c r="C2238" s="5">
        <f t="shared" si="202"/>
        <v>5.7949363057324843E-2</v>
      </c>
      <c r="E2238" s="2">
        <v>2.30408E-2</v>
      </c>
      <c r="F2238" s="4">
        <v>1.01532E-5</v>
      </c>
      <c r="G2238" s="5">
        <f t="shared" si="203"/>
        <v>8.0837579617834401E-2</v>
      </c>
      <c r="H2238" s="2"/>
      <c r="I2238" s="2">
        <v>2.30408E-2</v>
      </c>
      <c r="J2238" s="4">
        <v>8.8104199999999992E-6</v>
      </c>
      <c r="K2238" s="5">
        <f t="shared" si="204"/>
        <v>3.3886230769230766E-2</v>
      </c>
      <c r="L2238" s="11">
        <f t="shared" si="209"/>
        <v>3.2886230769230765E-2</v>
      </c>
      <c r="M2238" s="11">
        <f t="shared" si="206"/>
        <v>6.8076592356687907E-2</v>
      </c>
      <c r="N2238" s="2"/>
      <c r="O2238" s="2">
        <v>2.30408E-2</v>
      </c>
      <c r="P2238" s="4">
        <v>5.1818799999999998E-6</v>
      </c>
      <c r="Q2238" s="5">
        <f t="shared" si="207"/>
        <v>4.1257006369426752E-2</v>
      </c>
    </row>
    <row r="2239" spans="1:17" x14ac:dyDescent="0.25">
      <c r="A2239" s="2">
        <v>2.3498499999999999E-2</v>
      </c>
      <c r="B2239" s="4">
        <v>7.2479200000000002E-6</v>
      </c>
      <c r="C2239" s="5">
        <f t="shared" si="202"/>
        <v>5.77063694267516E-2</v>
      </c>
      <c r="E2239" s="2">
        <v>2.3498499999999999E-2</v>
      </c>
      <c r="F2239" s="4">
        <v>1.00342E-5</v>
      </c>
      <c r="G2239" s="5">
        <f t="shared" si="203"/>
        <v>7.9890127388535029E-2</v>
      </c>
      <c r="H2239" s="2"/>
      <c r="I2239" s="2">
        <v>2.3498499999999999E-2</v>
      </c>
      <c r="J2239" s="4">
        <v>8.7768599999999995E-6</v>
      </c>
      <c r="K2239" s="5">
        <f t="shared" si="204"/>
        <v>3.375715384615384E-2</v>
      </c>
      <c r="L2239" s="11">
        <f t="shared" si="209"/>
        <v>3.2757153846153839E-2</v>
      </c>
      <c r="M2239" s="11">
        <f t="shared" si="206"/>
        <v>6.7809394904458586E-2</v>
      </c>
      <c r="N2239" s="2"/>
      <c r="O2239" s="2">
        <v>2.3498499999999999E-2</v>
      </c>
      <c r="P2239" s="4">
        <v>5.14832E-6</v>
      </c>
      <c r="Q2239" s="5">
        <f t="shared" si="207"/>
        <v>4.0989808917197459E-2</v>
      </c>
    </row>
    <row r="2240" spans="1:17" x14ac:dyDescent="0.25">
      <c r="A2240" s="2">
        <v>2.39563E-2</v>
      </c>
      <c r="B2240" s="4">
        <v>7.1868899999999999E-6</v>
      </c>
      <c r="C2240" s="5">
        <f t="shared" si="202"/>
        <v>5.7220461783439494E-2</v>
      </c>
      <c r="E2240" s="2">
        <v>2.39563E-2</v>
      </c>
      <c r="F2240" s="4">
        <v>1.0055500000000001E-5</v>
      </c>
      <c r="G2240" s="5">
        <f t="shared" si="203"/>
        <v>8.005971337579619E-2</v>
      </c>
      <c r="H2240" s="2"/>
      <c r="I2240" s="2">
        <v>2.39563E-2</v>
      </c>
      <c r="J2240" s="4">
        <v>8.6822499999999998E-6</v>
      </c>
      <c r="K2240" s="5">
        <f t="shared" si="204"/>
        <v>3.3393269230769226E-2</v>
      </c>
      <c r="L2240" s="11">
        <f t="shared" si="209"/>
        <v>3.2393269230769225E-2</v>
      </c>
      <c r="M2240" s="11">
        <f t="shared" si="206"/>
        <v>6.7056130573248413E-2</v>
      </c>
      <c r="N2240" s="2"/>
      <c r="O2240" s="2">
        <v>2.39563E-2</v>
      </c>
      <c r="P2240" s="4">
        <v>5.1269500000000001E-6</v>
      </c>
      <c r="Q2240" s="5">
        <f t="shared" si="207"/>
        <v>4.0819665605095548E-2</v>
      </c>
    </row>
    <row r="2241" spans="1:17" x14ac:dyDescent="0.25">
      <c r="A2241" s="2">
        <v>2.4414100000000001E-2</v>
      </c>
      <c r="B2241" s="4">
        <v>7.1289100000000003E-6</v>
      </c>
      <c r="C2241" s="5">
        <f t="shared" si="202"/>
        <v>5.6758837579617839E-2</v>
      </c>
      <c r="E2241" s="2">
        <v>2.4414100000000001E-2</v>
      </c>
      <c r="F2241" s="4">
        <v>9.9548300000000004E-6</v>
      </c>
      <c r="G2241" s="5">
        <f t="shared" si="203"/>
        <v>7.925820063694268E-2</v>
      </c>
      <c r="H2241" s="2"/>
      <c r="I2241" s="2">
        <v>2.4414100000000001E-2</v>
      </c>
      <c r="J2241" s="4">
        <v>8.6700399999999994E-6</v>
      </c>
      <c r="K2241" s="5">
        <f t="shared" si="204"/>
        <v>3.3346307692307689E-2</v>
      </c>
      <c r="L2241" s="11">
        <f t="shared" si="209"/>
        <v>3.2346307692307688E-2</v>
      </c>
      <c r="M2241" s="11">
        <f t="shared" si="206"/>
        <v>6.6958917197452228E-2</v>
      </c>
      <c r="N2241" s="2"/>
      <c r="O2241" s="2">
        <v>2.4414100000000001E-2</v>
      </c>
      <c r="P2241" s="4">
        <v>5.1025400000000001E-6</v>
      </c>
      <c r="Q2241" s="5">
        <f t="shared" si="207"/>
        <v>4.0625318471337581E-2</v>
      </c>
    </row>
    <row r="2242" spans="1:17" x14ac:dyDescent="0.25">
      <c r="A2242" s="2">
        <v>2.4871799999999999E-2</v>
      </c>
      <c r="B2242" s="4">
        <v>7.1350100000000001E-6</v>
      </c>
      <c r="C2242" s="5">
        <f t="shared" si="202"/>
        <v>5.6807404458598734E-2</v>
      </c>
      <c r="E2242" s="2">
        <v>2.4871799999999999E-2</v>
      </c>
      <c r="F2242" s="4">
        <v>9.9639900000000008E-6</v>
      </c>
      <c r="G2242" s="5">
        <f t="shared" si="203"/>
        <v>7.9331130573248421E-2</v>
      </c>
      <c r="H2242" s="2"/>
      <c r="I2242" s="2">
        <v>2.4871799999999999E-2</v>
      </c>
      <c r="J2242" s="4">
        <v>8.6303699999999992E-6</v>
      </c>
      <c r="K2242" s="5">
        <f t="shared" si="204"/>
        <v>3.3193730769230767E-2</v>
      </c>
      <c r="L2242" s="11">
        <f t="shared" si="209"/>
        <v>3.2193730769230766E-2</v>
      </c>
      <c r="M2242" s="11">
        <f t="shared" si="206"/>
        <v>6.6643073248407653E-2</v>
      </c>
      <c r="N2242" s="2"/>
      <c r="O2242" s="2">
        <v>2.4871799999999999E-2</v>
      </c>
      <c r="P2242" s="4">
        <v>5.0933799999999997E-6</v>
      </c>
      <c r="Q2242" s="5">
        <f t="shared" si="207"/>
        <v>4.0552388535031847E-2</v>
      </c>
    </row>
    <row r="2243" spans="1:17" x14ac:dyDescent="0.25">
      <c r="A2243" s="2">
        <v>2.5329600000000001E-2</v>
      </c>
      <c r="B2243" s="4">
        <v>7.14111E-6</v>
      </c>
      <c r="C2243" s="5">
        <f t="shared" si="202"/>
        <v>5.6855971337579622E-2</v>
      </c>
      <c r="E2243" s="2">
        <v>2.5329600000000001E-2</v>
      </c>
      <c r="F2243" s="4">
        <v>9.9548300000000004E-6</v>
      </c>
      <c r="G2243" s="5">
        <f t="shared" si="203"/>
        <v>7.925820063694268E-2</v>
      </c>
      <c r="H2243" s="2"/>
      <c r="I2243" s="2">
        <v>2.5329600000000001E-2</v>
      </c>
      <c r="J2243" s="4">
        <v>8.6273199999999992E-6</v>
      </c>
      <c r="K2243" s="5">
        <f t="shared" si="204"/>
        <v>3.3181999999999996E-2</v>
      </c>
      <c r="L2243" s="11">
        <f t="shared" si="209"/>
        <v>3.2181999999999995E-2</v>
      </c>
      <c r="M2243" s="11">
        <f t="shared" si="206"/>
        <v>6.6618789808917195E-2</v>
      </c>
      <c r="N2243" s="2"/>
      <c r="O2243" s="2">
        <v>2.5329600000000001E-2</v>
      </c>
      <c r="P2243" s="4">
        <v>5.0659199999999998E-6</v>
      </c>
      <c r="Q2243" s="5">
        <f t="shared" si="207"/>
        <v>4.0333757961783442E-2</v>
      </c>
    </row>
    <row r="2244" spans="1:17" x14ac:dyDescent="0.25">
      <c r="A2244" s="2">
        <v>2.5787399999999999E-2</v>
      </c>
      <c r="B2244" s="4">
        <v>7.0861800000000003E-6</v>
      </c>
      <c r="C2244" s="5">
        <f t="shared" ref="C2244:C2307" si="210">(B2244/0.1256)*1000</f>
        <v>5.6418630573248418E-2</v>
      </c>
      <c r="E2244" s="2">
        <v>2.5787399999999999E-2</v>
      </c>
      <c r="F2244" s="4">
        <v>9.8388699999999995E-6</v>
      </c>
      <c r="G2244" s="5">
        <f t="shared" ref="G2244:G2307" si="211">(F2244/0.1256)*1000</f>
        <v>7.8334952229299371E-2</v>
      </c>
      <c r="H2244" s="2"/>
      <c r="I2244" s="2">
        <v>2.5787399999999999E-2</v>
      </c>
      <c r="J2244" s="4">
        <v>8.6456299999999994E-6</v>
      </c>
      <c r="K2244" s="5">
        <f t="shared" ref="K2244:K2307" si="212">(J2244/0.26)*1000</f>
        <v>3.3252423076923075E-2</v>
      </c>
      <c r="L2244" s="11">
        <f t="shared" si="209"/>
        <v>3.2252423076923074E-2</v>
      </c>
      <c r="M2244" s="11">
        <f t="shared" ref="M2244:M2307" si="213">+L2244*0.26/0.1256</f>
        <v>6.6764570063694267E-2</v>
      </c>
      <c r="N2244" s="2"/>
      <c r="O2244" s="2">
        <v>2.5787399999999999E-2</v>
      </c>
      <c r="P2244" s="4">
        <v>5.0750700000000004E-6</v>
      </c>
      <c r="Q2244" s="5">
        <f t="shared" ref="Q2244:Q2307" si="214">(P2244/0.1256)*1000</f>
        <v>4.0406608280254788E-2</v>
      </c>
    </row>
    <row r="2245" spans="1:17" x14ac:dyDescent="0.25">
      <c r="A2245" s="2">
        <v>2.62451E-2</v>
      </c>
      <c r="B2245" s="4">
        <v>7.09229E-6</v>
      </c>
      <c r="C2245" s="5">
        <f t="shared" si="210"/>
        <v>5.6467277070063694E-2</v>
      </c>
      <c r="E2245" s="2">
        <v>2.62451E-2</v>
      </c>
      <c r="F2245" s="4">
        <v>9.8480199999999993E-6</v>
      </c>
      <c r="G2245" s="5">
        <f t="shared" si="211"/>
        <v>7.8407802547770689E-2</v>
      </c>
      <c r="H2245" s="2"/>
      <c r="I2245" s="2">
        <v>2.62451E-2</v>
      </c>
      <c r="J2245" s="4">
        <v>8.6242699999999993E-6</v>
      </c>
      <c r="K2245" s="5">
        <f t="shared" si="212"/>
        <v>3.3170269230769225E-2</v>
      </c>
      <c r="L2245" s="11">
        <f t="shared" si="209"/>
        <v>3.2170269230769225E-2</v>
      </c>
      <c r="M2245" s="11">
        <f t="shared" si="213"/>
        <v>6.6594506369426737E-2</v>
      </c>
      <c r="N2245" s="2"/>
      <c r="O2245" s="2">
        <v>2.62451E-2</v>
      </c>
      <c r="P2245" s="4">
        <v>5.0506600000000004E-6</v>
      </c>
      <c r="Q2245" s="5">
        <f t="shared" si="214"/>
        <v>4.0212261146496821E-2</v>
      </c>
    </row>
    <row r="2246" spans="1:17" x14ac:dyDescent="0.25">
      <c r="A2246" s="2">
        <v>2.6702900000000002E-2</v>
      </c>
      <c r="B2246" s="4">
        <v>7.0892300000000002E-6</v>
      </c>
      <c r="C2246" s="5">
        <f t="shared" si="210"/>
        <v>5.6442914012738862E-2</v>
      </c>
      <c r="E2246" s="2">
        <v>2.6702900000000002E-2</v>
      </c>
      <c r="F2246" s="4">
        <v>9.9365200000000002E-6</v>
      </c>
      <c r="G2246" s="5">
        <f t="shared" si="211"/>
        <v>7.9112420382165607E-2</v>
      </c>
      <c r="H2246" s="2"/>
      <c r="I2246" s="2">
        <v>2.6702900000000002E-2</v>
      </c>
      <c r="J2246" s="4">
        <v>8.6181600000000005E-6</v>
      </c>
      <c r="K2246" s="5">
        <f t="shared" si="212"/>
        <v>3.314676923076923E-2</v>
      </c>
      <c r="L2246" s="11">
        <f t="shared" si="209"/>
        <v>3.2146769230769229E-2</v>
      </c>
      <c r="M2246" s="11">
        <f t="shared" si="213"/>
        <v>6.6545859872611468E-2</v>
      </c>
      <c r="N2246" s="2"/>
      <c r="O2246" s="2">
        <v>2.6702900000000002E-2</v>
      </c>
      <c r="P2246" s="4">
        <v>5.0598100000000001E-6</v>
      </c>
      <c r="Q2246" s="5">
        <f t="shared" si="214"/>
        <v>4.028511146496816E-2</v>
      </c>
    </row>
    <row r="2247" spans="1:17" x14ac:dyDescent="0.25">
      <c r="A2247" s="2">
        <v>2.71606E-2</v>
      </c>
      <c r="B2247" s="4">
        <v>7.07397E-6</v>
      </c>
      <c r="C2247" s="5">
        <f t="shared" si="210"/>
        <v>5.6321417197452234E-2</v>
      </c>
      <c r="E2247" s="2">
        <v>2.71606E-2</v>
      </c>
      <c r="F2247" s="4">
        <v>9.8297100000000008E-6</v>
      </c>
      <c r="G2247" s="5">
        <f t="shared" si="211"/>
        <v>7.8262022292993644E-2</v>
      </c>
      <c r="H2247" s="2"/>
      <c r="I2247" s="2">
        <v>2.71606E-2</v>
      </c>
      <c r="J2247" s="4">
        <v>8.5754400000000003E-6</v>
      </c>
      <c r="K2247" s="5">
        <f t="shared" si="212"/>
        <v>3.2982461538461537E-2</v>
      </c>
      <c r="L2247" s="11">
        <f t="shared" si="209"/>
        <v>3.1982461538461536E-2</v>
      </c>
      <c r="M2247" s="11">
        <f t="shared" si="213"/>
        <v>6.6205732484076435E-2</v>
      </c>
      <c r="N2247" s="2"/>
      <c r="O2247" s="2">
        <v>2.71606E-2</v>
      </c>
      <c r="P2247" s="4">
        <v>5.0476099999999996E-6</v>
      </c>
      <c r="Q2247" s="5">
        <f t="shared" si="214"/>
        <v>4.018797770700637E-2</v>
      </c>
    </row>
    <row r="2248" spans="1:17" x14ac:dyDescent="0.25">
      <c r="A2248" s="2">
        <v>2.7618400000000001E-2</v>
      </c>
      <c r="B2248" s="4">
        <v>7.02515E-6</v>
      </c>
      <c r="C2248" s="5">
        <f t="shared" si="210"/>
        <v>5.5932722929936313E-2</v>
      </c>
      <c r="E2248" s="2">
        <v>2.7618400000000001E-2</v>
      </c>
      <c r="F2248" s="4">
        <v>9.8449699999999994E-6</v>
      </c>
      <c r="G2248" s="5">
        <f t="shared" si="211"/>
        <v>7.8383519108280258E-2</v>
      </c>
      <c r="H2248" s="2"/>
      <c r="I2248" s="2">
        <v>2.7618400000000001E-2</v>
      </c>
      <c r="J2248" s="4">
        <v>8.5937500000000005E-6</v>
      </c>
      <c r="K2248" s="5">
        <f t="shared" si="212"/>
        <v>3.3052884615384616E-2</v>
      </c>
      <c r="L2248" s="11">
        <f t="shared" si="209"/>
        <v>3.2052884615384615E-2</v>
      </c>
      <c r="M2248" s="11">
        <f t="shared" si="213"/>
        <v>6.6351512738853521E-2</v>
      </c>
      <c r="N2248" s="2"/>
      <c r="O2248" s="2">
        <v>2.7618400000000001E-2</v>
      </c>
      <c r="P2248" s="4">
        <v>5.0750700000000004E-6</v>
      </c>
      <c r="Q2248" s="5">
        <f t="shared" si="214"/>
        <v>4.0406608280254788E-2</v>
      </c>
    </row>
    <row r="2249" spans="1:17" x14ac:dyDescent="0.25">
      <c r="A2249" s="2">
        <v>2.8076199999999999E-2</v>
      </c>
      <c r="B2249" s="4">
        <v>6.9854699999999999E-6</v>
      </c>
      <c r="C2249" s="5">
        <f t="shared" si="210"/>
        <v>5.5616799363057329E-2</v>
      </c>
      <c r="E2249" s="2">
        <v>2.8076199999999999E-2</v>
      </c>
      <c r="F2249" s="4">
        <v>9.8602299999999996E-6</v>
      </c>
      <c r="G2249" s="5">
        <f t="shared" si="211"/>
        <v>7.8505015923566873E-2</v>
      </c>
      <c r="H2249" s="2"/>
      <c r="I2249" s="2">
        <v>2.8076199999999999E-2</v>
      </c>
      <c r="J2249" s="4">
        <v>8.5907000000000006E-6</v>
      </c>
      <c r="K2249" s="5">
        <f t="shared" si="212"/>
        <v>3.3041153846153845E-2</v>
      </c>
      <c r="L2249" s="11">
        <f t="shared" si="209"/>
        <v>3.2041153846153844E-2</v>
      </c>
      <c r="M2249" s="11">
        <f t="shared" si="213"/>
        <v>6.6327229299363064E-2</v>
      </c>
      <c r="N2249" s="2"/>
      <c r="O2249" s="2">
        <v>2.8076199999999999E-2</v>
      </c>
      <c r="P2249" s="4">
        <v>5.0414999999999999E-6</v>
      </c>
      <c r="Q2249" s="5">
        <f t="shared" si="214"/>
        <v>4.0139331210191087E-2</v>
      </c>
    </row>
    <row r="2250" spans="1:17" x14ac:dyDescent="0.25">
      <c r="A2250" s="2">
        <v>2.8533900000000001E-2</v>
      </c>
      <c r="B2250" s="4">
        <v>7.0556599999999998E-6</v>
      </c>
      <c r="C2250" s="5">
        <f t="shared" si="210"/>
        <v>5.6175636942675161E-2</v>
      </c>
      <c r="E2250" s="2">
        <v>2.8533900000000001E-2</v>
      </c>
      <c r="F2250" s="4">
        <v>9.8663299999999994E-6</v>
      </c>
      <c r="G2250" s="5">
        <f t="shared" si="211"/>
        <v>7.8553582802547775E-2</v>
      </c>
      <c r="H2250" s="2"/>
      <c r="I2250" s="2">
        <v>2.8533900000000001E-2</v>
      </c>
      <c r="J2250" s="4">
        <v>8.5815400000000002E-6</v>
      </c>
      <c r="K2250" s="5">
        <f t="shared" si="212"/>
        <v>3.3005923076923079E-2</v>
      </c>
      <c r="L2250" s="11">
        <f t="shared" si="209"/>
        <v>3.2005923076923078E-2</v>
      </c>
      <c r="M2250" s="11">
        <f t="shared" si="213"/>
        <v>6.6254299363057337E-2</v>
      </c>
      <c r="N2250" s="2"/>
      <c r="O2250" s="2">
        <v>2.8533900000000001E-2</v>
      </c>
      <c r="P2250" s="4">
        <v>5.0537100000000003E-6</v>
      </c>
      <c r="Q2250" s="5">
        <f t="shared" si="214"/>
        <v>4.0236544585987265E-2</v>
      </c>
    </row>
    <row r="2251" spans="1:17" x14ac:dyDescent="0.25">
      <c r="A2251" s="2">
        <v>2.8991699999999999E-2</v>
      </c>
      <c r="B2251" s="4">
        <v>6.9763200000000001E-6</v>
      </c>
      <c r="C2251" s="5">
        <f t="shared" si="210"/>
        <v>5.5543949044585997E-2</v>
      </c>
      <c r="E2251" s="2">
        <v>2.8991699999999999E-2</v>
      </c>
      <c r="F2251" s="4">
        <v>9.8083500000000007E-6</v>
      </c>
      <c r="G2251" s="5">
        <f t="shared" si="211"/>
        <v>7.8091958598726127E-2</v>
      </c>
      <c r="H2251" s="2"/>
      <c r="I2251" s="2">
        <v>2.8991699999999999E-2</v>
      </c>
      <c r="J2251" s="4">
        <v>8.5784900000000003E-6</v>
      </c>
      <c r="K2251" s="5">
        <f t="shared" si="212"/>
        <v>3.2994192307692308E-2</v>
      </c>
      <c r="L2251" s="11">
        <f t="shared" si="209"/>
        <v>3.1994192307692307E-2</v>
      </c>
      <c r="M2251" s="11">
        <f t="shared" si="213"/>
        <v>6.6230015923566879E-2</v>
      </c>
      <c r="N2251" s="2"/>
      <c r="O2251" s="2">
        <v>2.8991699999999999E-2</v>
      </c>
      <c r="P2251" s="4">
        <v>5.0537100000000003E-6</v>
      </c>
      <c r="Q2251" s="5">
        <f t="shared" si="214"/>
        <v>4.0236544585987265E-2</v>
      </c>
    </row>
    <row r="2252" spans="1:17" x14ac:dyDescent="0.25">
      <c r="A2252" s="2">
        <v>2.94495E-2</v>
      </c>
      <c r="B2252" s="4">
        <v>6.9793700000000001E-6</v>
      </c>
      <c r="C2252" s="5">
        <f t="shared" si="210"/>
        <v>5.5568232484076441E-2</v>
      </c>
      <c r="E2252" s="2">
        <v>2.94495E-2</v>
      </c>
      <c r="F2252" s="4">
        <v>9.8327600000000007E-6</v>
      </c>
      <c r="G2252" s="5">
        <f t="shared" si="211"/>
        <v>7.8286305732484088E-2</v>
      </c>
      <c r="H2252" s="2"/>
      <c r="I2252" s="2">
        <v>2.94495E-2</v>
      </c>
      <c r="J2252" s="4">
        <v>8.5784900000000003E-6</v>
      </c>
      <c r="K2252" s="5">
        <f t="shared" si="212"/>
        <v>3.2994192307692308E-2</v>
      </c>
      <c r="L2252" s="11">
        <f t="shared" si="209"/>
        <v>3.1994192307692307E-2</v>
      </c>
      <c r="M2252" s="11">
        <f t="shared" si="213"/>
        <v>6.6230015923566879E-2</v>
      </c>
      <c r="N2252" s="2"/>
      <c r="O2252" s="2">
        <v>2.94495E-2</v>
      </c>
      <c r="P2252" s="4">
        <v>5.0414999999999999E-6</v>
      </c>
      <c r="Q2252" s="5">
        <f t="shared" si="214"/>
        <v>4.0139331210191087E-2</v>
      </c>
    </row>
    <row r="2253" spans="1:17" x14ac:dyDescent="0.25">
      <c r="A2253" s="2">
        <v>2.9907199999999998E-2</v>
      </c>
      <c r="B2253" s="4">
        <v>7.0098899999999997E-6</v>
      </c>
      <c r="C2253" s="5">
        <f t="shared" si="210"/>
        <v>5.5811226114649684E-2</v>
      </c>
      <c r="E2253" s="2">
        <v>2.9907199999999998E-2</v>
      </c>
      <c r="F2253" s="4">
        <v>9.87244E-6</v>
      </c>
      <c r="G2253" s="5">
        <f t="shared" si="211"/>
        <v>7.8602229299363072E-2</v>
      </c>
      <c r="H2253" s="2"/>
      <c r="I2253" s="2">
        <v>2.9907199999999998E-2</v>
      </c>
      <c r="J2253" s="4">
        <v>8.5845900000000001E-6</v>
      </c>
      <c r="K2253" s="5">
        <f t="shared" si="212"/>
        <v>3.3017653846153849E-2</v>
      </c>
      <c r="L2253" s="11">
        <f t="shared" si="209"/>
        <v>3.2017653846153848E-2</v>
      </c>
      <c r="M2253" s="11">
        <f t="shared" si="213"/>
        <v>6.6278582802547795E-2</v>
      </c>
      <c r="N2253" s="2"/>
      <c r="O2253" s="2">
        <v>2.9907199999999998E-2</v>
      </c>
      <c r="P2253" s="4">
        <v>5.0445599999999997E-6</v>
      </c>
      <c r="Q2253" s="5">
        <f t="shared" si="214"/>
        <v>4.0163694267515919E-2</v>
      </c>
    </row>
    <row r="2254" spans="1:17" x14ac:dyDescent="0.25">
      <c r="A2254" s="2">
        <v>3.0365E-2</v>
      </c>
      <c r="B2254" s="4">
        <v>6.9244400000000004E-6</v>
      </c>
      <c r="C2254" s="5">
        <f t="shared" si="210"/>
        <v>5.513089171974523E-2</v>
      </c>
      <c r="E2254" s="2">
        <v>3.0365E-2</v>
      </c>
      <c r="F2254" s="4">
        <v>9.7961400000000004E-6</v>
      </c>
      <c r="G2254" s="5">
        <f t="shared" si="211"/>
        <v>7.7994745222929943E-2</v>
      </c>
      <c r="H2254" s="2"/>
      <c r="I2254" s="2">
        <v>3.0365E-2</v>
      </c>
      <c r="J2254" s="4">
        <v>8.5937500000000005E-6</v>
      </c>
      <c r="K2254" s="5">
        <f t="shared" si="212"/>
        <v>3.3052884615384616E-2</v>
      </c>
      <c r="L2254" s="11">
        <f t="shared" si="209"/>
        <v>3.2052884615384615E-2</v>
      </c>
      <c r="M2254" s="11">
        <f t="shared" si="213"/>
        <v>6.6351512738853521E-2</v>
      </c>
      <c r="N2254" s="2"/>
      <c r="O2254" s="2">
        <v>3.0365E-2</v>
      </c>
      <c r="P2254" s="4">
        <v>5.0506600000000004E-6</v>
      </c>
      <c r="Q2254" s="5">
        <f t="shared" si="214"/>
        <v>4.0212261146496821E-2</v>
      </c>
    </row>
    <row r="2255" spans="1:17" x14ac:dyDescent="0.25">
      <c r="A2255" s="2">
        <v>3.0822800000000001E-2</v>
      </c>
      <c r="B2255" s="4">
        <v>6.9335900000000001E-6</v>
      </c>
      <c r="C2255" s="5">
        <f t="shared" si="210"/>
        <v>5.5203742038216562E-2</v>
      </c>
      <c r="E2255" s="2">
        <v>3.0822800000000001E-2</v>
      </c>
      <c r="F2255" s="4">
        <v>9.7991900000000003E-6</v>
      </c>
      <c r="G2255" s="5">
        <f t="shared" si="211"/>
        <v>7.8019028662420387E-2</v>
      </c>
      <c r="H2255" s="2"/>
      <c r="I2255" s="2">
        <v>3.0822800000000001E-2</v>
      </c>
      <c r="J2255" s="4">
        <v>8.56323E-6</v>
      </c>
      <c r="K2255" s="5">
        <f t="shared" si="212"/>
        <v>3.2935499999999999E-2</v>
      </c>
      <c r="L2255" s="11">
        <f t="shared" si="209"/>
        <v>3.1935499999999999E-2</v>
      </c>
      <c r="M2255" s="11">
        <f t="shared" si="213"/>
        <v>6.6108519108280264E-2</v>
      </c>
      <c r="N2255" s="2"/>
      <c r="O2255" s="2">
        <v>3.0822800000000001E-2</v>
      </c>
      <c r="P2255" s="4">
        <v>5.0231899999999998E-6</v>
      </c>
      <c r="Q2255" s="5">
        <f t="shared" si="214"/>
        <v>3.9993550955414015E-2</v>
      </c>
    </row>
    <row r="2256" spans="1:17" x14ac:dyDescent="0.25">
      <c r="A2256" s="2">
        <v>3.1280500000000003E-2</v>
      </c>
      <c r="B2256" s="4">
        <v>7.0159900000000004E-6</v>
      </c>
      <c r="C2256" s="5">
        <f t="shared" si="210"/>
        <v>5.5859792993630579E-2</v>
      </c>
      <c r="E2256" s="2">
        <v>3.1280500000000003E-2</v>
      </c>
      <c r="F2256" s="4">
        <v>9.8327600000000007E-6</v>
      </c>
      <c r="G2256" s="5">
        <f t="shared" si="211"/>
        <v>7.8286305732484088E-2</v>
      </c>
      <c r="H2256" s="2"/>
      <c r="I2256" s="2">
        <v>3.1280500000000003E-2</v>
      </c>
      <c r="J2256" s="4">
        <v>8.5449199999999998E-6</v>
      </c>
      <c r="K2256" s="5">
        <f t="shared" si="212"/>
        <v>3.286507692307692E-2</v>
      </c>
      <c r="L2256" s="11">
        <f t="shared" si="209"/>
        <v>3.186507692307692E-2</v>
      </c>
      <c r="M2256" s="11">
        <f t="shared" si="213"/>
        <v>6.5962738853503192E-2</v>
      </c>
      <c r="N2256" s="2"/>
      <c r="O2256" s="2">
        <v>3.1280500000000003E-2</v>
      </c>
      <c r="P2256" s="4">
        <v>5.0262500000000004E-6</v>
      </c>
      <c r="Q2256" s="5">
        <f t="shared" si="214"/>
        <v>4.001791401273886E-2</v>
      </c>
    </row>
    <row r="2257" spans="1:17" x14ac:dyDescent="0.25">
      <c r="A2257" s="2">
        <v>3.1738299999999997E-2</v>
      </c>
      <c r="B2257" s="4">
        <v>6.9488500000000004E-6</v>
      </c>
      <c r="C2257" s="5">
        <f t="shared" si="210"/>
        <v>5.5325238853503197E-2</v>
      </c>
      <c r="E2257" s="2">
        <v>3.1738299999999997E-2</v>
      </c>
      <c r="F2257" s="4">
        <v>9.8083500000000007E-6</v>
      </c>
      <c r="G2257" s="5">
        <f t="shared" si="211"/>
        <v>7.8091958598726127E-2</v>
      </c>
      <c r="H2257" s="2"/>
      <c r="I2257" s="2">
        <v>3.1738299999999997E-2</v>
      </c>
      <c r="J2257" s="4">
        <v>8.6090100000000008E-6</v>
      </c>
      <c r="K2257" s="5">
        <f t="shared" si="212"/>
        <v>3.3111576923076924E-2</v>
      </c>
      <c r="L2257" s="11">
        <f t="shared" si="209"/>
        <v>3.2111576923076923E-2</v>
      </c>
      <c r="M2257" s="11">
        <f t="shared" si="213"/>
        <v>6.6473009554140136E-2</v>
      </c>
      <c r="N2257" s="2"/>
      <c r="O2257" s="2">
        <v>3.1738299999999997E-2</v>
      </c>
      <c r="P2257" s="4">
        <v>5.0262500000000004E-6</v>
      </c>
      <c r="Q2257" s="5">
        <f t="shared" si="214"/>
        <v>4.001791401273886E-2</v>
      </c>
    </row>
    <row r="2258" spans="1:17" x14ac:dyDescent="0.25">
      <c r="A2258" s="2">
        <v>3.2196000000000002E-2</v>
      </c>
      <c r="B2258" s="4">
        <v>6.9732700000000002E-6</v>
      </c>
      <c r="C2258" s="5">
        <f t="shared" si="210"/>
        <v>5.5519665605095553E-2</v>
      </c>
      <c r="E2258" s="2">
        <v>3.2196000000000002E-2</v>
      </c>
      <c r="F2258" s="4">
        <v>9.7656300000000006E-6</v>
      </c>
      <c r="G2258" s="5">
        <f t="shared" si="211"/>
        <v>7.7751831210191094E-2</v>
      </c>
      <c r="H2258" s="2"/>
      <c r="I2258" s="2">
        <v>3.2196000000000002E-2</v>
      </c>
      <c r="J2258" s="4">
        <v>8.5723900000000004E-6</v>
      </c>
      <c r="K2258" s="5">
        <f t="shared" si="212"/>
        <v>3.2970730769230773E-2</v>
      </c>
      <c r="L2258" s="11">
        <f t="shared" si="209"/>
        <v>3.1970730769230772E-2</v>
      </c>
      <c r="M2258" s="11">
        <f t="shared" si="213"/>
        <v>6.6181449044586005E-2</v>
      </c>
      <c r="N2258" s="2"/>
      <c r="O2258" s="2">
        <v>3.2196000000000002E-2</v>
      </c>
      <c r="P2258" s="4">
        <v>5.01404E-6</v>
      </c>
      <c r="Q2258" s="5">
        <f t="shared" si="214"/>
        <v>3.9920700636942683E-2</v>
      </c>
    </row>
    <row r="2259" spans="1:17" x14ac:dyDescent="0.25">
      <c r="A2259" s="2">
        <v>3.2653799999999997E-2</v>
      </c>
      <c r="B2259" s="4">
        <v>6.95801E-6</v>
      </c>
      <c r="C2259" s="5">
        <f t="shared" si="210"/>
        <v>5.5398168789808917E-2</v>
      </c>
      <c r="E2259" s="2">
        <v>3.2653799999999997E-2</v>
      </c>
      <c r="F2259" s="4">
        <v>9.8022499999999992E-6</v>
      </c>
      <c r="G2259" s="5">
        <f t="shared" si="211"/>
        <v>7.8043391719745225E-2</v>
      </c>
      <c r="H2259" s="2"/>
      <c r="I2259" s="2">
        <v>3.2653799999999997E-2</v>
      </c>
      <c r="J2259" s="4">
        <v>8.5510300000000004E-6</v>
      </c>
      <c r="K2259" s="5">
        <f t="shared" si="212"/>
        <v>3.2888576923076923E-2</v>
      </c>
      <c r="L2259" s="11">
        <f t="shared" si="209"/>
        <v>3.1888576923076922E-2</v>
      </c>
      <c r="M2259" s="11">
        <f t="shared" si="213"/>
        <v>6.6011385350318474E-2</v>
      </c>
      <c r="N2259" s="2"/>
      <c r="O2259" s="2">
        <v>3.2653799999999997E-2</v>
      </c>
      <c r="P2259" s="4">
        <v>5.0170899999999999E-6</v>
      </c>
      <c r="Q2259" s="5">
        <f t="shared" si="214"/>
        <v>3.9944984076433127E-2</v>
      </c>
    </row>
    <row r="2260" spans="1:17" x14ac:dyDescent="0.25">
      <c r="A2260" s="2">
        <v>3.3111599999999998E-2</v>
      </c>
      <c r="B2260" s="4">
        <v>6.9854699999999999E-6</v>
      </c>
      <c r="C2260" s="5">
        <f t="shared" si="210"/>
        <v>5.5616799363057329E-2</v>
      </c>
      <c r="E2260" s="2">
        <v>3.3111599999999998E-2</v>
      </c>
      <c r="F2260" s="4">
        <v>9.7717300000000004E-6</v>
      </c>
      <c r="G2260" s="5">
        <f t="shared" si="211"/>
        <v>7.7800398089171982E-2</v>
      </c>
      <c r="H2260" s="2"/>
      <c r="I2260" s="2">
        <v>3.3111599999999998E-2</v>
      </c>
      <c r="J2260" s="4">
        <v>8.5601800000000001E-6</v>
      </c>
      <c r="K2260" s="5">
        <f t="shared" si="212"/>
        <v>3.2923769230769229E-2</v>
      </c>
      <c r="L2260" s="11">
        <f t="shared" si="209"/>
        <v>3.1923769230769228E-2</v>
      </c>
      <c r="M2260" s="11">
        <f t="shared" si="213"/>
        <v>6.6084235668789806E-2</v>
      </c>
      <c r="N2260" s="2"/>
      <c r="O2260" s="2">
        <v>3.3111599999999998E-2</v>
      </c>
      <c r="P2260" s="4">
        <v>5.0323500000000002E-6</v>
      </c>
      <c r="Q2260" s="5">
        <f t="shared" si="214"/>
        <v>4.0066480891719748E-2</v>
      </c>
    </row>
    <row r="2261" spans="1:17" x14ac:dyDescent="0.25">
      <c r="A2261" s="2">
        <v>3.3569300000000003E-2</v>
      </c>
      <c r="B2261" s="4">
        <v>6.9793700000000001E-6</v>
      </c>
      <c r="C2261" s="5">
        <f t="shared" si="210"/>
        <v>5.5568232484076441E-2</v>
      </c>
      <c r="E2261" s="2">
        <v>3.3569300000000003E-2</v>
      </c>
      <c r="F2261" s="4">
        <v>9.75952E-6</v>
      </c>
      <c r="G2261" s="5">
        <f t="shared" si="211"/>
        <v>7.7703184713375811E-2</v>
      </c>
      <c r="H2261" s="2"/>
      <c r="I2261" s="2">
        <v>3.3569300000000003E-2</v>
      </c>
      <c r="J2261" s="4">
        <v>8.5327099999999995E-6</v>
      </c>
      <c r="K2261" s="5">
        <f t="shared" si="212"/>
        <v>3.2818115384615376E-2</v>
      </c>
      <c r="L2261" s="11">
        <f t="shared" si="209"/>
        <v>3.1818115384615375E-2</v>
      </c>
      <c r="M2261" s="11">
        <f t="shared" si="213"/>
        <v>6.5865525477706993E-2</v>
      </c>
      <c r="N2261" s="2"/>
      <c r="O2261" s="2">
        <v>3.3569300000000003E-2</v>
      </c>
      <c r="P2261" s="4">
        <v>5.0293000000000003E-6</v>
      </c>
      <c r="Q2261" s="5">
        <f t="shared" si="214"/>
        <v>4.0042197452229304E-2</v>
      </c>
    </row>
    <row r="2262" spans="1:17" x14ac:dyDescent="0.25">
      <c r="A2262" s="2">
        <v>3.4027099999999998E-2</v>
      </c>
      <c r="B2262" s="4">
        <v>6.9335900000000001E-6</v>
      </c>
      <c r="C2262" s="5">
        <f t="shared" si="210"/>
        <v>5.5203742038216562E-2</v>
      </c>
      <c r="E2262" s="2">
        <v>3.4027099999999998E-2</v>
      </c>
      <c r="F2262" s="4">
        <v>9.8175000000000004E-6</v>
      </c>
      <c r="G2262" s="5">
        <f t="shared" si="211"/>
        <v>7.8164808917197459E-2</v>
      </c>
      <c r="H2262" s="2"/>
      <c r="I2262" s="2">
        <v>3.4027099999999998E-2</v>
      </c>
      <c r="J2262" s="4">
        <v>8.5723900000000004E-6</v>
      </c>
      <c r="K2262" s="5">
        <f t="shared" si="212"/>
        <v>3.2970730769230773E-2</v>
      </c>
      <c r="L2262" s="11">
        <f t="shared" si="209"/>
        <v>3.1970730769230772E-2</v>
      </c>
      <c r="M2262" s="11">
        <f t="shared" si="213"/>
        <v>6.6181449044586005E-2</v>
      </c>
      <c r="N2262" s="2"/>
      <c r="O2262" s="2">
        <v>3.4027099999999998E-2</v>
      </c>
      <c r="P2262" s="4">
        <v>5.0201399999999998E-6</v>
      </c>
      <c r="Q2262" s="5">
        <f t="shared" si="214"/>
        <v>3.9969267515923564E-2</v>
      </c>
    </row>
    <row r="2263" spans="1:17" x14ac:dyDescent="0.25">
      <c r="A2263" s="2">
        <v>3.4484899999999999E-2</v>
      </c>
      <c r="B2263" s="4">
        <v>6.9396999999999998E-6</v>
      </c>
      <c r="C2263" s="5">
        <f t="shared" si="210"/>
        <v>5.5252388535031852E-2</v>
      </c>
      <c r="E2263" s="2">
        <v>3.4484899999999999E-2</v>
      </c>
      <c r="F2263" s="4">
        <v>9.7717300000000004E-6</v>
      </c>
      <c r="G2263" s="5">
        <f t="shared" si="211"/>
        <v>7.7800398089171982E-2</v>
      </c>
      <c r="H2263" s="2"/>
      <c r="I2263" s="2">
        <v>3.4484899999999999E-2</v>
      </c>
      <c r="J2263" s="4">
        <v>8.5327099999999995E-6</v>
      </c>
      <c r="K2263" s="5">
        <f t="shared" si="212"/>
        <v>3.2818115384615376E-2</v>
      </c>
      <c r="L2263" s="11">
        <f t="shared" si="209"/>
        <v>3.1818115384615375E-2</v>
      </c>
      <c r="M2263" s="11">
        <f t="shared" si="213"/>
        <v>6.5865525477706993E-2</v>
      </c>
      <c r="N2263" s="2"/>
      <c r="O2263" s="2">
        <v>3.4484899999999999E-2</v>
      </c>
      <c r="P2263" s="4">
        <v>5.0079300000000003E-6</v>
      </c>
      <c r="Q2263" s="5">
        <f t="shared" si="214"/>
        <v>3.9872054140127393E-2</v>
      </c>
    </row>
    <row r="2264" spans="1:17" x14ac:dyDescent="0.25">
      <c r="A2264" s="2">
        <v>3.4942599999999997E-2</v>
      </c>
      <c r="B2264" s="4">
        <v>6.9763200000000001E-6</v>
      </c>
      <c r="C2264" s="5">
        <f t="shared" si="210"/>
        <v>5.5543949044585997E-2</v>
      </c>
      <c r="E2264" s="2">
        <v>3.4942599999999997E-2</v>
      </c>
      <c r="F2264" s="4">
        <v>9.8449699999999994E-6</v>
      </c>
      <c r="G2264" s="5">
        <f t="shared" si="211"/>
        <v>7.8383519108280258E-2</v>
      </c>
      <c r="H2264" s="2"/>
      <c r="I2264" s="2">
        <v>3.4942599999999997E-2</v>
      </c>
      <c r="J2264" s="4">
        <v>8.5662799999999999E-6</v>
      </c>
      <c r="K2264" s="5">
        <f t="shared" si="212"/>
        <v>3.2947230769230763E-2</v>
      </c>
      <c r="L2264" s="11">
        <f t="shared" si="209"/>
        <v>3.1947230769230762E-2</v>
      </c>
      <c r="M2264" s="11">
        <f t="shared" si="213"/>
        <v>6.6132802547770694E-2</v>
      </c>
      <c r="N2264" s="2"/>
      <c r="O2264" s="2">
        <v>3.4942599999999997E-2</v>
      </c>
      <c r="P2264" s="4">
        <v>5.0201399999999998E-6</v>
      </c>
      <c r="Q2264" s="5">
        <f t="shared" si="214"/>
        <v>3.9969267515923564E-2</v>
      </c>
    </row>
    <row r="2265" spans="1:17" x14ac:dyDescent="0.25">
      <c r="A2265" s="2">
        <v>3.5400399999999999E-2</v>
      </c>
      <c r="B2265" s="4">
        <v>6.9396999999999998E-6</v>
      </c>
      <c r="C2265" s="5">
        <f t="shared" si="210"/>
        <v>5.5252388535031852E-2</v>
      </c>
      <c r="E2265" s="2">
        <v>3.5400399999999999E-2</v>
      </c>
      <c r="F2265" s="4">
        <v>9.7289999999999995E-6</v>
      </c>
      <c r="G2265" s="5">
        <f t="shared" si="211"/>
        <v>7.7460191082802554E-2</v>
      </c>
      <c r="H2265" s="2"/>
      <c r="I2265" s="2">
        <v>3.5400399999999999E-2</v>
      </c>
      <c r="J2265" s="4">
        <v>8.5235599999999998E-6</v>
      </c>
      <c r="K2265" s="5">
        <f t="shared" si="212"/>
        <v>3.2782923076923078E-2</v>
      </c>
      <c r="L2265" s="11">
        <f t="shared" si="209"/>
        <v>3.1782923076923077E-2</v>
      </c>
      <c r="M2265" s="11">
        <f t="shared" si="213"/>
        <v>6.5792675159235675E-2</v>
      </c>
      <c r="N2265" s="2"/>
      <c r="O2265" s="2">
        <v>3.5400399999999999E-2</v>
      </c>
      <c r="P2265" s="4">
        <v>5.0018299999999997E-6</v>
      </c>
      <c r="Q2265" s="5">
        <f t="shared" si="214"/>
        <v>3.9823487261146498E-2</v>
      </c>
    </row>
    <row r="2266" spans="1:17" x14ac:dyDescent="0.25">
      <c r="A2266" s="2">
        <v>3.58582E-2</v>
      </c>
      <c r="B2266" s="4">
        <v>6.9183299999999999E-6</v>
      </c>
      <c r="C2266" s="5">
        <f t="shared" si="210"/>
        <v>5.508224522292994E-2</v>
      </c>
      <c r="E2266" s="2">
        <v>3.58582E-2</v>
      </c>
      <c r="F2266" s="4">
        <v>9.7991900000000003E-6</v>
      </c>
      <c r="G2266" s="5">
        <f t="shared" si="211"/>
        <v>7.8019028662420387E-2</v>
      </c>
      <c r="H2266" s="2"/>
      <c r="I2266" s="2">
        <v>3.58582E-2</v>
      </c>
      <c r="J2266" s="4">
        <v>8.5266099999999997E-6</v>
      </c>
      <c r="K2266" s="5">
        <f t="shared" si="212"/>
        <v>3.2794653846153848E-2</v>
      </c>
      <c r="L2266" s="11">
        <f t="shared" si="209"/>
        <v>3.1794653846153847E-2</v>
      </c>
      <c r="M2266" s="11">
        <f t="shared" si="213"/>
        <v>6.5816958598726119E-2</v>
      </c>
      <c r="N2266" s="2"/>
      <c r="O2266" s="2">
        <v>3.58582E-2</v>
      </c>
      <c r="P2266" s="4">
        <v>4.9957299999999999E-6</v>
      </c>
      <c r="Q2266" s="5">
        <f t="shared" si="214"/>
        <v>3.9774920382165603E-2</v>
      </c>
    </row>
    <row r="2267" spans="1:17" x14ac:dyDescent="0.25">
      <c r="A2267" s="2">
        <v>3.6315899999999998E-2</v>
      </c>
      <c r="B2267" s="4">
        <v>6.9732700000000002E-6</v>
      </c>
      <c r="C2267" s="5">
        <f t="shared" si="210"/>
        <v>5.5519665605095553E-2</v>
      </c>
      <c r="E2267" s="2">
        <v>3.6315899999999998E-2</v>
      </c>
      <c r="F2267" s="4">
        <v>9.8785399999999998E-6</v>
      </c>
      <c r="G2267" s="5">
        <f t="shared" si="211"/>
        <v>7.865079617834396E-2</v>
      </c>
      <c r="H2267" s="2"/>
      <c r="I2267" s="2">
        <v>3.6315899999999998E-2</v>
      </c>
      <c r="J2267" s="4">
        <v>8.4869399999999994E-6</v>
      </c>
      <c r="K2267" s="5">
        <f t="shared" si="212"/>
        <v>3.2642076923076919E-2</v>
      </c>
      <c r="L2267" s="11">
        <f t="shared" si="209"/>
        <v>3.1642076923076919E-2</v>
      </c>
      <c r="M2267" s="11">
        <f t="shared" si="213"/>
        <v>6.5501114649681516E-2</v>
      </c>
      <c r="N2267" s="2"/>
      <c r="O2267" s="2">
        <v>3.6315899999999998E-2</v>
      </c>
      <c r="P2267" s="4">
        <v>5.0201399999999998E-6</v>
      </c>
      <c r="Q2267" s="5">
        <f t="shared" si="214"/>
        <v>3.9969267515923564E-2</v>
      </c>
    </row>
    <row r="2268" spans="1:17" x14ac:dyDescent="0.25">
      <c r="A2268" s="2">
        <v>3.6773699999999999E-2</v>
      </c>
      <c r="B2268" s="4">
        <v>6.8969699999999998E-6</v>
      </c>
      <c r="C2268" s="5">
        <f t="shared" si="210"/>
        <v>5.4912181528662424E-2</v>
      </c>
      <c r="E2268" s="2">
        <v>3.6773699999999999E-2</v>
      </c>
      <c r="F2268" s="4">
        <v>9.8053000000000008E-6</v>
      </c>
      <c r="G2268" s="5">
        <f t="shared" si="211"/>
        <v>7.8067675159235683E-2</v>
      </c>
      <c r="H2268" s="2"/>
      <c r="I2268" s="2">
        <v>3.6773699999999999E-2</v>
      </c>
      <c r="J2268" s="4">
        <v>8.5327099999999995E-6</v>
      </c>
      <c r="K2268" s="5">
        <f t="shared" si="212"/>
        <v>3.2818115384615376E-2</v>
      </c>
      <c r="L2268" s="11">
        <f t="shared" si="209"/>
        <v>3.1818115384615375E-2</v>
      </c>
      <c r="M2268" s="11">
        <f t="shared" si="213"/>
        <v>6.5865525477706993E-2</v>
      </c>
      <c r="N2268" s="2"/>
      <c r="O2268" s="2">
        <v>3.6773699999999999E-2</v>
      </c>
      <c r="P2268" s="4">
        <v>5.01404E-6</v>
      </c>
      <c r="Q2268" s="5">
        <f t="shared" si="214"/>
        <v>3.9920700636942683E-2</v>
      </c>
    </row>
    <row r="2269" spans="1:17" x14ac:dyDescent="0.25">
      <c r="A2269" s="2">
        <v>3.7231399999999998E-2</v>
      </c>
      <c r="B2269" s="4">
        <v>6.8786599999999996E-6</v>
      </c>
      <c r="C2269" s="5">
        <f t="shared" si="210"/>
        <v>5.4766401273885351E-2</v>
      </c>
      <c r="E2269" s="2">
        <v>3.7231399999999998E-2</v>
      </c>
      <c r="F2269" s="4">
        <v>9.8053000000000008E-6</v>
      </c>
      <c r="G2269" s="5">
        <f t="shared" si="211"/>
        <v>7.8067675159235683E-2</v>
      </c>
      <c r="H2269" s="2"/>
      <c r="I2269" s="2">
        <v>3.7231399999999998E-2</v>
      </c>
      <c r="J2269" s="4">
        <v>8.5449199999999998E-6</v>
      </c>
      <c r="K2269" s="5">
        <f t="shared" si="212"/>
        <v>3.286507692307692E-2</v>
      </c>
      <c r="L2269" s="11">
        <f t="shared" si="209"/>
        <v>3.186507692307692E-2</v>
      </c>
      <c r="M2269" s="11">
        <f t="shared" si="213"/>
        <v>6.5962738853503192E-2</v>
      </c>
      <c r="N2269" s="2"/>
      <c r="O2269" s="2">
        <v>3.7231399999999998E-2</v>
      </c>
      <c r="P2269" s="4">
        <v>5.0018299999999997E-6</v>
      </c>
      <c r="Q2269" s="5">
        <f t="shared" si="214"/>
        <v>3.9823487261146498E-2</v>
      </c>
    </row>
    <row r="2270" spans="1:17" x14ac:dyDescent="0.25">
      <c r="A2270" s="2">
        <v>3.7689199999999999E-2</v>
      </c>
      <c r="B2270" s="4">
        <v>6.98242E-6</v>
      </c>
      <c r="C2270" s="5">
        <f t="shared" si="210"/>
        <v>5.5592515923566885E-2</v>
      </c>
      <c r="E2270" s="2">
        <v>3.7689199999999999E-2</v>
      </c>
      <c r="F2270" s="4">
        <v>9.8388699999999995E-6</v>
      </c>
      <c r="G2270" s="5">
        <f t="shared" si="211"/>
        <v>7.8334952229299371E-2</v>
      </c>
      <c r="H2270" s="2"/>
      <c r="I2270" s="2">
        <v>3.7689199999999999E-2</v>
      </c>
      <c r="J2270" s="4">
        <v>8.4686299999999992E-6</v>
      </c>
      <c r="K2270" s="5">
        <f t="shared" si="212"/>
        <v>3.257165384615384E-2</v>
      </c>
      <c r="L2270" s="11">
        <f t="shared" si="209"/>
        <v>3.157165384615384E-2</v>
      </c>
      <c r="M2270" s="11">
        <f t="shared" si="213"/>
        <v>6.5355334394904444E-2</v>
      </c>
      <c r="N2270" s="2"/>
      <c r="O2270" s="2">
        <v>3.7689199999999999E-2</v>
      </c>
      <c r="P2270" s="4">
        <v>5.01404E-6</v>
      </c>
      <c r="Q2270" s="5">
        <f t="shared" si="214"/>
        <v>3.9920700636942683E-2</v>
      </c>
    </row>
    <row r="2271" spans="1:17" x14ac:dyDescent="0.25">
      <c r="A2271" s="2">
        <v>3.8147E-2</v>
      </c>
      <c r="B2271" s="4">
        <v>6.8878200000000001E-6</v>
      </c>
      <c r="C2271" s="5">
        <f t="shared" si="210"/>
        <v>5.4839331210191092E-2</v>
      </c>
      <c r="E2271" s="2">
        <v>3.8147E-2</v>
      </c>
      <c r="F2271" s="4">
        <v>9.8388699999999995E-6</v>
      </c>
      <c r="G2271" s="5">
        <f t="shared" si="211"/>
        <v>7.8334952229299371E-2</v>
      </c>
      <c r="H2271" s="2"/>
      <c r="I2271" s="2">
        <v>3.8147E-2</v>
      </c>
      <c r="J2271" s="4">
        <v>8.5540800000000003E-6</v>
      </c>
      <c r="K2271" s="5">
        <f t="shared" si="212"/>
        <v>3.2900307692307694E-2</v>
      </c>
      <c r="L2271" s="11">
        <f t="shared" si="209"/>
        <v>3.1900307692307693E-2</v>
      </c>
      <c r="M2271" s="11">
        <f t="shared" si="213"/>
        <v>6.6035668789808932E-2</v>
      </c>
      <c r="N2271" s="2"/>
      <c r="O2271" s="2">
        <v>3.8147E-2</v>
      </c>
      <c r="P2271" s="4">
        <v>5.0293000000000003E-6</v>
      </c>
      <c r="Q2271" s="5">
        <f t="shared" si="214"/>
        <v>4.0042197452229304E-2</v>
      </c>
    </row>
    <row r="2272" spans="1:17" x14ac:dyDescent="0.25">
      <c r="A2272" s="2">
        <v>3.8604699999999999E-2</v>
      </c>
      <c r="B2272" s="4">
        <v>6.9030800000000003E-6</v>
      </c>
      <c r="C2272" s="5">
        <f t="shared" si="210"/>
        <v>5.4960828025477713E-2</v>
      </c>
      <c r="E2272" s="2">
        <v>3.8604699999999999E-2</v>
      </c>
      <c r="F2272" s="4">
        <v>9.7991900000000003E-6</v>
      </c>
      <c r="G2272" s="5">
        <f t="shared" si="211"/>
        <v>7.8019028662420387E-2</v>
      </c>
      <c r="H2272" s="2"/>
      <c r="I2272" s="2">
        <v>3.8604699999999999E-2</v>
      </c>
      <c r="J2272" s="4">
        <v>8.5418699999999999E-6</v>
      </c>
      <c r="K2272" s="5">
        <f t="shared" si="212"/>
        <v>3.285334615384615E-2</v>
      </c>
      <c r="L2272" s="11">
        <f t="shared" si="209"/>
        <v>3.1853346153846149E-2</v>
      </c>
      <c r="M2272" s="11">
        <f t="shared" si="213"/>
        <v>6.5938455414012734E-2</v>
      </c>
      <c r="N2272" s="2"/>
      <c r="O2272" s="2">
        <v>3.8604699999999999E-2</v>
      </c>
      <c r="P2272" s="4">
        <v>5.0323500000000002E-6</v>
      </c>
      <c r="Q2272" s="5">
        <f t="shared" si="214"/>
        <v>4.0066480891719748E-2</v>
      </c>
    </row>
    <row r="2273" spans="1:17" x14ac:dyDescent="0.25">
      <c r="A2273" s="2">
        <v>3.90625E-2</v>
      </c>
      <c r="B2273" s="4">
        <v>6.9091800000000001E-6</v>
      </c>
      <c r="C2273" s="5">
        <f t="shared" si="210"/>
        <v>5.5009394904458601E-2</v>
      </c>
      <c r="E2273" s="2">
        <v>3.90625E-2</v>
      </c>
      <c r="F2273" s="4">
        <v>9.7717300000000004E-6</v>
      </c>
      <c r="G2273" s="5">
        <f t="shared" si="211"/>
        <v>7.7800398089171982E-2</v>
      </c>
      <c r="H2273" s="2"/>
      <c r="I2273" s="2">
        <v>3.90625E-2</v>
      </c>
      <c r="J2273" s="4">
        <v>8.5174599999999999E-6</v>
      </c>
      <c r="K2273" s="5">
        <f t="shared" si="212"/>
        <v>3.2759461538461536E-2</v>
      </c>
      <c r="L2273" s="11">
        <f t="shared" si="209"/>
        <v>3.1759461538461535E-2</v>
      </c>
      <c r="M2273" s="11">
        <f t="shared" si="213"/>
        <v>6.5744108280254773E-2</v>
      </c>
      <c r="N2273" s="2"/>
      <c r="O2273" s="2">
        <v>3.90625E-2</v>
      </c>
      <c r="P2273" s="4">
        <v>5.0018299999999997E-6</v>
      </c>
      <c r="Q2273" s="5">
        <f t="shared" si="214"/>
        <v>3.9823487261146498E-2</v>
      </c>
    </row>
    <row r="2274" spans="1:17" x14ac:dyDescent="0.25">
      <c r="A2274" s="2">
        <v>3.9520300000000001E-2</v>
      </c>
      <c r="B2274" s="4">
        <v>6.9427499999999997E-6</v>
      </c>
      <c r="C2274" s="5">
        <f t="shared" si="210"/>
        <v>5.5276671974522296E-2</v>
      </c>
      <c r="E2274" s="2">
        <v>3.9520300000000001E-2</v>
      </c>
      <c r="F2274" s="4">
        <v>9.8480199999999993E-6</v>
      </c>
      <c r="G2274" s="5">
        <f t="shared" si="211"/>
        <v>7.8407802547770689E-2</v>
      </c>
      <c r="H2274" s="2"/>
      <c r="I2274" s="2">
        <v>3.9520300000000001E-2</v>
      </c>
      <c r="J2274" s="4">
        <v>8.5327099999999995E-6</v>
      </c>
      <c r="K2274" s="5">
        <f t="shared" si="212"/>
        <v>3.2818115384615376E-2</v>
      </c>
      <c r="L2274" s="11">
        <f t="shared" si="209"/>
        <v>3.1818115384615375E-2</v>
      </c>
      <c r="M2274" s="11">
        <f t="shared" si="213"/>
        <v>6.5865525477706993E-2</v>
      </c>
      <c r="N2274" s="2"/>
      <c r="O2274" s="2">
        <v>3.9520300000000001E-2</v>
      </c>
      <c r="P2274" s="4">
        <v>5.0231899999999998E-6</v>
      </c>
      <c r="Q2274" s="5">
        <f t="shared" si="214"/>
        <v>3.9993550955414015E-2</v>
      </c>
    </row>
    <row r="2275" spans="1:17" x14ac:dyDescent="0.25">
      <c r="A2275" s="2">
        <v>3.9978E-2</v>
      </c>
      <c r="B2275" s="4">
        <v>6.95801E-6</v>
      </c>
      <c r="C2275" s="5">
        <f t="shared" si="210"/>
        <v>5.5398168789808917E-2</v>
      </c>
      <c r="E2275" s="2">
        <v>3.9978E-2</v>
      </c>
      <c r="F2275" s="4">
        <v>9.8205599999999994E-6</v>
      </c>
      <c r="G2275" s="5">
        <f t="shared" si="211"/>
        <v>7.8189171974522284E-2</v>
      </c>
      <c r="H2275" s="2"/>
      <c r="I2275" s="2">
        <v>3.9978E-2</v>
      </c>
      <c r="J2275" s="4">
        <v>8.4747300000000008E-6</v>
      </c>
      <c r="K2275" s="5">
        <f t="shared" si="212"/>
        <v>3.2595115384615382E-2</v>
      </c>
      <c r="L2275" s="11">
        <f t="shared" si="209"/>
        <v>3.1595115384615381E-2</v>
      </c>
      <c r="M2275" s="11">
        <f t="shared" si="213"/>
        <v>6.5403901273885359E-2</v>
      </c>
      <c r="N2275" s="2"/>
      <c r="O2275" s="2">
        <v>3.9978E-2</v>
      </c>
      <c r="P2275" s="4">
        <v>5.0079300000000003E-6</v>
      </c>
      <c r="Q2275" s="5">
        <f t="shared" si="214"/>
        <v>3.9872054140127393E-2</v>
      </c>
    </row>
    <row r="2276" spans="1:17" x14ac:dyDescent="0.25">
      <c r="A2276" s="2">
        <v>4.0435800000000001E-2</v>
      </c>
      <c r="B2276" s="4">
        <v>6.8756099999999997E-6</v>
      </c>
      <c r="C2276" s="5">
        <f t="shared" si="210"/>
        <v>5.4742117834394907E-2</v>
      </c>
      <c r="E2276" s="2">
        <v>4.0435800000000001E-2</v>
      </c>
      <c r="F2276" s="4">
        <v>9.73816E-6</v>
      </c>
      <c r="G2276" s="5">
        <f t="shared" si="211"/>
        <v>7.7533121019108281E-2</v>
      </c>
      <c r="H2276" s="2"/>
      <c r="I2276" s="2">
        <v>4.0435800000000001E-2</v>
      </c>
      <c r="J2276" s="4">
        <v>8.4960900000000008E-6</v>
      </c>
      <c r="K2276" s="5">
        <f t="shared" si="212"/>
        <v>3.2677269230769239E-2</v>
      </c>
      <c r="L2276" s="11">
        <f t="shared" si="209"/>
        <v>3.1677269230769238E-2</v>
      </c>
      <c r="M2276" s="11">
        <f t="shared" si="213"/>
        <v>6.557396496815289E-2</v>
      </c>
      <c r="N2276" s="2"/>
      <c r="O2276" s="2">
        <v>4.0435800000000001E-2</v>
      </c>
      <c r="P2276" s="4">
        <v>5.0048799999999996E-6</v>
      </c>
      <c r="Q2276" s="5">
        <f t="shared" si="214"/>
        <v>3.9847770700636942E-2</v>
      </c>
    </row>
    <row r="2277" spans="1:17" x14ac:dyDescent="0.25">
      <c r="A2277" s="2">
        <v>4.0893600000000002E-2</v>
      </c>
      <c r="B2277" s="4">
        <v>6.9091800000000001E-6</v>
      </c>
      <c r="C2277" s="5">
        <f t="shared" si="210"/>
        <v>5.5009394904458601E-2</v>
      </c>
      <c r="E2277" s="2">
        <v>4.0893600000000002E-2</v>
      </c>
      <c r="F2277" s="4">
        <v>9.7625699999999999E-6</v>
      </c>
      <c r="G2277" s="5">
        <f t="shared" si="211"/>
        <v>7.7727468152866241E-2</v>
      </c>
      <c r="H2277" s="2"/>
      <c r="I2277" s="2">
        <v>4.0893600000000002E-2</v>
      </c>
      <c r="J2277" s="4">
        <v>8.4991499999999998E-6</v>
      </c>
      <c r="K2277" s="5">
        <f t="shared" si="212"/>
        <v>3.2689038461538457E-2</v>
      </c>
      <c r="L2277" s="11">
        <f t="shared" si="209"/>
        <v>3.1689038461538456E-2</v>
      </c>
      <c r="M2277" s="11">
        <f t="shared" si="213"/>
        <v>6.5598328025477701E-2</v>
      </c>
      <c r="N2277" s="2"/>
      <c r="O2277" s="2">
        <v>4.0893600000000002E-2</v>
      </c>
      <c r="P2277" s="4">
        <v>5.0079300000000003E-6</v>
      </c>
      <c r="Q2277" s="5">
        <f t="shared" si="214"/>
        <v>3.9872054140127393E-2</v>
      </c>
    </row>
    <row r="2278" spans="1:17" x14ac:dyDescent="0.25">
      <c r="A2278" s="2">
        <v>4.1351300000000001E-2</v>
      </c>
      <c r="B2278" s="4">
        <v>6.9000199999999997E-6</v>
      </c>
      <c r="C2278" s="5">
        <f t="shared" si="210"/>
        <v>5.4936464968152875E-2</v>
      </c>
      <c r="E2278" s="2">
        <v>4.1351300000000001E-2</v>
      </c>
      <c r="F2278" s="4">
        <v>9.8327600000000007E-6</v>
      </c>
      <c r="G2278" s="5">
        <f t="shared" si="211"/>
        <v>7.8286305732484088E-2</v>
      </c>
      <c r="H2278" s="2"/>
      <c r="I2278" s="2">
        <v>4.1351300000000001E-2</v>
      </c>
      <c r="J2278" s="4">
        <v>8.4777800000000007E-6</v>
      </c>
      <c r="K2278" s="5">
        <f t="shared" si="212"/>
        <v>3.2606846153846153E-2</v>
      </c>
      <c r="L2278" s="11">
        <f t="shared" si="209"/>
        <v>3.1606846153846152E-2</v>
      </c>
      <c r="M2278" s="11">
        <f t="shared" si="213"/>
        <v>6.5428184713375789E-2</v>
      </c>
      <c r="N2278" s="2"/>
      <c r="O2278" s="2">
        <v>4.1351300000000001E-2</v>
      </c>
      <c r="P2278" s="4">
        <v>5.0170899999999999E-6</v>
      </c>
      <c r="Q2278" s="5">
        <f t="shared" si="214"/>
        <v>3.9944984076433127E-2</v>
      </c>
    </row>
    <row r="2279" spans="1:17" x14ac:dyDescent="0.25">
      <c r="A2279" s="2">
        <v>4.1809100000000002E-2</v>
      </c>
      <c r="B2279" s="4">
        <v>8.0993700000000003E-7</v>
      </c>
      <c r="C2279" s="5">
        <f t="shared" si="210"/>
        <v>6.4485429936305743E-3</v>
      </c>
      <c r="E2279" s="2">
        <v>4.1809100000000002E-2</v>
      </c>
      <c r="F2279" s="4">
        <v>9.5397900000000007E-6</v>
      </c>
      <c r="G2279" s="5">
        <f t="shared" si="211"/>
        <v>7.5953742038216573E-2</v>
      </c>
      <c r="H2279" s="2"/>
      <c r="I2279" s="2">
        <v>4.1809100000000002E-2</v>
      </c>
      <c r="J2279" s="4">
        <v>1.5368700000000001E-6</v>
      </c>
      <c r="K2279" s="5">
        <f t="shared" si="212"/>
        <v>5.9110384615384615E-3</v>
      </c>
      <c r="L2279" s="11">
        <f>K2279-0.003</f>
        <v>2.9110384615384614E-3</v>
      </c>
      <c r="M2279" s="11">
        <f t="shared" si="213"/>
        <v>6.0260350318471342E-3</v>
      </c>
      <c r="N2279" s="2"/>
      <c r="O2279" s="2">
        <v>4.1809100000000002E-2</v>
      </c>
      <c r="P2279" s="4">
        <v>1.0543800000000001E-6</v>
      </c>
      <c r="Q2279" s="5">
        <f t="shared" si="214"/>
        <v>8.3947452229299387E-3</v>
      </c>
    </row>
    <row r="2280" spans="1:17" x14ac:dyDescent="0.25">
      <c r="A2280" s="2">
        <v>4.22668E-2</v>
      </c>
      <c r="B2280" s="4">
        <v>3.9489699999999999E-7</v>
      </c>
      <c r="C2280" s="5">
        <f t="shared" si="210"/>
        <v>3.1440843949044586E-3</v>
      </c>
      <c r="E2280" s="2">
        <v>4.22668E-2</v>
      </c>
      <c r="F2280" s="4">
        <v>2.1005200000000001E-7</v>
      </c>
      <c r="G2280" s="5">
        <f t="shared" si="211"/>
        <v>1.6723885350318473E-3</v>
      </c>
      <c r="H2280" s="2"/>
      <c r="I2280" s="2">
        <v>4.22668E-2</v>
      </c>
      <c r="J2280" s="4">
        <v>1.20087E-6</v>
      </c>
      <c r="K2280" s="5">
        <f t="shared" si="212"/>
        <v>4.6187307692307699E-3</v>
      </c>
      <c r="L2280" s="11">
        <f>K2280-0.002</f>
        <v>2.6187307692307699E-3</v>
      </c>
      <c r="M2280" s="11">
        <f t="shared" si="213"/>
        <v>5.4209394904458615E-3</v>
      </c>
      <c r="N2280" s="2"/>
      <c r="O2280" s="2">
        <v>4.22668E-2</v>
      </c>
      <c r="P2280" s="4">
        <v>6.2439000000000005E-7</v>
      </c>
      <c r="Q2280" s="5">
        <f t="shared" si="214"/>
        <v>4.9712579617834408E-3</v>
      </c>
    </row>
    <row r="2281" spans="1:17" x14ac:dyDescent="0.25">
      <c r="A2281" s="2">
        <v>4.2724600000000001E-2</v>
      </c>
      <c r="B2281" s="4">
        <v>3.1005899999999998E-7</v>
      </c>
      <c r="C2281" s="5">
        <f t="shared" si="210"/>
        <v>2.4686226114649682E-3</v>
      </c>
      <c r="E2281" s="2">
        <v>4.2724600000000001E-2</v>
      </c>
      <c r="F2281" s="4">
        <v>1.18378E-7</v>
      </c>
      <c r="G2281" s="5">
        <f t="shared" si="211"/>
        <v>9.4250000000000009E-4</v>
      </c>
      <c r="H2281" s="2"/>
      <c r="I2281" s="2">
        <v>4.2724600000000001E-2</v>
      </c>
      <c r="J2281" s="4">
        <v>1.11755E-6</v>
      </c>
      <c r="K2281" s="5">
        <f t="shared" si="212"/>
        <v>4.2982692307692305E-3</v>
      </c>
      <c r="L2281" s="11">
        <f>K2281-0.002</f>
        <v>2.2982692307692305E-3</v>
      </c>
      <c r="M2281" s="11">
        <f t="shared" si="213"/>
        <v>4.7575636942675161E-3</v>
      </c>
      <c r="N2281" s="2"/>
      <c r="O2281" s="2">
        <v>4.2724600000000001E-2</v>
      </c>
      <c r="P2281" s="4">
        <v>5.1849400000000004E-7</v>
      </c>
      <c r="Q2281" s="5">
        <f t="shared" si="214"/>
        <v>4.1281369426751594E-3</v>
      </c>
    </row>
    <row r="2282" spans="1:17" x14ac:dyDescent="0.25">
      <c r="A2282" s="2">
        <v>4.3182400000000003E-2</v>
      </c>
      <c r="B2282" s="4">
        <v>2.7252200000000001E-7</v>
      </c>
      <c r="C2282" s="5">
        <f t="shared" si="210"/>
        <v>2.1697611464968156E-3</v>
      </c>
      <c r="E2282" s="2">
        <v>4.3182400000000003E-2</v>
      </c>
      <c r="F2282" s="4">
        <v>9.5642099999999996E-8</v>
      </c>
      <c r="G2282" s="5">
        <f t="shared" si="211"/>
        <v>7.6148168789808924E-4</v>
      </c>
      <c r="H2282" s="2"/>
      <c r="I2282" s="2">
        <v>4.3182400000000003E-2</v>
      </c>
      <c r="J2282" s="4">
        <v>1.07819E-6</v>
      </c>
      <c r="K2282" s="5">
        <f t="shared" si="212"/>
        <v>4.1468846153846156E-3</v>
      </c>
      <c r="L2282" s="11">
        <f>K2282-0.002</f>
        <v>2.1468846153846156E-3</v>
      </c>
      <c r="M2282" s="11">
        <f t="shared" si="213"/>
        <v>4.444187898089173E-3</v>
      </c>
      <c r="N2282" s="2"/>
      <c r="O2282" s="2">
        <v>4.3182400000000003E-2</v>
      </c>
      <c r="P2282" s="4">
        <v>4.7210699999999998E-7</v>
      </c>
      <c r="Q2282" s="5">
        <f t="shared" si="214"/>
        <v>3.758813694267516E-3</v>
      </c>
    </row>
    <row r="2283" spans="1:17" x14ac:dyDescent="0.25">
      <c r="A2283" s="2">
        <v>4.3640100000000001E-2</v>
      </c>
      <c r="B2283" s="4">
        <v>2.5207499999999999E-7</v>
      </c>
      <c r="C2283" s="5">
        <f t="shared" si="210"/>
        <v>2.0069665605095539E-3</v>
      </c>
      <c r="E2283" s="2">
        <v>4.3640100000000001E-2</v>
      </c>
      <c r="F2283" s="4">
        <v>8.7219200000000006E-8</v>
      </c>
      <c r="G2283" s="5">
        <f t="shared" si="211"/>
        <v>6.9442038216560521E-4</v>
      </c>
      <c r="H2283" s="2"/>
      <c r="I2283" s="2">
        <v>4.3640100000000001E-2</v>
      </c>
      <c r="J2283" s="4">
        <v>1.0553000000000001E-6</v>
      </c>
      <c r="K2283" s="5">
        <f t="shared" si="212"/>
        <v>4.0588461538461533E-3</v>
      </c>
      <c r="L2283" s="11">
        <f>K2283-0.0018</f>
        <v>2.2588461538461534E-3</v>
      </c>
      <c r="M2283" s="11">
        <f t="shared" si="213"/>
        <v>4.6759554140127389E-3</v>
      </c>
      <c r="N2283" s="2"/>
      <c r="O2283" s="2">
        <v>4.3640100000000001E-2</v>
      </c>
      <c r="P2283" s="4">
        <v>4.45862E-7</v>
      </c>
      <c r="Q2283" s="5">
        <f t="shared" si="214"/>
        <v>3.5498566878980893E-3</v>
      </c>
    </row>
    <row r="2284" spans="1:17" x14ac:dyDescent="0.25">
      <c r="A2284" s="2">
        <v>4.4097900000000002E-2</v>
      </c>
      <c r="B2284" s="4">
        <v>2.3620599999999999E-7</v>
      </c>
      <c r="C2284" s="5">
        <f t="shared" si="210"/>
        <v>1.8806210191082804E-3</v>
      </c>
      <c r="E2284" s="2">
        <v>4.4097900000000002E-2</v>
      </c>
      <c r="F2284" s="4">
        <v>8.4411600000000007E-8</v>
      </c>
      <c r="G2284" s="5">
        <f t="shared" si="211"/>
        <v>6.7206687898089179E-4</v>
      </c>
      <c r="H2284" s="2"/>
      <c r="I2284" s="2">
        <v>4.4097900000000002E-2</v>
      </c>
      <c r="J2284" s="4">
        <v>1.04004E-6</v>
      </c>
      <c r="K2284" s="5">
        <f t="shared" si="212"/>
        <v>4.0001538461538469E-3</v>
      </c>
      <c r="L2284" s="11">
        <f t="shared" ref="L2284:L2285" si="215">K2284-0.0018</f>
        <v>2.2001538461538469E-3</v>
      </c>
      <c r="M2284" s="11">
        <f t="shared" si="213"/>
        <v>4.5544585987261164E-3</v>
      </c>
      <c r="N2284" s="2"/>
      <c r="O2284" s="2">
        <v>4.4097900000000002E-2</v>
      </c>
      <c r="P2284" s="4">
        <v>4.3090799999999998E-7</v>
      </c>
      <c r="Q2284" s="5">
        <f t="shared" si="214"/>
        <v>3.4307961783439493E-3</v>
      </c>
    </row>
    <row r="2285" spans="1:17" x14ac:dyDescent="0.25">
      <c r="A2285" s="2">
        <v>4.4555699999999997E-2</v>
      </c>
      <c r="B2285" s="4">
        <v>2.2708099999999999E-7</v>
      </c>
      <c r="C2285" s="5">
        <f t="shared" si="210"/>
        <v>1.80796974522293E-3</v>
      </c>
      <c r="E2285" s="2">
        <v>4.4555699999999997E-2</v>
      </c>
      <c r="F2285" s="4">
        <v>7.9101599999999994E-8</v>
      </c>
      <c r="G2285" s="5">
        <f t="shared" si="211"/>
        <v>6.297898089171974E-4</v>
      </c>
      <c r="H2285" s="2"/>
      <c r="I2285" s="2">
        <v>4.4555699999999997E-2</v>
      </c>
      <c r="J2285" s="4">
        <v>1.0290499999999999E-6</v>
      </c>
      <c r="K2285" s="5">
        <f t="shared" si="212"/>
        <v>3.9578846153846148E-3</v>
      </c>
      <c r="L2285" s="11">
        <f t="shared" si="215"/>
        <v>2.1578846153846149E-3</v>
      </c>
      <c r="M2285" s="11">
        <f t="shared" si="213"/>
        <v>4.4669585987261139E-3</v>
      </c>
      <c r="N2285" s="2"/>
      <c r="O2285" s="2">
        <v>4.4555699999999997E-2</v>
      </c>
      <c r="P2285" s="4">
        <v>4.1687E-7</v>
      </c>
      <c r="Q2285" s="5">
        <f t="shared" si="214"/>
        <v>3.3190286624203823E-3</v>
      </c>
    </row>
    <row r="2286" spans="1:17" x14ac:dyDescent="0.25">
      <c r="A2286" s="2">
        <v>4.5013400000000002E-2</v>
      </c>
      <c r="B2286" s="4">
        <v>2.2021499999999999E-7</v>
      </c>
      <c r="C2286" s="5">
        <f t="shared" si="210"/>
        <v>1.7533041401273887E-3</v>
      </c>
      <c r="E2286" s="2">
        <v>4.5013400000000002E-2</v>
      </c>
      <c r="F2286" s="4">
        <v>7.7514599999999995E-8</v>
      </c>
      <c r="G2286" s="5">
        <f t="shared" si="211"/>
        <v>6.1715445859872613E-4</v>
      </c>
      <c r="H2286" s="2"/>
      <c r="I2286" s="2">
        <v>4.5013400000000002E-2</v>
      </c>
      <c r="J2286" s="4">
        <v>1.0202E-6</v>
      </c>
      <c r="K2286" s="5">
        <f t="shared" si="212"/>
        <v>3.9238461538461536E-3</v>
      </c>
      <c r="L2286" s="11">
        <f>K2286-0.0017</f>
        <v>2.2238461538461535E-3</v>
      </c>
      <c r="M2286" s="11">
        <f t="shared" si="213"/>
        <v>4.6035031847133758E-3</v>
      </c>
      <c r="N2286" s="2"/>
      <c r="O2286" s="2">
        <v>4.5013400000000002E-2</v>
      </c>
      <c r="P2286" s="4">
        <v>4.0832500000000003E-7</v>
      </c>
      <c r="Q2286" s="5">
        <f t="shared" si="214"/>
        <v>3.2509952229299367E-3</v>
      </c>
    </row>
    <row r="2287" spans="1:17" x14ac:dyDescent="0.25">
      <c r="A2287" s="2">
        <v>4.5471200000000003E-2</v>
      </c>
      <c r="B2287" s="4">
        <v>2.15393E-7</v>
      </c>
      <c r="C2287" s="5">
        <f t="shared" si="210"/>
        <v>1.7149124203821658E-3</v>
      </c>
      <c r="E2287" s="2">
        <v>4.5471200000000003E-2</v>
      </c>
      <c r="F2287" s="4">
        <v>7.7392600000000002E-8</v>
      </c>
      <c r="G2287" s="5">
        <f t="shared" si="211"/>
        <v>6.1618312101910833E-4</v>
      </c>
      <c r="H2287" s="2"/>
      <c r="I2287" s="2">
        <v>4.5471200000000003E-2</v>
      </c>
      <c r="J2287" s="4">
        <v>1.0134900000000001E-6</v>
      </c>
      <c r="K2287" s="5">
        <f t="shared" si="212"/>
        <v>3.8980384615384615E-3</v>
      </c>
      <c r="L2287" s="11">
        <f t="shared" ref="L2287:L2290" si="216">K2287-0.0017</f>
        <v>2.1980384615384613E-3</v>
      </c>
      <c r="M2287" s="11">
        <f t="shared" si="213"/>
        <v>4.550079617834395E-3</v>
      </c>
      <c r="N2287" s="2"/>
      <c r="O2287" s="2">
        <v>4.5471200000000003E-2</v>
      </c>
      <c r="P2287" s="4">
        <v>4.0283200000000002E-7</v>
      </c>
      <c r="Q2287" s="5">
        <f t="shared" si="214"/>
        <v>3.2072611464968159E-3</v>
      </c>
    </row>
    <row r="2288" spans="1:17" x14ac:dyDescent="0.25">
      <c r="A2288" s="2">
        <v>4.5928999999999998E-2</v>
      </c>
      <c r="B2288" s="4">
        <v>2.1118199999999999E-7</v>
      </c>
      <c r="C2288" s="5">
        <f t="shared" si="210"/>
        <v>1.6813853503184714E-3</v>
      </c>
      <c r="E2288" s="2">
        <v>4.5928999999999998E-2</v>
      </c>
      <c r="F2288" s="4">
        <v>7.7728299999999996E-8</v>
      </c>
      <c r="G2288" s="5">
        <f t="shared" si="211"/>
        <v>6.1885589171974532E-4</v>
      </c>
      <c r="H2288" s="2"/>
      <c r="I2288" s="2">
        <v>4.5928999999999998E-2</v>
      </c>
      <c r="J2288" s="4">
        <v>1.0079999999999999E-6</v>
      </c>
      <c r="K2288" s="5">
        <f t="shared" si="212"/>
        <v>3.8769230769230764E-3</v>
      </c>
      <c r="L2288" s="11">
        <f t="shared" si="216"/>
        <v>2.1769230769230763E-3</v>
      </c>
      <c r="M2288" s="11">
        <f t="shared" si="213"/>
        <v>4.506369426751592E-3</v>
      </c>
      <c r="N2288" s="2"/>
      <c r="O2288" s="2">
        <v>4.5928999999999998E-2</v>
      </c>
      <c r="P2288" s="4">
        <v>3.9883399999999998E-7</v>
      </c>
      <c r="Q2288" s="5">
        <f t="shared" si="214"/>
        <v>3.1754299363057326E-3</v>
      </c>
    </row>
    <row r="2289" spans="1:17" x14ac:dyDescent="0.25">
      <c r="A2289" s="2">
        <v>4.6386700000000003E-2</v>
      </c>
      <c r="B2289" s="4">
        <v>2.0758100000000001E-7</v>
      </c>
      <c r="C2289" s="5">
        <f t="shared" si="210"/>
        <v>1.6527149681528665E-3</v>
      </c>
      <c r="E2289" s="2">
        <v>4.6386700000000003E-2</v>
      </c>
      <c r="F2289" s="4">
        <v>7.7758800000000004E-8</v>
      </c>
      <c r="G2289" s="5">
        <f t="shared" si="211"/>
        <v>6.1909872611464974E-4</v>
      </c>
      <c r="H2289" s="2"/>
      <c r="I2289" s="2">
        <v>4.6386700000000003E-2</v>
      </c>
      <c r="J2289" s="4">
        <v>1.00281E-6</v>
      </c>
      <c r="K2289" s="5">
        <f t="shared" si="212"/>
        <v>3.8569615384615387E-3</v>
      </c>
      <c r="L2289" s="11">
        <f t="shared" si="216"/>
        <v>2.156961538461539E-3</v>
      </c>
      <c r="M2289" s="11">
        <f t="shared" si="213"/>
        <v>4.4650477707006385E-3</v>
      </c>
      <c r="N2289" s="2"/>
      <c r="O2289" s="2">
        <v>4.6386700000000003E-2</v>
      </c>
      <c r="P2289" s="4">
        <v>3.9550800000000002E-7</v>
      </c>
      <c r="Q2289" s="5">
        <f t="shared" si="214"/>
        <v>3.1489490445859875E-3</v>
      </c>
    </row>
    <row r="2290" spans="1:17" x14ac:dyDescent="0.25">
      <c r="A2290" s="2">
        <v>4.6844499999999997E-2</v>
      </c>
      <c r="B2290" s="4">
        <v>2.0523099999999999E-7</v>
      </c>
      <c r="C2290" s="5">
        <f t="shared" si="210"/>
        <v>1.6340047770700638E-3</v>
      </c>
      <c r="E2290" s="2">
        <v>4.6844499999999997E-2</v>
      </c>
      <c r="F2290" s="4">
        <v>7.7667200000000001E-8</v>
      </c>
      <c r="G2290" s="5">
        <f t="shared" si="211"/>
        <v>6.1836942675159241E-4</v>
      </c>
      <c r="H2290" s="2"/>
      <c r="I2290" s="2">
        <v>4.6844499999999997E-2</v>
      </c>
      <c r="J2290" s="4">
        <v>9.9853499999999996E-7</v>
      </c>
      <c r="K2290" s="5">
        <f t="shared" si="212"/>
        <v>3.8405192307692307E-3</v>
      </c>
      <c r="L2290" s="11">
        <f t="shared" si="216"/>
        <v>2.1405192307692306E-3</v>
      </c>
      <c r="M2290" s="11">
        <f t="shared" si="213"/>
        <v>4.431011146496815E-3</v>
      </c>
      <c r="N2290" s="2"/>
      <c r="O2290" s="2">
        <v>4.6844499999999997E-2</v>
      </c>
      <c r="P2290" s="4">
        <v>3.9306600000000001E-7</v>
      </c>
      <c r="Q2290" s="5">
        <f t="shared" si="214"/>
        <v>3.129506369426752E-3</v>
      </c>
    </row>
    <row r="2291" spans="1:17" x14ac:dyDescent="0.25">
      <c r="A2291" s="2">
        <v>4.7302200000000003E-2</v>
      </c>
      <c r="B2291" s="4">
        <v>2.0190400000000001E-7</v>
      </c>
      <c r="C2291" s="5">
        <f t="shared" si="210"/>
        <v>1.6075159235668793E-3</v>
      </c>
      <c r="E2291" s="2">
        <v>4.7302200000000003E-2</v>
      </c>
      <c r="F2291" s="4">
        <v>7.8185999999999996E-8</v>
      </c>
      <c r="G2291" s="5">
        <f t="shared" si="211"/>
        <v>6.2250000000000001E-4</v>
      </c>
      <c r="H2291" s="2"/>
      <c r="I2291" s="2">
        <v>4.7302200000000003E-2</v>
      </c>
      <c r="J2291" s="4">
        <v>9.948730000000001E-7</v>
      </c>
      <c r="K2291" s="5">
        <f t="shared" si="212"/>
        <v>3.8264346153846157E-3</v>
      </c>
      <c r="L2291" s="11">
        <f>K2291-0.0016</f>
        <v>2.2264346153846159E-3</v>
      </c>
      <c r="M2291" s="11">
        <f t="shared" si="213"/>
        <v>4.6088614649681548E-3</v>
      </c>
      <c r="N2291" s="2"/>
      <c r="O2291" s="2">
        <v>4.7302200000000003E-2</v>
      </c>
      <c r="P2291" s="4">
        <v>3.9132700000000002E-7</v>
      </c>
      <c r="Q2291" s="5">
        <f t="shared" si="214"/>
        <v>3.1156608280254782E-3</v>
      </c>
    </row>
    <row r="2292" spans="1:17" x14ac:dyDescent="0.25">
      <c r="A2292" s="2">
        <v>4.7759999999999997E-2</v>
      </c>
      <c r="B2292" s="4">
        <v>2.0043900000000001E-7</v>
      </c>
      <c r="C2292" s="5">
        <f t="shared" si="210"/>
        <v>1.5958519108280255E-3</v>
      </c>
      <c r="E2292" s="2">
        <v>4.7759999999999997E-2</v>
      </c>
      <c r="F2292" s="4">
        <v>7.79724E-8</v>
      </c>
      <c r="G2292" s="5">
        <f t="shared" si="211"/>
        <v>6.2079936305732498E-4</v>
      </c>
      <c r="H2292" s="2"/>
      <c r="I2292" s="2">
        <v>4.7759999999999997E-2</v>
      </c>
      <c r="J2292" s="4">
        <v>9.9060099999999991E-7</v>
      </c>
      <c r="K2292" s="5">
        <f t="shared" si="212"/>
        <v>3.8100038461538459E-3</v>
      </c>
      <c r="L2292" s="11">
        <f t="shared" ref="L2292:L2300" si="217">K2292-0.0016</f>
        <v>2.2100038461538461E-3</v>
      </c>
      <c r="M2292" s="11">
        <f t="shared" si="213"/>
        <v>4.5748487261146505E-3</v>
      </c>
      <c r="N2292" s="2"/>
      <c r="O2292" s="2">
        <v>4.7759999999999997E-2</v>
      </c>
      <c r="P2292" s="4">
        <v>3.8955700000000003E-7</v>
      </c>
      <c r="Q2292" s="5">
        <f t="shared" si="214"/>
        <v>3.1015684713375799E-3</v>
      </c>
    </row>
    <row r="2293" spans="1:17" x14ac:dyDescent="0.25">
      <c r="A2293" s="2">
        <v>4.8217799999999998E-2</v>
      </c>
      <c r="B2293" s="4">
        <v>1.9863900000000001E-7</v>
      </c>
      <c r="C2293" s="5">
        <f t="shared" si="210"/>
        <v>1.5815207006369429E-3</v>
      </c>
      <c r="E2293" s="2">
        <v>4.8217799999999998E-2</v>
      </c>
      <c r="F2293" s="4">
        <v>7.8704800000000005E-8</v>
      </c>
      <c r="G2293" s="5">
        <f t="shared" si="211"/>
        <v>6.2663057324840782E-4</v>
      </c>
      <c r="H2293" s="2"/>
      <c r="I2293" s="2">
        <v>4.8217799999999998E-2</v>
      </c>
      <c r="J2293" s="4">
        <v>9.8815900000000005E-7</v>
      </c>
      <c r="K2293" s="5">
        <f t="shared" si="212"/>
        <v>3.8006115384615386E-3</v>
      </c>
      <c r="L2293" s="11">
        <f t="shared" si="217"/>
        <v>2.2006115384615383E-3</v>
      </c>
      <c r="M2293" s="11">
        <f t="shared" si="213"/>
        <v>4.5554060509554141E-3</v>
      </c>
      <c r="N2293" s="2"/>
      <c r="O2293" s="2">
        <v>4.8217799999999998E-2</v>
      </c>
      <c r="P2293" s="4">
        <v>3.8793899999999999E-7</v>
      </c>
      <c r="Q2293" s="5">
        <f t="shared" si="214"/>
        <v>3.0886863057324842E-3</v>
      </c>
    </row>
    <row r="2294" spans="1:17" x14ac:dyDescent="0.25">
      <c r="A2294" s="2">
        <v>4.8675499999999997E-2</v>
      </c>
      <c r="B2294" s="4">
        <v>1.9747899999999999E-7</v>
      </c>
      <c r="C2294" s="5">
        <f t="shared" si="210"/>
        <v>1.5722850318471337E-3</v>
      </c>
      <c r="E2294" s="2">
        <v>4.8675499999999997E-2</v>
      </c>
      <c r="F2294" s="4">
        <v>7.9132100000000002E-8</v>
      </c>
      <c r="G2294" s="5">
        <f t="shared" si="211"/>
        <v>6.3003264331210193E-4</v>
      </c>
      <c r="H2294" s="2"/>
      <c r="I2294" s="2">
        <v>4.8675499999999997E-2</v>
      </c>
      <c r="J2294" s="4">
        <v>9.8571800000000001E-7</v>
      </c>
      <c r="K2294" s="5">
        <f t="shared" si="212"/>
        <v>3.7912230769230767E-3</v>
      </c>
      <c r="L2294" s="11">
        <f t="shared" si="217"/>
        <v>2.1912230769230764E-3</v>
      </c>
      <c r="M2294" s="11">
        <f t="shared" si="213"/>
        <v>4.5359713375796168E-3</v>
      </c>
      <c r="N2294" s="2"/>
      <c r="O2294" s="2">
        <v>4.8675499999999997E-2</v>
      </c>
      <c r="P2294" s="4">
        <v>3.8681000000000001E-7</v>
      </c>
      <c r="Q2294" s="5">
        <f t="shared" si="214"/>
        <v>3.0796974522292997E-3</v>
      </c>
    </row>
    <row r="2295" spans="1:17" x14ac:dyDescent="0.25">
      <c r="A2295" s="2">
        <v>4.9133299999999998E-2</v>
      </c>
      <c r="B2295" s="4">
        <v>1.9555700000000001E-7</v>
      </c>
      <c r="C2295" s="5">
        <f t="shared" si="210"/>
        <v>1.5569824840764334E-3</v>
      </c>
      <c r="E2295" s="2">
        <v>4.9133299999999998E-2</v>
      </c>
      <c r="F2295" s="4">
        <v>7.9467799999999996E-8</v>
      </c>
      <c r="G2295" s="5">
        <f t="shared" si="211"/>
        <v>6.3270541401273892E-4</v>
      </c>
      <c r="H2295" s="2"/>
      <c r="I2295" s="2">
        <v>4.9133299999999998E-2</v>
      </c>
      <c r="J2295" s="4">
        <v>9.8052999999999995E-7</v>
      </c>
      <c r="K2295" s="5">
        <f t="shared" si="212"/>
        <v>3.7712692307692308E-3</v>
      </c>
      <c r="L2295" s="11">
        <f t="shared" si="217"/>
        <v>2.171269230769231E-3</v>
      </c>
      <c r="M2295" s="11">
        <f t="shared" si="213"/>
        <v>4.4946656050955424E-3</v>
      </c>
      <c r="N2295" s="2"/>
      <c r="O2295" s="2">
        <v>4.9133299999999998E-2</v>
      </c>
      <c r="P2295" s="4">
        <v>3.8534500000000001E-7</v>
      </c>
      <c r="Q2295" s="5">
        <f t="shared" si="214"/>
        <v>3.0680334394904466E-3</v>
      </c>
    </row>
    <row r="2296" spans="1:17" x14ac:dyDescent="0.25">
      <c r="A2296" s="2">
        <v>4.9591099999999999E-2</v>
      </c>
      <c r="B2296" s="4">
        <v>1.9390899999999999E-7</v>
      </c>
      <c r="C2296" s="5">
        <f t="shared" si="210"/>
        <v>1.5438614649681528E-3</v>
      </c>
      <c r="E2296" s="2">
        <v>4.9591099999999999E-2</v>
      </c>
      <c r="F2296" s="4">
        <v>7.92236E-8</v>
      </c>
      <c r="G2296" s="5">
        <f t="shared" si="211"/>
        <v>6.3076114649681541E-4</v>
      </c>
      <c r="H2296" s="2"/>
      <c r="I2296" s="2">
        <v>4.9591099999999999E-2</v>
      </c>
      <c r="J2296" s="4">
        <v>9.7839400000000007E-7</v>
      </c>
      <c r="K2296" s="5">
        <f t="shared" si="212"/>
        <v>3.7630538461538464E-3</v>
      </c>
      <c r="L2296" s="11">
        <f t="shared" si="217"/>
        <v>2.1630538461538465E-3</v>
      </c>
      <c r="M2296" s="11">
        <f t="shared" si="213"/>
        <v>4.4776592356687911E-3</v>
      </c>
      <c r="N2296" s="2"/>
      <c r="O2296" s="2">
        <v>4.9591099999999999E-2</v>
      </c>
      <c r="P2296" s="4">
        <v>3.8513200000000001E-7</v>
      </c>
      <c r="Q2296" s="5">
        <f t="shared" si="214"/>
        <v>3.0663375796178343E-3</v>
      </c>
    </row>
    <row r="2297" spans="1:17" x14ac:dyDescent="0.25">
      <c r="A2297" s="2">
        <v>5.0048799999999997E-2</v>
      </c>
      <c r="B2297" s="4">
        <v>1.9348100000000001E-7</v>
      </c>
      <c r="C2297" s="5">
        <f t="shared" si="210"/>
        <v>1.5404538216560511E-3</v>
      </c>
      <c r="E2297" s="2">
        <v>5.0048799999999997E-2</v>
      </c>
      <c r="F2297" s="4">
        <v>7.9650899999999998E-8</v>
      </c>
      <c r="G2297" s="5">
        <f t="shared" si="211"/>
        <v>6.3416321656050963E-4</v>
      </c>
      <c r="H2297" s="2"/>
      <c r="I2297" s="2">
        <v>5.0048799999999997E-2</v>
      </c>
      <c r="J2297" s="4">
        <v>9.7534200000000011E-7</v>
      </c>
      <c r="K2297" s="5">
        <f t="shared" si="212"/>
        <v>3.751315384615385E-3</v>
      </c>
      <c r="L2297" s="11">
        <f t="shared" si="217"/>
        <v>2.1513153846153847E-3</v>
      </c>
      <c r="M2297" s="11">
        <f t="shared" si="213"/>
        <v>4.4533598726114653E-3</v>
      </c>
      <c r="N2297" s="2"/>
      <c r="O2297" s="2">
        <v>5.0048799999999997E-2</v>
      </c>
      <c r="P2297" s="4">
        <v>3.8455199999999999E-7</v>
      </c>
      <c r="Q2297" s="5">
        <f t="shared" si="214"/>
        <v>3.0617197452229299E-3</v>
      </c>
    </row>
    <row r="2298" spans="1:17" x14ac:dyDescent="0.25">
      <c r="A2298" s="2">
        <v>5.0506599999999999E-2</v>
      </c>
      <c r="B2298" s="4">
        <v>1.9278000000000001E-7</v>
      </c>
      <c r="C2298" s="5">
        <f t="shared" si="210"/>
        <v>1.5348726114649683E-3</v>
      </c>
      <c r="E2298" s="2">
        <v>5.0506599999999999E-2</v>
      </c>
      <c r="F2298" s="4">
        <v>7.9833999999999999E-8</v>
      </c>
      <c r="G2298" s="5">
        <f t="shared" si="211"/>
        <v>6.3562101910828023E-4</v>
      </c>
      <c r="H2298" s="2"/>
      <c r="I2298" s="2">
        <v>5.0506599999999999E-2</v>
      </c>
      <c r="J2298" s="4">
        <v>9.7412100000000007E-7</v>
      </c>
      <c r="K2298" s="5">
        <f t="shared" si="212"/>
        <v>3.7466192307692306E-3</v>
      </c>
      <c r="L2298" s="11">
        <f t="shared" si="217"/>
        <v>2.1466192307692308E-3</v>
      </c>
      <c r="M2298" s="11">
        <f t="shared" si="213"/>
        <v>4.4436385350318476E-3</v>
      </c>
      <c r="N2298" s="2"/>
      <c r="O2298" s="2">
        <v>5.0506599999999999E-2</v>
      </c>
      <c r="P2298" s="4">
        <v>3.8351399999999998E-7</v>
      </c>
      <c r="Q2298" s="5">
        <f t="shared" si="214"/>
        <v>3.0534554140127386E-3</v>
      </c>
    </row>
    <row r="2299" spans="1:17" x14ac:dyDescent="0.25">
      <c r="A2299" s="2">
        <v>5.09644E-2</v>
      </c>
      <c r="B2299" s="4">
        <v>1.9104E-7</v>
      </c>
      <c r="C2299" s="5">
        <f t="shared" si="210"/>
        <v>1.5210191082802547E-3</v>
      </c>
      <c r="E2299" s="2">
        <v>5.09644E-2</v>
      </c>
      <c r="F2299" s="4">
        <v>7.9895000000000002E-8</v>
      </c>
      <c r="G2299" s="5">
        <f t="shared" si="211"/>
        <v>6.3610668789808929E-4</v>
      </c>
      <c r="H2299" s="2"/>
      <c r="I2299" s="2">
        <v>5.09644E-2</v>
      </c>
      <c r="J2299" s="4">
        <v>9.7076399999999994E-7</v>
      </c>
      <c r="K2299" s="5">
        <f t="shared" si="212"/>
        <v>3.7337076923076918E-3</v>
      </c>
      <c r="L2299" s="11">
        <f t="shared" si="217"/>
        <v>2.1337076923076915E-3</v>
      </c>
      <c r="M2299" s="11">
        <f t="shared" si="213"/>
        <v>4.4169108280254768E-3</v>
      </c>
      <c r="N2299" s="2"/>
      <c r="O2299" s="2">
        <v>5.09644E-2</v>
      </c>
      <c r="P2299" s="4">
        <v>3.8299600000000002E-7</v>
      </c>
      <c r="Q2299" s="5">
        <f t="shared" si="214"/>
        <v>3.049331210191083E-3</v>
      </c>
    </row>
    <row r="2300" spans="1:17" x14ac:dyDescent="0.25">
      <c r="A2300" s="2">
        <v>5.1422099999999998E-2</v>
      </c>
      <c r="B2300" s="4">
        <v>1.91071E-7</v>
      </c>
      <c r="C2300" s="5">
        <f t="shared" si="210"/>
        <v>1.5212659235668792E-3</v>
      </c>
      <c r="E2300" s="2">
        <v>5.1422099999999998E-2</v>
      </c>
      <c r="F2300" s="4">
        <v>8.05054E-8</v>
      </c>
      <c r="G2300" s="5">
        <f t="shared" si="211"/>
        <v>6.4096656050955422E-4</v>
      </c>
      <c r="H2300" s="2"/>
      <c r="I2300" s="2">
        <v>5.1422099999999998E-2</v>
      </c>
      <c r="J2300" s="4">
        <v>9.6923799999999996E-7</v>
      </c>
      <c r="K2300" s="5">
        <f t="shared" si="212"/>
        <v>3.7278384615384613E-3</v>
      </c>
      <c r="L2300" s="11">
        <f t="shared" si="217"/>
        <v>2.127838461538461E-3</v>
      </c>
      <c r="M2300" s="11">
        <f t="shared" si="213"/>
        <v>4.4047611464968148E-3</v>
      </c>
      <c r="N2300" s="2"/>
      <c r="O2300" s="2">
        <v>5.1422099999999998E-2</v>
      </c>
      <c r="P2300" s="4">
        <v>3.8305700000000001E-7</v>
      </c>
      <c r="Q2300" s="5">
        <f t="shared" si="214"/>
        <v>3.0498168789808923E-3</v>
      </c>
    </row>
    <row r="2301" spans="1:17" x14ac:dyDescent="0.25">
      <c r="A2301" s="2">
        <v>5.18799E-2</v>
      </c>
      <c r="B2301" s="4">
        <v>1.90155E-7</v>
      </c>
      <c r="C2301" s="5">
        <f t="shared" si="210"/>
        <v>1.5139729299363058E-3</v>
      </c>
      <c r="E2301" s="2">
        <v>5.18799E-2</v>
      </c>
      <c r="F2301" s="4">
        <v>8.0627400000000006E-8</v>
      </c>
      <c r="G2301" s="5">
        <f t="shared" si="211"/>
        <v>6.4193789808917213E-4</v>
      </c>
      <c r="H2301" s="2"/>
      <c r="I2301" s="2">
        <v>5.18799E-2</v>
      </c>
      <c r="J2301" s="4">
        <v>9.6710200000000008E-7</v>
      </c>
      <c r="K2301" s="5">
        <f t="shared" si="212"/>
        <v>3.7196230769230773E-3</v>
      </c>
      <c r="L2301" s="11">
        <f>K2301-0.0015</f>
        <v>2.2196230769230773E-3</v>
      </c>
      <c r="M2301" s="11">
        <f t="shared" si="213"/>
        <v>4.5947611464968166E-3</v>
      </c>
      <c r="N2301" s="2"/>
      <c r="O2301" s="2">
        <v>5.18799E-2</v>
      </c>
      <c r="P2301" s="4">
        <v>3.8238499999999999E-7</v>
      </c>
      <c r="Q2301" s="5">
        <f t="shared" si="214"/>
        <v>3.0444665605095541E-3</v>
      </c>
    </row>
    <row r="2302" spans="1:17" x14ac:dyDescent="0.25">
      <c r="A2302" s="2">
        <v>5.2337599999999998E-2</v>
      </c>
      <c r="B2302" s="4">
        <v>1.8985E-7</v>
      </c>
      <c r="C2302" s="5">
        <f t="shared" si="210"/>
        <v>1.5115445859872612E-3</v>
      </c>
      <c r="E2302" s="2">
        <v>5.2337599999999998E-2</v>
      </c>
      <c r="F2302" s="4">
        <v>8.0963100000000001E-8</v>
      </c>
      <c r="G2302" s="5">
        <f t="shared" si="211"/>
        <v>6.4461066878980901E-4</v>
      </c>
      <c r="H2302" s="2"/>
      <c r="I2302" s="2">
        <v>5.2337599999999998E-2</v>
      </c>
      <c r="J2302" s="4">
        <v>9.6496599999999999E-7</v>
      </c>
      <c r="K2302" s="5">
        <f t="shared" si="212"/>
        <v>3.711407692307692E-3</v>
      </c>
      <c r="L2302" s="11">
        <f t="shared" ref="L2302:L2313" si="218">K2302-0.0015</f>
        <v>2.2114076923076919E-3</v>
      </c>
      <c r="M2302" s="11">
        <f t="shared" si="213"/>
        <v>4.5777547770700635E-3</v>
      </c>
      <c r="N2302" s="2"/>
      <c r="O2302" s="2">
        <v>5.2337599999999998E-2</v>
      </c>
      <c r="P2302" s="4">
        <v>3.8174399999999998E-7</v>
      </c>
      <c r="Q2302" s="5">
        <f t="shared" si="214"/>
        <v>3.0393630573248408E-3</v>
      </c>
    </row>
    <row r="2303" spans="1:17" x14ac:dyDescent="0.25">
      <c r="A2303" s="2">
        <v>5.2795399999999999E-2</v>
      </c>
      <c r="B2303" s="4">
        <v>1.8939200000000001E-7</v>
      </c>
      <c r="C2303" s="5">
        <f t="shared" si="210"/>
        <v>1.5078980891719748E-3</v>
      </c>
      <c r="E2303" s="2">
        <v>5.2795399999999999E-2</v>
      </c>
      <c r="F2303" s="4">
        <v>8.0657999999999993E-8</v>
      </c>
      <c r="G2303" s="5">
        <f t="shared" si="211"/>
        <v>6.421815286624204E-4</v>
      </c>
      <c r="H2303" s="2"/>
      <c r="I2303" s="2">
        <v>5.2795399999999999E-2</v>
      </c>
      <c r="J2303" s="4">
        <v>9.6283000000000011E-7</v>
      </c>
      <c r="K2303" s="5">
        <f t="shared" si="212"/>
        <v>3.7031923076923079E-3</v>
      </c>
      <c r="L2303" s="11">
        <f t="shared" si="218"/>
        <v>2.2031923076923079E-3</v>
      </c>
      <c r="M2303" s="11">
        <f t="shared" si="213"/>
        <v>4.5607484076433131E-3</v>
      </c>
      <c r="N2303" s="2"/>
      <c r="O2303" s="2">
        <v>5.2795399999999999E-2</v>
      </c>
      <c r="P2303" s="4">
        <v>3.8229400000000002E-7</v>
      </c>
      <c r="Q2303" s="5">
        <f t="shared" si="214"/>
        <v>3.0437420382165609E-3</v>
      </c>
    </row>
    <row r="2304" spans="1:17" x14ac:dyDescent="0.25">
      <c r="A2304" s="2">
        <v>5.3253200000000001E-2</v>
      </c>
      <c r="B2304" s="4">
        <v>1.87683E-7</v>
      </c>
      <c r="C2304" s="5">
        <f t="shared" si="210"/>
        <v>1.4942914012738855E-3</v>
      </c>
      <c r="E2304" s="2">
        <v>5.3253200000000001E-2</v>
      </c>
      <c r="F2304" s="4">
        <v>8.1176800000000002E-8</v>
      </c>
      <c r="G2304" s="5">
        <f t="shared" si="211"/>
        <v>6.463121019108281E-4</v>
      </c>
      <c r="H2304" s="2"/>
      <c r="I2304" s="2">
        <v>5.3253200000000001E-2</v>
      </c>
      <c r="J2304" s="4">
        <v>9.6130399999999991E-7</v>
      </c>
      <c r="K2304" s="5">
        <f t="shared" si="212"/>
        <v>3.6973230769230766E-3</v>
      </c>
      <c r="L2304" s="11">
        <f t="shared" si="218"/>
        <v>2.1973230769230766E-3</v>
      </c>
      <c r="M2304" s="11">
        <f t="shared" si="213"/>
        <v>4.5485987261146494E-3</v>
      </c>
      <c r="N2304" s="2"/>
      <c r="O2304" s="2">
        <v>5.3253200000000001E-2</v>
      </c>
      <c r="P2304" s="4">
        <v>3.8299600000000002E-7</v>
      </c>
      <c r="Q2304" s="5">
        <f t="shared" si="214"/>
        <v>3.049331210191083E-3</v>
      </c>
    </row>
    <row r="2305" spans="1:17" x14ac:dyDescent="0.25">
      <c r="A2305" s="2">
        <v>5.3710899999999999E-2</v>
      </c>
      <c r="B2305" s="4">
        <v>1.87988E-7</v>
      </c>
      <c r="C2305" s="5">
        <f t="shared" si="210"/>
        <v>1.4967197452229301E-3</v>
      </c>
      <c r="E2305" s="2">
        <v>5.3710899999999999E-2</v>
      </c>
      <c r="F2305" s="4">
        <v>8.1543000000000004E-8</v>
      </c>
      <c r="G2305" s="5">
        <f t="shared" si="211"/>
        <v>6.4922770700636952E-4</v>
      </c>
      <c r="H2305" s="2"/>
      <c r="I2305" s="2">
        <v>5.3710899999999999E-2</v>
      </c>
      <c r="J2305" s="4">
        <v>9.6008300000000009E-7</v>
      </c>
      <c r="K2305" s="5">
        <f t="shared" si="212"/>
        <v>3.6926269230769231E-3</v>
      </c>
      <c r="L2305" s="11">
        <f t="shared" si="218"/>
        <v>2.1926269230769231E-3</v>
      </c>
      <c r="M2305" s="11">
        <f t="shared" si="213"/>
        <v>4.5388773885350325E-3</v>
      </c>
      <c r="N2305" s="2"/>
      <c r="O2305" s="2">
        <v>5.3710899999999999E-2</v>
      </c>
      <c r="P2305" s="4">
        <v>3.8195800000000001E-7</v>
      </c>
      <c r="Q2305" s="5">
        <f t="shared" si="214"/>
        <v>3.0410668789808918E-3</v>
      </c>
    </row>
    <row r="2306" spans="1:17" x14ac:dyDescent="0.25">
      <c r="A2306" s="2">
        <v>5.41687E-2</v>
      </c>
      <c r="B2306" s="4">
        <v>1.8725599999999999E-7</v>
      </c>
      <c r="C2306" s="5">
        <f t="shared" si="210"/>
        <v>1.4908917197452231E-3</v>
      </c>
      <c r="E2306" s="2">
        <v>5.41687E-2</v>
      </c>
      <c r="F2306" s="4">
        <v>8.1909199999999993E-8</v>
      </c>
      <c r="G2306" s="5">
        <f t="shared" si="211"/>
        <v>6.5214331210191082E-4</v>
      </c>
      <c r="H2306" s="2"/>
      <c r="I2306" s="2">
        <v>5.41687E-2</v>
      </c>
      <c r="J2306" s="4">
        <v>9.57947E-7</v>
      </c>
      <c r="K2306" s="5">
        <f t="shared" si="212"/>
        <v>3.6844115384615387E-3</v>
      </c>
      <c r="L2306" s="11">
        <f t="shared" si="218"/>
        <v>2.1844115384615386E-3</v>
      </c>
      <c r="M2306" s="11">
        <f t="shared" si="213"/>
        <v>4.5218710191082812E-3</v>
      </c>
      <c r="N2306" s="2"/>
      <c r="O2306" s="2">
        <v>5.41687E-2</v>
      </c>
      <c r="P2306" s="4">
        <v>3.8186600000000001E-7</v>
      </c>
      <c r="Q2306" s="5">
        <f t="shared" si="214"/>
        <v>3.040334394904459E-3</v>
      </c>
    </row>
    <row r="2307" spans="1:17" x14ac:dyDescent="0.25">
      <c r="A2307" s="2">
        <v>5.4626500000000001E-2</v>
      </c>
      <c r="B2307" s="4">
        <v>1.87103E-7</v>
      </c>
      <c r="C2307" s="5">
        <f t="shared" si="210"/>
        <v>1.489673566878981E-3</v>
      </c>
      <c r="E2307" s="2">
        <v>5.4626500000000001E-2</v>
      </c>
      <c r="F2307" s="4">
        <v>8.2000700000000004E-8</v>
      </c>
      <c r="G2307" s="5">
        <f t="shared" si="211"/>
        <v>6.5287181528662431E-4</v>
      </c>
      <c r="H2307" s="2"/>
      <c r="I2307" s="2">
        <v>5.4626500000000001E-2</v>
      </c>
      <c r="J2307" s="4">
        <v>9.5672599999999996E-7</v>
      </c>
      <c r="K2307" s="5">
        <f t="shared" si="212"/>
        <v>3.6797153846153843E-3</v>
      </c>
      <c r="L2307" s="11">
        <f t="shared" si="218"/>
        <v>2.1797153846153843E-3</v>
      </c>
      <c r="M2307" s="11">
        <f t="shared" si="213"/>
        <v>4.5121496815286625E-3</v>
      </c>
      <c r="N2307" s="2"/>
      <c r="O2307" s="2">
        <v>5.4626500000000001E-2</v>
      </c>
      <c r="P2307" s="4">
        <v>3.81622E-7</v>
      </c>
      <c r="Q2307" s="5">
        <f t="shared" si="214"/>
        <v>3.0383917197452232E-3</v>
      </c>
    </row>
    <row r="2308" spans="1:17" x14ac:dyDescent="0.25">
      <c r="A2308" s="2">
        <v>5.50842E-2</v>
      </c>
      <c r="B2308" s="4">
        <v>1.8646199999999999E-7</v>
      </c>
      <c r="C2308" s="5">
        <f t="shared" ref="C2308:C2371" si="219">(B2308/0.1256)*1000</f>
        <v>1.4845700636942677E-3</v>
      </c>
      <c r="E2308" s="2">
        <v>5.50842E-2</v>
      </c>
      <c r="F2308" s="4">
        <v>8.1726100000000005E-8</v>
      </c>
      <c r="G2308" s="5">
        <f t="shared" ref="G2308:G2371" si="220">(F2308/0.1256)*1000</f>
        <v>6.5068550955414022E-4</v>
      </c>
      <c r="H2308" s="2"/>
      <c r="I2308" s="2">
        <v>5.50842E-2</v>
      </c>
      <c r="J2308" s="4">
        <v>9.5397899999999994E-7</v>
      </c>
      <c r="K2308" s="5">
        <f t="shared" ref="K2308:K2371" si="221">(J2308/0.26)*1000</f>
        <v>3.6691499999999999E-3</v>
      </c>
      <c r="L2308" s="11">
        <f t="shared" si="218"/>
        <v>2.1691499999999999E-3</v>
      </c>
      <c r="M2308" s="11">
        <f t="shared" ref="M2308:M2371" si="222">+L2308*0.26/0.1256</f>
        <v>4.4902786624203828E-3</v>
      </c>
      <c r="N2308" s="2"/>
      <c r="O2308" s="2">
        <v>5.50842E-2</v>
      </c>
      <c r="P2308" s="4">
        <v>3.8226300000000001E-7</v>
      </c>
      <c r="Q2308" s="5">
        <f t="shared" ref="Q2308:Q2371" si="223">(P2308/0.1256)*1000</f>
        <v>3.0434952229299369E-3</v>
      </c>
    </row>
    <row r="2309" spans="1:17" x14ac:dyDescent="0.25">
      <c r="A2309" s="2">
        <v>5.5542000000000001E-2</v>
      </c>
      <c r="B2309" s="4">
        <v>1.85516E-7</v>
      </c>
      <c r="C2309" s="5">
        <f t="shared" si="219"/>
        <v>1.4770382165605097E-3</v>
      </c>
      <c r="E2309" s="2">
        <v>5.5542000000000001E-2</v>
      </c>
      <c r="F2309" s="4">
        <v>8.2489000000000005E-8</v>
      </c>
      <c r="G2309" s="5">
        <f t="shared" si="220"/>
        <v>6.5675955414012748E-4</v>
      </c>
      <c r="H2309" s="2"/>
      <c r="I2309" s="2">
        <v>5.5542000000000001E-2</v>
      </c>
      <c r="J2309" s="4">
        <v>9.5245399999999999E-7</v>
      </c>
      <c r="K2309" s="5">
        <f t="shared" si="221"/>
        <v>3.663284615384615E-3</v>
      </c>
      <c r="L2309" s="11">
        <f t="shared" si="218"/>
        <v>2.1632846153846149E-3</v>
      </c>
      <c r="M2309" s="11">
        <f t="shared" si="222"/>
        <v>4.478136942675159E-3</v>
      </c>
      <c r="N2309" s="2"/>
      <c r="O2309" s="2">
        <v>5.5542000000000001E-2</v>
      </c>
      <c r="P2309" s="4">
        <v>3.82111E-7</v>
      </c>
      <c r="Q2309" s="5">
        <f t="shared" si="223"/>
        <v>3.0422850318471339E-3</v>
      </c>
    </row>
    <row r="2310" spans="1:17" x14ac:dyDescent="0.25">
      <c r="A2310" s="2">
        <v>5.5999800000000002E-2</v>
      </c>
      <c r="B2310" s="4">
        <v>1.85883E-7</v>
      </c>
      <c r="C2310" s="5">
        <f t="shared" si="219"/>
        <v>1.4799601910828028E-3</v>
      </c>
      <c r="E2310" s="2">
        <v>5.5999800000000002E-2</v>
      </c>
      <c r="F2310" s="4">
        <v>8.2611100000000003E-8</v>
      </c>
      <c r="G2310" s="5">
        <f t="shared" si="220"/>
        <v>6.5773168789808923E-4</v>
      </c>
      <c r="H2310" s="2"/>
      <c r="I2310" s="2">
        <v>5.5999800000000002E-2</v>
      </c>
      <c r="J2310" s="4">
        <v>9.5123299999999995E-7</v>
      </c>
      <c r="K2310" s="5">
        <f t="shared" si="221"/>
        <v>3.6585884615384615E-3</v>
      </c>
      <c r="L2310" s="11">
        <f t="shared" si="218"/>
        <v>2.1585884615384614E-3</v>
      </c>
      <c r="M2310" s="11">
        <f t="shared" si="222"/>
        <v>4.4684156050955413E-3</v>
      </c>
      <c r="N2310" s="2"/>
      <c r="O2310" s="2">
        <v>5.5999800000000002E-2</v>
      </c>
      <c r="P2310" s="4">
        <v>3.8238499999999999E-7</v>
      </c>
      <c r="Q2310" s="5">
        <f t="shared" si="223"/>
        <v>3.0444665605095541E-3</v>
      </c>
    </row>
    <row r="2311" spans="1:17" x14ac:dyDescent="0.25">
      <c r="A2311" s="2">
        <v>5.6457500000000001E-2</v>
      </c>
      <c r="B2311" s="4">
        <v>1.8634000000000001E-7</v>
      </c>
      <c r="C2311" s="5">
        <f t="shared" si="219"/>
        <v>1.4835987261146498E-3</v>
      </c>
      <c r="E2311" s="2">
        <v>5.6457500000000001E-2</v>
      </c>
      <c r="F2311" s="4">
        <v>8.2641599999999998E-8</v>
      </c>
      <c r="G2311" s="5">
        <f t="shared" si="220"/>
        <v>6.5797452229299366E-4</v>
      </c>
      <c r="H2311" s="2"/>
      <c r="I2311" s="2">
        <v>5.6457500000000001E-2</v>
      </c>
      <c r="J2311" s="4">
        <v>9.4970699999999997E-7</v>
      </c>
      <c r="K2311" s="5">
        <f t="shared" si="221"/>
        <v>3.6527192307692306E-3</v>
      </c>
      <c r="L2311" s="11">
        <f t="shared" si="218"/>
        <v>2.1527192307692305E-3</v>
      </c>
      <c r="M2311" s="11">
        <f t="shared" si="222"/>
        <v>4.4562659235668793E-3</v>
      </c>
      <c r="N2311" s="2"/>
      <c r="O2311" s="2">
        <v>5.6457500000000001E-2</v>
      </c>
      <c r="P2311" s="4">
        <v>3.8253799999999998E-7</v>
      </c>
      <c r="Q2311" s="5">
        <f t="shared" si="223"/>
        <v>3.0456847133757963E-3</v>
      </c>
    </row>
    <row r="2312" spans="1:17" x14ac:dyDescent="0.25">
      <c r="A2312" s="2">
        <v>5.6915300000000002E-2</v>
      </c>
      <c r="B2312" s="4">
        <v>1.84998E-7</v>
      </c>
      <c r="C2312" s="5">
        <f t="shared" si="219"/>
        <v>1.4729140127388537E-3</v>
      </c>
      <c r="E2312" s="2">
        <v>5.6915300000000002E-2</v>
      </c>
      <c r="F2312" s="4">
        <v>8.2794200000000004E-8</v>
      </c>
      <c r="G2312" s="5">
        <f t="shared" si="220"/>
        <v>6.5918949044586005E-4</v>
      </c>
      <c r="H2312" s="2"/>
      <c r="I2312" s="2">
        <v>5.6915300000000002E-2</v>
      </c>
      <c r="J2312" s="4">
        <v>9.4787600000000004E-7</v>
      </c>
      <c r="K2312" s="5">
        <f t="shared" si="221"/>
        <v>3.6456769230769231E-3</v>
      </c>
      <c r="L2312" s="11">
        <f t="shared" si="218"/>
        <v>2.1456769230769231E-3</v>
      </c>
      <c r="M2312" s="11">
        <f t="shared" si="222"/>
        <v>4.4416878980891722E-3</v>
      </c>
      <c r="N2312" s="2"/>
      <c r="O2312" s="2">
        <v>5.6915300000000002E-2</v>
      </c>
      <c r="P2312" s="4">
        <v>3.8226300000000001E-7</v>
      </c>
      <c r="Q2312" s="5">
        <f t="shared" si="223"/>
        <v>3.0434952229299369E-3</v>
      </c>
    </row>
    <row r="2313" spans="1:17" x14ac:dyDescent="0.25">
      <c r="A2313" s="2">
        <v>5.7373E-2</v>
      </c>
      <c r="B2313" s="4">
        <v>1.8484500000000001E-7</v>
      </c>
      <c r="C2313" s="5">
        <f t="shared" si="219"/>
        <v>1.4716958598726116E-3</v>
      </c>
      <c r="E2313" s="2">
        <v>5.7373E-2</v>
      </c>
      <c r="F2313" s="4">
        <v>8.2611100000000003E-8</v>
      </c>
      <c r="G2313" s="5">
        <f t="shared" si="220"/>
        <v>6.5773168789808923E-4</v>
      </c>
      <c r="H2313" s="2"/>
      <c r="I2313" s="2">
        <v>5.7373E-2</v>
      </c>
      <c r="J2313" s="4">
        <v>9.46045E-7</v>
      </c>
      <c r="K2313" s="5">
        <f t="shared" si="221"/>
        <v>3.6386346153846152E-3</v>
      </c>
      <c r="L2313" s="11">
        <f t="shared" si="218"/>
        <v>2.1386346153846152E-3</v>
      </c>
      <c r="M2313" s="11">
        <f t="shared" si="222"/>
        <v>4.4271098726114642E-3</v>
      </c>
      <c r="N2313" s="2"/>
      <c r="O2313" s="2">
        <v>5.7373E-2</v>
      </c>
      <c r="P2313" s="4">
        <v>3.8205000000000001E-7</v>
      </c>
      <c r="Q2313" s="5">
        <f t="shared" si="223"/>
        <v>3.0417993630573251E-3</v>
      </c>
    </row>
    <row r="2314" spans="1:17" x14ac:dyDescent="0.25">
      <c r="A2314" s="2">
        <v>5.7830800000000002E-2</v>
      </c>
      <c r="B2314" s="4">
        <v>1.84692E-7</v>
      </c>
      <c r="C2314" s="5">
        <f t="shared" si="219"/>
        <v>1.4704777070063694E-3</v>
      </c>
      <c r="E2314" s="2">
        <v>5.7830800000000002E-2</v>
      </c>
      <c r="F2314" s="4">
        <v>8.3282500000000005E-8</v>
      </c>
      <c r="G2314" s="5">
        <f t="shared" si="220"/>
        <v>6.6307722929936322E-4</v>
      </c>
      <c r="H2314" s="2"/>
      <c r="I2314" s="2">
        <v>5.7830800000000002E-2</v>
      </c>
      <c r="J2314" s="4">
        <v>9.4482399999999996E-7</v>
      </c>
      <c r="K2314" s="5">
        <f t="shared" si="221"/>
        <v>3.6339384615384613E-3</v>
      </c>
      <c r="L2314" s="11">
        <f>K2314-0.0014</f>
        <v>2.2339384615384615E-3</v>
      </c>
      <c r="M2314" s="11">
        <f t="shared" si="222"/>
        <v>4.6243949044585987E-3</v>
      </c>
      <c r="N2314" s="2"/>
      <c r="O2314" s="2">
        <v>5.7830800000000002E-2</v>
      </c>
      <c r="P2314" s="4">
        <v>3.8180500000000002E-7</v>
      </c>
      <c r="Q2314" s="5">
        <f t="shared" si="223"/>
        <v>3.0398487261146501E-3</v>
      </c>
    </row>
    <row r="2315" spans="1:17" x14ac:dyDescent="0.25">
      <c r="A2315" s="2">
        <v>5.8288600000000003E-2</v>
      </c>
      <c r="B2315" s="4">
        <v>1.8344100000000001E-7</v>
      </c>
      <c r="C2315" s="5">
        <f t="shared" si="219"/>
        <v>1.460517515923567E-3</v>
      </c>
      <c r="E2315" s="2">
        <v>5.8288600000000003E-2</v>
      </c>
      <c r="F2315" s="4">
        <v>8.3465600000000006E-8</v>
      </c>
      <c r="G2315" s="5">
        <f t="shared" si="220"/>
        <v>6.6453503184713382E-4</v>
      </c>
      <c r="H2315" s="2"/>
      <c r="I2315" s="2">
        <v>5.8288600000000003E-2</v>
      </c>
      <c r="J2315" s="4">
        <v>9.4329799999999998E-7</v>
      </c>
      <c r="K2315" s="5">
        <f t="shared" si="221"/>
        <v>3.6280692307692304E-3</v>
      </c>
      <c r="L2315" s="11">
        <f t="shared" ref="L2315:L2333" si="224">K2315-0.0014</f>
        <v>2.2280692307692302E-3</v>
      </c>
      <c r="M2315" s="11">
        <f t="shared" si="222"/>
        <v>4.6122452229299359E-3</v>
      </c>
      <c r="N2315" s="2"/>
      <c r="O2315" s="2">
        <v>5.8288600000000003E-2</v>
      </c>
      <c r="P2315" s="4">
        <v>3.8116499999999999E-7</v>
      </c>
      <c r="Q2315" s="5">
        <f t="shared" si="223"/>
        <v>3.0347531847133759E-3</v>
      </c>
    </row>
    <row r="2316" spans="1:17" x14ac:dyDescent="0.25">
      <c r="A2316" s="2">
        <v>5.8746300000000001E-2</v>
      </c>
      <c r="B2316" s="4">
        <v>1.83716E-7</v>
      </c>
      <c r="C2316" s="5">
        <f t="shared" si="219"/>
        <v>1.4627070063694268E-3</v>
      </c>
      <c r="E2316" s="2">
        <v>5.8746300000000001E-2</v>
      </c>
      <c r="F2316" s="4">
        <v>8.3221399999999996E-8</v>
      </c>
      <c r="G2316" s="5">
        <f t="shared" si="220"/>
        <v>6.625907643312102E-4</v>
      </c>
      <c r="H2316" s="2"/>
      <c r="I2316" s="2">
        <v>5.8746300000000001E-2</v>
      </c>
      <c r="J2316" s="4">
        <v>9.41772E-7</v>
      </c>
      <c r="K2316" s="5">
        <f t="shared" si="221"/>
        <v>3.6221999999999999E-3</v>
      </c>
      <c r="L2316" s="11">
        <f t="shared" si="224"/>
        <v>2.2221999999999997E-3</v>
      </c>
      <c r="M2316" s="11">
        <f t="shared" si="222"/>
        <v>4.6000955414012739E-3</v>
      </c>
      <c r="N2316" s="2"/>
      <c r="O2316" s="2">
        <v>5.8746300000000001E-2</v>
      </c>
      <c r="P2316" s="4">
        <v>3.8146999999999999E-7</v>
      </c>
      <c r="Q2316" s="5">
        <f t="shared" si="223"/>
        <v>3.0371815286624206E-3</v>
      </c>
    </row>
    <row r="2317" spans="1:17" x14ac:dyDescent="0.25">
      <c r="A2317" s="2">
        <v>5.9204100000000003E-2</v>
      </c>
      <c r="B2317" s="4">
        <v>1.83594E-7</v>
      </c>
      <c r="C2317" s="5">
        <f t="shared" si="219"/>
        <v>1.4617356687898089E-3</v>
      </c>
      <c r="E2317" s="2">
        <v>5.9204100000000003E-2</v>
      </c>
      <c r="F2317" s="4">
        <v>8.3526599999999996E-8</v>
      </c>
      <c r="G2317" s="5">
        <f t="shared" si="220"/>
        <v>6.6502070063694278E-4</v>
      </c>
      <c r="H2317" s="2"/>
      <c r="I2317" s="2">
        <v>5.9204100000000003E-2</v>
      </c>
      <c r="J2317" s="4">
        <v>9.4055199999999999E-7</v>
      </c>
      <c r="K2317" s="5">
        <f t="shared" si="221"/>
        <v>3.6175076923076919E-3</v>
      </c>
      <c r="L2317" s="11">
        <f t="shared" si="224"/>
        <v>2.2175076923076917E-3</v>
      </c>
      <c r="M2317" s="11">
        <f t="shared" si="222"/>
        <v>4.5903821656050944E-3</v>
      </c>
      <c r="N2317" s="2"/>
      <c r="O2317" s="2">
        <v>5.9204100000000003E-2</v>
      </c>
      <c r="P2317" s="4">
        <v>3.8049300000000002E-7</v>
      </c>
      <c r="Q2317" s="5">
        <f t="shared" si="223"/>
        <v>3.0294028662420387E-3</v>
      </c>
    </row>
    <row r="2318" spans="1:17" x14ac:dyDescent="0.25">
      <c r="A2318" s="2">
        <v>5.9661899999999997E-2</v>
      </c>
      <c r="B2318" s="4">
        <v>1.8307499999999999E-7</v>
      </c>
      <c r="C2318" s="5">
        <f t="shared" si="219"/>
        <v>1.4576035031847135E-3</v>
      </c>
      <c r="E2318" s="2">
        <v>5.9661899999999997E-2</v>
      </c>
      <c r="F2318" s="4">
        <v>8.3618199999999999E-8</v>
      </c>
      <c r="G2318" s="5">
        <f t="shared" si="220"/>
        <v>6.6575E-4</v>
      </c>
      <c r="H2318" s="2"/>
      <c r="I2318" s="2">
        <v>5.9661899999999997E-2</v>
      </c>
      <c r="J2318" s="4">
        <v>9.38416E-7</v>
      </c>
      <c r="K2318" s="5">
        <f t="shared" si="221"/>
        <v>3.6092923076923075E-3</v>
      </c>
      <c r="L2318" s="11">
        <f t="shared" si="224"/>
        <v>2.2092923076923073E-3</v>
      </c>
      <c r="M2318" s="11">
        <f t="shared" si="222"/>
        <v>4.5733757961783439E-3</v>
      </c>
      <c r="N2318" s="2"/>
      <c r="O2318" s="2">
        <v>5.9661899999999997E-2</v>
      </c>
      <c r="P2318" s="4">
        <v>3.8064600000000001E-7</v>
      </c>
      <c r="Q2318" s="5">
        <f t="shared" si="223"/>
        <v>3.0306210191082803E-3</v>
      </c>
    </row>
    <row r="2319" spans="1:17" x14ac:dyDescent="0.25">
      <c r="A2319" s="2">
        <v>6.0119600000000002E-2</v>
      </c>
      <c r="B2319" s="4">
        <v>1.83197E-7</v>
      </c>
      <c r="C2319" s="5">
        <f t="shared" si="219"/>
        <v>1.4585748407643312E-3</v>
      </c>
      <c r="E2319" s="2">
        <v>6.0119600000000002E-2</v>
      </c>
      <c r="F2319" s="4">
        <v>8.3984400000000001E-8</v>
      </c>
      <c r="G2319" s="5">
        <f t="shared" si="220"/>
        <v>6.6866560509554153E-4</v>
      </c>
      <c r="H2319" s="2"/>
      <c r="I2319" s="2">
        <v>6.0119600000000002E-2</v>
      </c>
      <c r="J2319" s="4">
        <v>9.3719499999999997E-7</v>
      </c>
      <c r="K2319" s="5">
        <f t="shared" si="221"/>
        <v>3.6045961538461535E-3</v>
      </c>
      <c r="L2319" s="11">
        <f t="shared" si="224"/>
        <v>2.2045961538461533E-3</v>
      </c>
      <c r="M2319" s="11">
        <f t="shared" si="222"/>
        <v>4.5636544585987253E-3</v>
      </c>
      <c r="N2319" s="2"/>
      <c r="O2319" s="2">
        <v>6.0119600000000002E-2</v>
      </c>
      <c r="P2319" s="4">
        <v>3.8165300000000001E-7</v>
      </c>
      <c r="Q2319" s="5">
        <f t="shared" si="223"/>
        <v>3.0386385350318471E-3</v>
      </c>
    </row>
    <row r="2320" spans="1:17" x14ac:dyDescent="0.25">
      <c r="A2320" s="2">
        <v>6.0577400000000003E-2</v>
      </c>
      <c r="B2320" s="4">
        <v>1.8264800000000001E-7</v>
      </c>
      <c r="C2320" s="5">
        <f t="shared" si="219"/>
        <v>1.4542038216560512E-3</v>
      </c>
      <c r="E2320" s="2">
        <v>6.0577400000000003E-2</v>
      </c>
      <c r="F2320" s="4">
        <v>8.4014899999999996E-8</v>
      </c>
      <c r="G2320" s="5">
        <f t="shared" si="220"/>
        <v>6.6890843949044595E-4</v>
      </c>
      <c r="H2320" s="2"/>
      <c r="I2320" s="2">
        <v>6.0577400000000003E-2</v>
      </c>
      <c r="J2320" s="4">
        <v>9.3505899999999998E-7</v>
      </c>
      <c r="K2320" s="5">
        <f t="shared" si="221"/>
        <v>3.5963807692307691E-3</v>
      </c>
      <c r="L2320" s="11">
        <f t="shared" si="224"/>
        <v>2.1963807692307689E-3</v>
      </c>
      <c r="M2320" s="11">
        <f t="shared" si="222"/>
        <v>4.5466480891719748E-3</v>
      </c>
      <c r="N2320" s="2"/>
      <c r="O2320" s="2">
        <v>6.0577400000000003E-2</v>
      </c>
      <c r="P2320" s="4">
        <v>3.8128700000000002E-7</v>
      </c>
      <c r="Q2320" s="5">
        <f t="shared" si="223"/>
        <v>3.0357245222929941E-3</v>
      </c>
    </row>
    <row r="2321" spans="1:17" x14ac:dyDescent="0.25">
      <c r="A2321" s="2">
        <v>6.1035199999999998E-2</v>
      </c>
      <c r="B2321" s="4">
        <v>1.8298299999999999E-7</v>
      </c>
      <c r="C2321" s="5">
        <f t="shared" si="219"/>
        <v>1.4568710191082803E-3</v>
      </c>
      <c r="E2321" s="2">
        <v>6.1035199999999998E-2</v>
      </c>
      <c r="F2321" s="4">
        <v>8.4197999999999997E-8</v>
      </c>
      <c r="G2321" s="5">
        <f t="shared" si="220"/>
        <v>6.7036624203821655E-4</v>
      </c>
      <c r="H2321" s="2"/>
      <c r="I2321" s="2">
        <v>6.1035199999999998E-2</v>
      </c>
      <c r="J2321" s="4">
        <v>9.34143E-7</v>
      </c>
      <c r="K2321" s="5">
        <f t="shared" si="221"/>
        <v>3.5928576923076922E-3</v>
      </c>
      <c r="L2321" s="11">
        <f t="shared" si="224"/>
        <v>2.1928576923076924E-3</v>
      </c>
      <c r="M2321" s="11">
        <f t="shared" si="222"/>
        <v>4.5393550955414022E-3</v>
      </c>
      <c r="N2321" s="2"/>
      <c r="O2321" s="2">
        <v>6.1035199999999998E-2</v>
      </c>
      <c r="P2321" s="4">
        <v>3.8104199999999998E-7</v>
      </c>
      <c r="Q2321" s="5">
        <f t="shared" si="223"/>
        <v>3.0337738853503187E-3</v>
      </c>
    </row>
    <row r="2322" spans="1:17" x14ac:dyDescent="0.25">
      <c r="A2322" s="2">
        <v>6.1492900000000003E-2</v>
      </c>
      <c r="B2322" s="4">
        <v>1.8194600000000001E-7</v>
      </c>
      <c r="C2322" s="5">
        <f t="shared" si="219"/>
        <v>1.448614649681529E-3</v>
      </c>
      <c r="E2322" s="2">
        <v>6.1492900000000003E-2</v>
      </c>
      <c r="F2322" s="4">
        <v>8.3892799999999998E-8</v>
      </c>
      <c r="G2322" s="5">
        <f t="shared" si="220"/>
        <v>6.6793630573248408E-4</v>
      </c>
      <c r="H2322" s="2"/>
      <c r="I2322" s="2">
        <v>6.1492900000000003E-2</v>
      </c>
      <c r="J2322" s="4">
        <v>9.3322800000000005E-7</v>
      </c>
      <c r="K2322" s="5">
        <f t="shared" si="221"/>
        <v>3.5893384615384616E-3</v>
      </c>
      <c r="L2322" s="11">
        <f t="shared" si="224"/>
        <v>2.1893384615384618E-3</v>
      </c>
      <c r="M2322" s="11">
        <f t="shared" si="222"/>
        <v>4.5320700636942686E-3</v>
      </c>
      <c r="N2322" s="2"/>
      <c r="O2322" s="2">
        <v>6.1492900000000003E-2</v>
      </c>
      <c r="P2322" s="4">
        <v>3.8220200000000002E-7</v>
      </c>
      <c r="Q2322" s="5">
        <f t="shared" si="223"/>
        <v>3.0430095541401276E-3</v>
      </c>
    </row>
    <row r="2323" spans="1:17" x14ac:dyDescent="0.25">
      <c r="A2323" s="2">
        <v>6.1950699999999997E-2</v>
      </c>
      <c r="B2323" s="4">
        <v>1.82312E-7</v>
      </c>
      <c r="C2323" s="5">
        <f t="shared" si="219"/>
        <v>1.4515286624203823E-3</v>
      </c>
      <c r="E2323" s="2">
        <v>6.1950699999999997E-2</v>
      </c>
      <c r="F2323" s="4">
        <v>8.4320099999999995E-8</v>
      </c>
      <c r="G2323" s="5">
        <f t="shared" si="220"/>
        <v>6.7133837579617841E-4</v>
      </c>
      <c r="H2323" s="2"/>
      <c r="I2323" s="2">
        <v>6.1950699999999997E-2</v>
      </c>
      <c r="J2323" s="4">
        <v>9.3139599999999998E-7</v>
      </c>
      <c r="K2323" s="5">
        <f t="shared" si="221"/>
        <v>3.5822923076923078E-3</v>
      </c>
      <c r="L2323" s="11">
        <f t="shared" si="224"/>
        <v>2.182292307692308E-3</v>
      </c>
      <c r="M2323" s="11">
        <f t="shared" si="222"/>
        <v>4.5174840764331215E-3</v>
      </c>
      <c r="N2323" s="2"/>
      <c r="O2323" s="2">
        <v>6.1950699999999997E-2</v>
      </c>
      <c r="P2323" s="4">
        <v>3.8168299999999999E-7</v>
      </c>
      <c r="Q2323" s="5">
        <f t="shared" si="223"/>
        <v>3.038877388535032E-3</v>
      </c>
    </row>
    <row r="2324" spans="1:17" x14ac:dyDescent="0.25">
      <c r="A2324" s="2">
        <v>6.2408400000000003E-2</v>
      </c>
      <c r="B2324" s="4">
        <v>1.83014E-7</v>
      </c>
      <c r="C2324" s="5">
        <f t="shared" si="219"/>
        <v>1.4571178343949047E-3</v>
      </c>
      <c r="E2324" s="2">
        <v>6.2408400000000003E-2</v>
      </c>
      <c r="F2324" s="4">
        <v>8.4167500000000002E-8</v>
      </c>
      <c r="G2324" s="5">
        <f t="shared" si="220"/>
        <v>6.7012340764331213E-4</v>
      </c>
      <c r="H2324" s="2"/>
      <c r="I2324" s="2">
        <v>6.2408400000000003E-2</v>
      </c>
      <c r="J2324" s="4">
        <v>9.2987100000000003E-7</v>
      </c>
      <c r="K2324" s="5">
        <f t="shared" si="221"/>
        <v>3.5764269230769228E-3</v>
      </c>
      <c r="L2324" s="11">
        <f t="shared" si="224"/>
        <v>2.1764269230769226E-3</v>
      </c>
      <c r="M2324" s="11">
        <f t="shared" si="222"/>
        <v>4.5053423566878978E-3</v>
      </c>
      <c r="N2324" s="2"/>
      <c r="O2324" s="2">
        <v>6.2408400000000003E-2</v>
      </c>
      <c r="P2324" s="4">
        <v>3.8205000000000001E-7</v>
      </c>
      <c r="Q2324" s="5">
        <f t="shared" si="223"/>
        <v>3.0417993630573251E-3</v>
      </c>
    </row>
    <row r="2325" spans="1:17" x14ac:dyDescent="0.25">
      <c r="A2325" s="2">
        <v>6.2866199999999997E-2</v>
      </c>
      <c r="B2325" s="4">
        <v>1.82129E-7</v>
      </c>
      <c r="C2325" s="5">
        <f t="shared" si="219"/>
        <v>1.4500716560509556E-3</v>
      </c>
      <c r="E2325" s="2">
        <v>6.2866199999999997E-2</v>
      </c>
      <c r="F2325" s="4">
        <v>8.4320099999999995E-8</v>
      </c>
      <c r="G2325" s="5">
        <f t="shared" si="220"/>
        <v>6.7133837579617841E-4</v>
      </c>
      <c r="H2325" s="2"/>
      <c r="I2325" s="2">
        <v>6.2866199999999997E-2</v>
      </c>
      <c r="J2325" s="4">
        <v>9.2864999999999999E-7</v>
      </c>
      <c r="K2325" s="5">
        <f t="shared" si="221"/>
        <v>3.5717307692307693E-3</v>
      </c>
      <c r="L2325" s="11">
        <f t="shared" si="224"/>
        <v>2.1717307692307695E-3</v>
      </c>
      <c r="M2325" s="11">
        <f t="shared" si="222"/>
        <v>4.4956210191082818E-3</v>
      </c>
      <c r="N2325" s="2"/>
      <c r="O2325" s="2">
        <v>6.2866199999999997E-2</v>
      </c>
      <c r="P2325" s="4">
        <v>3.81927E-7</v>
      </c>
      <c r="Q2325" s="5">
        <f t="shared" si="223"/>
        <v>3.0408200636942678E-3</v>
      </c>
    </row>
    <row r="2326" spans="1:17" x14ac:dyDescent="0.25">
      <c r="A2326" s="2">
        <v>6.3324000000000005E-2</v>
      </c>
      <c r="B2326" s="4">
        <v>1.81915E-7</v>
      </c>
      <c r="C2326" s="5">
        <f t="shared" si="219"/>
        <v>1.4483678343949046E-3</v>
      </c>
      <c r="E2326" s="2">
        <v>6.3324000000000005E-2</v>
      </c>
      <c r="F2326" s="4">
        <v>8.4289600000000001E-8</v>
      </c>
      <c r="G2326" s="5">
        <f t="shared" si="220"/>
        <v>6.7109554140127399E-4</v>
      </c>
      <c r="H2326" s="2"/>
      <c r="I2326" s="2">
        <v>6.3324000000000005E-2</v>
      </c>
      <c r="J2326" s="4">
        <v>9.2712400000000001E-7</v>
      </c>
      <c r="K2326" s="5">
        <f t="shared" si="221"/>
        <v>3.5658615384615384E-3</v>
      </c>
      <c r="L2326" s="11">
        <f t="shared" si="224"/>
        <v>2.1658615384615382E-3</v>
      </c>
      <c r="M2326" s="11">
        <f t="shared" si="222"/>
        <v>4.4834713375796172E-3</v>
      </c>
      <c r="N2326" s="2"/>
      <c r="O2326" s="2">
        <v>6.3324000000000005E-2</v>
      </c>
      <c r="P2326" s="4">
        <v>3.8146999999999999E-7</v>
      </c>
      <c r="Q2326" s="5">
        <f t="shared" si="223"/>
        <v>3.0371815286624206E-3</v>
      </c>
    </row>
    <row r="2327" spans="1:17" x14ac:dyDescent="0.25">
      <c r="A2327" s="2">
        <v>6.3781699999999997E-2</v>
      </c>
      <c r="B2327" s="4">
        <v>1.81824E-7</v>
      </c>
      <c r="C2327" s="5">
        <f t="shared" si="219"/>
        <v>1.4476433121019109E-3</v>
      </c>
      <c r="E2327" s="2">
        <v>6.3781699999999997E-2</v>
      </c>
      <c r="F2327" s="4">
        <v>8.4625200000000003E-8</v>
      </c>
      <c r="G2327" s="5">
        <f t="shared" si="220"/>
        <v>6.7376751592356692E-4</v>
      </c>
      <c r="H2327" s="2"/>
      <c r="I2327" s="2">
        <v>6.3781699999999997E-2</v>
      </c>
      <c r="J2327" s="4">
        <v>9.2620800000000003E-7</v>
      </c>
      <c r="K2327" s="5">
        <f t="shared" si="221"/>
        <v>3.5623384615384615E-3</v>
      </c>
      <c r="L2327" s="11">
        <f t="shared" si="224"/>
        <v>2.1623384615384617E-3</v>
      </c>
      <c r="M2327" s="11">
        <f t="shared" si="222"/>
        <v>4.4761783439490454E-3</v>
      </c>
      <c r="N2327" s="2"/>
      <c r="O2327" s="2">
        <v>6.3781699999999997E-2</v>
      </c>
      <c r="P2327" s="4">
        <v>3.8195800000000001E-7</v>
      </c>
      <c r="Q2327" s="5">
        <f t="shared" si="223"/>
        <v>3.0410668789808918E-3</v>
      </c>
    </row>
    <row r="2328" spans="1:17" x14ac:dyDescent="0.25">
      <c r="A2328" s="2">
        <v>6.4239500000000005E-2</v>
      </c>
      <c r="B2328" s="4">
        <v>1.8090799999999999E-7</v>
      </c>
      <c r="C2328" s="5">
        <f t="shared" si="219"/>
        <v>1.4403503184713376E-3</v>
      </c>
      <c r="E2328" s="2">
        <v>6.4239500000000005E-2</v>
      </c>
      <c r="F2328" s="4">
        <v>8.4716800000000006E-8</v>
      </c>
      <c r="G2328" s="5">
        <f t="shared" si="220"/>
        <v>6.7449681528662436E-4</v>
      </c>
      <c r="H2328" s="2"/>
      <c r="I2328" s="2">
        <v>6.4239500000000005E-2</v>
      </c>
      <c r="J2328" s="4">
        <v>9.2498800000000002E-7</v>
      </c>
      <c r="K2328" s="5">
        <f t="shared" si="221"/>
        <v>3.5576461538461539E-3</v>
      </c>
      <c r="L2328" s="11">
        <f t="shared" si="224"/>
        <v>2.1576461538461537E-3</v>
      </c>
      <c r="M2328" s="11">
        <f t="shared" si="222"/>
        <v>4.4664649681528668E-3</v>
      </c>
      <c r="N2328" s="2"/>
      <c r="O2328" s="2">
        <v>6.4239500000000005E-2</v>
      </c>
      <c r="P2328" s="4">
        <v>3.82019E-7</v>
      </c>
      <c r="Q2328" s="5">
        <f t="shared" si="223"/>
        <v>3.0415525477707011E-3</v>
      </c>
    </row>
    <row r="2329" spans="1:17" x14ac:dyDescent="0.25">
      <c r="A2329" s="2">
        <v>6.4697299999999999E-2</v>
      </c>
      <c r="B2329" s="4">
        <v>1.81213E-7</v>
      </c>
      <c r="C2329" s="5">
        <f t="shared" si="219"/>
        <v>1.4427786624203822E-3</v>
      </c>
      <c r="E2329" s="2">
        <v>6.4697299999999999E-2</v>
      </c>
      <c r="F2329" s="4">
        <v>8.4930400000000002E-8</v>
      </c>
      <c r="G2329" s="5">
        <f t="shared" si="220"/>
        <v>6.7619745222929938E-4</v>
      </c>
      <c r="H2329" s="2"/>
      <c r="I2329" s="2">
        <v>6.4697299999999999E-2</v>
      </c>
      <c r="J2329" s="4">
        <v>9.2315699999999999E-7</v>
      </c>
      <c r="K2329" s="5">
        <f t="shared" si="221"/>
        <v>3.550603846153846E-3</v>
      </c>
      <c r="L2329" s="11">
        <f t="shared" si="224"/>
        <v>2.1506038461538458E-3</v>
      </c>
      <c r="M2329" s="11">
        <f t="shared" si="222"/>
        <v>4.4518869426751588E-3</v>
      </c>
      <c r="N2329" s="2"/>
      <c r="O2329" s="2">
        <v>6.4697299999999999E-2</v>
      </c>
      <c r="P2329" s="4">
        <v>3.8238499999999999E-7</v>
      </c>
      <c r="Q2329" s="5">
        <f t="shared" si="223"/>
        <v>3.0444665605095541E-3</v>
      </c>
    </row>
    <row r="2330" spans="1:17" x14ac:dyDescent="0.25">
      <c r="A2330" s="2">
        <v>6.5155000000000005E-2</v>
      </c>
      <c r="B2330" s="4">
        <v>1.8154900000000001E-7</v>
      </c>
      <c r="C2330" s="5">
        <f t="shared" si="219"/>
        <v>1.4454538216560511E-3</v>
      </c>
      <c r="E2330" s="2">
        <v>6.5155000000000005E-2</v>
      </c>
      <c r="F2330" s="4">
        <v>8.4503199999999997E-8</v>
      </c>
      <c r="G2330" s="5">
        <f t="shared" si="220"/>
        <v>6.7279617834394912E-4</v>
      </c>
      <c r="H2330" s="2"/>
      <c r="I2330" s="2">
        <v>6.5155000000000005E-2</v>
      </c>
      <c r="J2330" s="4">
        <v>9.21021E-7</v>
      </c>
      <c r="K2330" s="5">
        <f t="shared" si="221"/>
        <v>3.5423884615384616E-3</v>
      </c>
      <c r="L2330" s="11">
        <f t="shared" si="224"/>
        <v>2.1423884615384614E-3</v>
      </c>
      <c r="M2330" s="11">
        <f t="shared" si="222"/>
        <v>4.4348805732484084E-3</v>
      </c>
      <c r="N2330" s="2"/>
      <c r="O2330" s="2">
        <v>6.5155000000000005E-2</v>
      </c>
      <c r="P2330" s="4">
        <v>3.8238499999999999E-7</v>
      </c>
      <c r="Q2330" s="5">
        <f t="shared" si="223"/>
        <v>3.0444665605095541E-3</v>
      </c>
    </row>
    <row r="2331" spans="1:17" x14ac:dyDescent="0.25">
      <c r="A2331" s="2">
        <v>6.5612799999999999E-2</v>
      </c>
      <c r="B2331" s="4">
        <v>1.8136600000000001E-7</v>
      </c>
      <c r="C2331" s="5">
        <f t="shared" si="219"/>
        <v>1.4439968152866244E-3</v>
      </c>
      <c r="E2331" s="2">
        <v>6.5612799999999999E-2</v>
      </c>
      <c r="F2331" s="4">
        <v>8.5235600000000001E-8</v>
      </c>
      <c r="G2331" s="5">
        <f t="shared" si="220"/>
        <v>6.7862738853503195E-4</v>
      </c>
      <c r="H2331" s="2"/>
      <c r="I2331" s="2">
        <v>6.5612799999999999E-2</v>
      </c>
      <c r="J2331" s="4">
        <v>9.2010500000000002E-7</v>
      </c>
      <c r="K2331" s="5">
        <f t="shared" si="221"/>
        <v>3.5388653846153847E-3</v>
      </c>
      <c r="L2331" s="11">
        <f t="shared" si="224"/>
        <v>2.1388653846153849E-3</v>
      </c>
      <c r="M2331" s="11">
        <f t="shared" si="222"/>
        <v>4.4275875796178357E-3</v>
      </c>
      <c r="N2331" s="2"/>
      <c r="O2331" s="2">
        <v>6.5612799999999999E-2</v>
      </c>
      <c r="P2331" s="4">
        <v>3.8268999999999999E-7</v>
      </c>
      <c r="Q2331" s="5">
        <f t="shared" si="223"/>
        <v>3.0468949044585992E-3</v>
      </c>
    </row>
    <row r="2332" spans="1:17" x14ac:dyDescent="0.25">
      <c r="A2332" s="2">
        <v>6.6070599999999993E-2</v>
      </c>
      <c r="B2332" s="4">
        <v>1.8069499999999999E-7</v>
      </c>
      <c r="C2332" s="5">
        <f t="shared" si="219"/>
        <v>1.4386544585987262E-3</v>
      </c>
      <c r="E2332" s="2">
        <v>6.6070599999999993E-2</v>
      </c>
      <c r="F2332" s="4">
        <v>8.4472700000000002E-8</v>
      </c>
      <c r="G2332" s="5">
        <f t="shared" si="220"/>
        <v>6.725533439490447E-4</v>
      </c>
      <c r="H2332" s="2"/>
      <c r="I2332" s="2">
        <v>6.6070599999999993E-2</v>
      </c>
      <c r="J2332" s="4">
        <v>9.1949500000000002E-7</v>
      </c>
      <c r="K2332" s="5">
        <f t="shared" si="221"/>
        <v>3.5365192307692307E-3</v>
      </c>
      <c r="L2332" s="11">
        <f t="shared" si="224"/>
        <v>2.1365192307692309E-3</v>
      </c>
      <c r="M2332" s="11">
        <f t="shared" si="222"/>
        <v>4.4227308917197455E-3</v>
      </c>
      <c r="N2332" s="2"/>
      <c r="O2332" s="2">
        <v>6.6070599999999993E-2</v>
      </c>
      <c r="P2332" s="4">
        <v>3.83118E-7</v>
      </c>
      <c r="Q2332" s="5">
        <f t="shared" si="223"/>
        <v>3.0503025477707007E-3</v>
      </c>
    </row>
    <row r="2333" spans="1:17" x14ac:dyDescent="0.25">
      <c r="A2333" s="2">
        <v>6.6528299999999999E-2</v>
      </c>
      <c r="B2333" s="4">
        <v>1.8096900000000001E-7</v>
      </c>
      <c r="C2333" s="5">
        <f t="shared" si="219"/>
        <v>1.4408359872611467E-3</v>
      </c>
      <c r="E2333" s="2">
        <v>6.6528299999999999E-2</v>
      </c>
      <c r="F2333" s="4">
        <v>8.45642E-8</v>
      </c>
      <c r="G2333" s="5">
        <f t="shared" si="220"/>
        <v>6.7328184713375807E-4</v>
      </c>
      <c r="H2333" s="2"/>
      <c r="I2333" s="2">
        <v>6.6528299999999999E-2</v>
      </c>
      <c r="J2333" s="4">
        <v>9.1827399999999998E-7</v>
      </c>
      <c r="K2333" s="5">
        <f t="shared" si="221"/>
        <v>3.5318230769230768E-3</v>
      </c>
      <c r="L2333" s="11">
        <f t="shared" si="224"/>
        <v>2.131823076923077E-3</v>
      </c>
      <c r="M2333" s="11">
        <f t="shared" si="222"/>
        <v>4.4130095541401277E-3</v>
      </c>
      <c r="N2333" s="2"/>
      <c r="O2333" s="2">
        <v>6.6528299999999999E-2</v>
      </c>
      <c r="P2333" s="4">
        <v>3.83118E-7</v>
      </c>
      <c r="Q2333" s="5">
        <f t="shared" si="223"/>
        <v>3.0503025477707007E-3</v>
      </c>
    </row>
    <row r="2334" spans="1:17" x14ac:dyDescent="0.25">
      <c r="A2334" s="2">
        <v>6.6986100000000007E-2</v>
      </c>
      <c r="B2334" s="4">
        <v>1.8078599999999999E-7</v>
      </c>
      <c r="C2334" s="5">
        <f t="shared" si="219"/>
        <v>1.4393789808917197E-3</v>
      </c>
      <c r="E2334" s="2">
        <v>6.6986100000000007E-2</v>
      </c>
      <c r="F2334" s="4">
        <v>8.5235600000000001E-8</v>
      </c>
      <c r="G2334" s="5">
        <f t="shared" si="220"/>
        <v>6.7862738853503195E-4</v>
      </c>
      <c r="H2334" s="2"/>
      <c r="I2334" s="2">
        <v>6.6986100000000007E-2</v>
      </c>
      <c r="J2334" s="4">
        <v>9.1644300000000005E-7</v>
      </c>
      <c r="K2334" s="5">
        <f t="shared" si="221"/>
        <v>3.5247807692307693E-3</v>
      </c>
      <c r="L2334" s="11">
        <f>K2334-0.0013</f>
        <v>2.2247807692307693E-3</v>
      </c>
      <c r="M2334" s="11">
        <f t="shared" si="222"/>
        <v>4.6054378980891729E-3</v>
      </c>
      <c r="N2334" s="2"/>
      <c r="O2334" s="2">
        <v>6.6986100000000007E-2</v>
      </c>
      <c r="P2334" s="4">
        <v>3.8287399999999999E-7</v>
      </c>
      <c r="Q2334" s="5">
        <f t="shared" si="223"/>
        <v>3.0483598726114649E-3</v>
      </c>
    </row>
    <row r="2335" spans="1:17" x14ac:dyDescent="0.25">
      <c r="A2335" s="2">
        <v>6.7443799999999998E-2</v>
      </c>
      <c r="B2335" s="4">
        <v>1.8103E-7</v>
      </c>
      <c r="C2335" s="5">
        <f t="shared" si="219"/>
        <v>1.4413216560509555E-3</v>
      </c>
      <c r="E2335" s="2">
        <v>6.7443799999999998E-2</v>
      </c>
      <c r="F2335" s="4">
        <v>8.4869399999999999E-8</v>
      </c>
      <c r="G2335" s="5">
        <f t="shared" si="220"/>
        <v>6.7571178343949043E-4</v>
      </c>
      <c r="H2335" s="2"/>
      <c r="I2335" s="2">
        <v>6.7443799999999998E-2</v>
      </c>
      <c r="J2335" s="4">
        <v>9.1400099999999998E-7</v>
      </c>
      <c r="K2335" s="5">
        <f t="shared" si="221"/>
        <v>3.515388461538461E-3</v>
      </c>
      <c r="L2335" s="11">
        <f t="shared" ref="L2335:L2350" si="225">K2335-0.0013</f>
        <v>2.2153884615384611E-3</v>
      </c>
      <c r="M2335" s="11">
        <f t="shared" si="222"/>
        <v>4.5859952229299365E-3</v>
      </c>
      <c r="N2335" s="2"/>
      <c r="O2335" s="2">
        <v>6.7443799999999998E-2</v>
      </c>
      <c r="P2335" s="4">
        <v>3.8403300000000001E-7</v>
      </c>
      <c r="Q2335" s="5">
        <f t="shared" si="223"/>
        <v>3.0575875796178347E-3</v>
      </c>
    </row>
    <row r="2336" spans="1:17" x14ac:dyDescent="0.25">
      <c r="A2336" s="2">
        <v>6.7901600000000006E-2</v>
      </c>
      <c r="B2336" s="4">
        <v>1.8069499999999999E-7</v>
      </c>
      <c r="C2336" s="5">
        <f t="shared" si="219"/>
        <v>1.4386544585987262E-3</v>
      </c>
      <c r="E2336" s="2">
        <v>6.7901600000000006E-2</v>
      </c>
      <c r="F2336" s="4">
        <v>8.4869399999999999E-8</v>
      </c>
      <c r="G2336" s="5">
        <f t="shared" si="220"/>
        <v>6.7571178343949043E-4</v>
      </c>
      <c r="H2336" s="2"/>
      <c r="I2336" s="2">
        <v>6.7901600000000006E-2</v>
      </c>
      <c r="J2336" s="4">
        <v>9.1430699999999996E-7</v>
      </c>
      <c r="K2336" s="5">
        <f t="shared" si="221"/>
        <v>3.5165653846153844E-3</v>
      </c>
      <c r="L2336" s="11">
        <f t="shared" si="225"/>
        <v>2.2165653846153844E-3</v>
      </c>
      <c r="M2336" s="11">
        <f t="shared" si="222"/>
        <v>4.5884315286624207E-3</v>
      </c>
      <c r="N2336" s="2"/>
      <c r="O2336" s="2">
        <v>6.7901600000000006E-2</v>
      </c>
      <c r="P2336" s="4">
        <v>3.8348399999999999E-7</v>
      </c>
      <c r="Q2336" s="5">
        <f t="shared" si="223"/>
        <v>3.0532165605095547E-3</v>
      </c>
    </row>
    <row r="2337" spans="1:17" x14ac:dyDescent="0.25">
      <c r="A2337" s="2">
        <v>6.8359400000000001E-2</v>
      </c>
      <c r="B2337" s="4">
        <v>1.8078599999999999E-7</v>
      </c>
      <c r="C2337" s="5">
        <f t="shared" si="219"/>
        <v>1.4393789808917197E-3</v>
      </c>
      <c r="E2337" s="2">
        <v>6.8359400000000001E-2</v>
      </c>
      <c r="F2337" s="4">
        <v>8.5082999999999995E-8</v>
      </c>
      <c r="G2337" s="5">
        <f t="shared" si="220"/>
        <v>6.7741242038216567E-4</v>
      </c>
      <c r="H2337" s="2"/>
      <c r="I2337" s="2">
        <v>6.8359400000000001E-2</v>
      </c>
      <c r="J2337" s="4">
        <v>9.1278099999999997E-7</v>
      </c>
      <c r="K2337" s="5">
        <f t="shared" si="221"/>
        <v>3.5106961538461539E-3</v>
      </c>
      <c r="L2337" s="11">
        <f t="shared" si="225"/>
        <v>2.210696153846154E-3</v>
      </c>
      <c r="M2337" s="11">
        <f t="shared" si="222"/>
        <v>4.5762818471337587E-3</v>
      </c>
      <c r="N2337" s="2"/>
      <c r="O2337" s="2">
        <v>6.8359400000000001E-2</v>
      </c>
      <c r="P2337" s="4">
        <v>3.8330100000000003E-7</v>
      </c>
      <c r="Q2337" s="5">
        <f t="shared" si="223"/>
        <v>3.0517595541401277E-3</v>
      </c>
    </row>
    <row r="2338" spans="1:17" x14ac:dyDescent="0.25">
      <c r="A2338" s="2">
        <v>6.8817100000000006E-2</v>
      </c>
      <c r="B2338" s="4">
        <v>1.8069499999999999E-7</v>
      </c>
      <c r="C2338" s="5">
        <f t="shared" si="219"/>
        <v>1.4386544585987262E-3</v>
      </c>
      <c r="E2338" s="2">
        <v>6.8817100000000006E-2</v>
      </c>
      <c r="F2338" s="4">
        <v>8.5082999999999995E-8</v>
      </c>
      <c r="G2338" s="5">
        <f t="shared" si="220"/>
        <v>6.7741242038216567E-4</v>
      </c>
      <c r="H2338" s="2"/>
      <c r="I2338" s="2">
        <v>6.8817100000000006E-2</v>
      </c>
      <c r="J2338" s="4">
        <v>9.1125499999999999E-7</v>
      </c>
      <c r="K2338" s="5">
        <f t="shared" si="221"/>
        <v>3.504826923076923E-3</v>
      </c>
      <c r="L2338" s="11">
        <f t="shared" si="225"/>
        <v>2.2048269230769231E-3</v>
      </c>
      <c r="M2338" s="11">
        <f t="shared" si="222"/>
        <v>4.5641321656050967E-3</v>
      </c>
      <c r="N2338" s="2"/>
      <c r="O2338" s="2">
        <v>6.8817100000000006E-2</v>
      </c>
      <c r="P2338" s="4">
        <v>3.8403300000000001E-7</v>
      </c>
      <c r="Q2338" s="5">
        <f t="shared" si="223"/>
        <v>3.0575875796178347E-3</v>
      </c>
    </row>
    <row r="2339" spans="1:17" x14ac:dyDescent="0.25">
      <c r="A2339" s="2">
        <v>6.92749E-2</v>
      </c>
      <c r="B2339" s="4">
        <v>1.80328E-7</v>
      </c>
      <c r="C2339" s="5">
        <f t="shared" si="219"/>
        <v>1.4357324840764333E-3</v>
      </c>
      <c r="E2339" s="2">
        <v>6.92749E-2</v>
      </c>
      <c r="F2339" s="4">
        <v>8.4716800000000006E-8</v>
      </c>
      <c r="G2339" s="5">
        <f t="shared" si="220"/>
        <v>6.7449681528662436E-4</v>
      </c>
      <c r="H2339" s="2"/>
      <c r="I2339" s="2">
        <v>6.92749E-2</v>
      </c>
      <c r="J2339" s="4">
        <v>9.0942399999999995E-7</v>
      </c>
      <c r="K2339" s="5">
        <f t="shared" si="221"/>
        <v>3.4977846153846151E-3</v>
      </c>
      <c r="L2339" s="11">
        <f t="shared" si="225"/>
        <v>2.1977846153846152E-3</v>
      </c>
      <c r="M2339" s="11">
        <f t="shared" si="222"/>
        <v>4.5495541401273888E-3</v>
      </c>
      <c r="N2339" s="2"/>
      <c r="O2339" s="2">
        <v>6.92749E-2</v>
      </c>
      <c r="P2339" s="4">
        <v>3.8543700000000001E-7</v>
      </c>
      <c r="Q2339" s="5">
        <f t="shared" si="223"/>
        <v>3.0687659235668794E-3</v>
      </c>
    </row>
    <row r="2340" spans="1:17" x14ac:dyDescent="0.25">
      <c r="A2340" s="2">
        <v>6.9732699999999995E-2</v>
      </c>
      <c r="B2340" s="4">
        <v>1.79932E-7</v>
      </c>
      <c r="C2340" s="5">
        <f t="shared" si="219"/>
        <v>1.432579617834395E-3</v>
      </c>
      <c r="E2340" s="2">
        <v>6.9732699999999995E-2</v>
      </c>
      <c r="F2340" s="4">
        <v>8.5022000000000005E-8</v>
      </c>
      <c r="G2340" s="5">
        <f t="shared" si="220"/>
        <v>6.7692675159235682E-4</v>
      </c>
      <c r="H2340" s="2"/>
      <c r="I2340" s="2">
        <v>6.9732699999999995E-2</v>
      </c>
      <c r="J2340" s="4">
        <v>9.0850799999999997E-7</v>
      </c>
      <c r="K2340" s="5">
        <f t="shared" si="221"/>
        <v>3.4942615384615382E-3</v>
      </c>
      <c r="L2340" s="11">
        <f t="shared" si="225"/>
        <v>2.1942615384615382E-3</v>
      </c>
      <c r="M2340" s="11">
        <f t="shared" si="222"/>
        <v>4.5422611464968152E-3</v>
      </c>
      <c r="N2340" s="2"/>
      <c r="O2340" s="2">
        <v>6.9732699999999995E-2</v>
      </c>
      <c r="P2340" s="4">
        <v>3.8473500000000001E-7</v>
      </c>
      <c r="Q2340" s="5">
        <f t="shared" si="223"/>
        <v>3.0631767515923568E-3</v>
      </c>
    </row>
    <row r="2341" spans="1:17" x14ac:dyDescent="0.25">
      <c r="A2341" s="2">
        <v>7.01904E-2</v>
      </c>
      <c r="B2341" s="4">
        <v>1.7941299999999999E-7</v>
      </c>
      <c r="C2341" s="5">
        <f t="shared" si="219"/>
        <v>1.4284474522292994E-3</v>
      </c>
      <c r="E2341" s="2">
        <v>7.01904E-2</v>
      </c>
      <c r="F2341" s="4">
        <v>8.5418700000000002E-8</v>
      </c>
      <c r="G2341" s="5">
        <f t="shared" si="220"/>
        <v>6.8008519108280255E-4</v>
      </c>
      <c r="H2341" s="2"/>
      <c r="I2341" s="2">
        <v>7.01904E-2</v>
      </c>
      <c r="J2341" s="4">
        <v>9.0728799999999996E-7</v>
      </c>
      <c r="K2341" s="5">
        <f t="shared" si="221"/>
        <v>3.4895692307692306E-3</v>
      </c>
      <c r="L2341" s="11">
        <f t="shared" si="225"/>
        <v>2.1895692307692307E-3</v>
      </c>
      <c r="M2341" s="11">
        <f t="shared" si="222"/>
        <v>4.5325477707006375E-3</v>
      </c>
      <c r="N2341" s="2"/>
      <c r="O2341" s="2">
        <v>7.01904E-2</v>
      </c>
      <c r="P2341" s="4">
        <v>3.8583400000000001E-7</v>
      </c>
      <c r="Q2341" s="5">
        <f t="shared" si="223"/>
        <v>3.0719267515923574E-3</v>
      </c>
    </row>
    <row r="2342" spans="1:17" x14ac:dyDescent="0.25">
      <c r="A2342" s="2">
        <v>7.0648199999999994E-2</v>
      </c>
      <c r="B2342" s="4">
        <v>1.8020599999999999E-7</v>
      </c>
      <c r="C2342" s="5">
        <f t="shared" si="219"/>
        <v>1.4347611464968154E-3</v>
      </c>
      <c r="E2342" s="2">
        <v>7.0648199999999994E-2</v>
      </c>
      <c r="F2342" s="4">
        <v>8.5113500000000003E-8</v>
      </c>
      <c r="G2342" s="5">
        <f t="shared" si="220"/>
        <v>6.7765525477707009E-4</v>
      </c>
      <c r="H2342" s="2"/>
      <c r="I2342" s="2">
        <v>7.0648199999999994E-2</v>
      </c>
      <c r="J2342" s="4">
        <v>9.0667700000000004E-7</v>
      </c>
      <c r="K2342" s="5">
        <f t="shared" si="221"/>
        <v>3.4872192307692307E-3</v>
      </c>
      <c r="L2342" s="11">
        <f t="shared" si="225"/>
        <v>2.1872192307692308E-3</v>
      </c>
      <c r="M2342" s="11">
        <f t="shared" si="222"/>
        <v>4.527683121019109E-3</v>
      </c>
      <c r="N2342" s="2"/>
      <c r="O2342" s="2">
        <v>7.0648199999999994E-2</v>
      </c>
      <c r="P2342" s="4">
        <v>3.8507100000000002E-7</v>
      </c>
      <c r="Q2342" s="5">
        <f t="shared" si="223"/>
        <v>3.0658519108280259E-3</v>
      </c>
    </row>
    <row r="2343" spans="1:17" x14ac:dyDescent="0.25">
      <c r="A2343" s="2">
        <v>7.1106000000000003E-2</v>
      </c>
      <c r="B2343" s="4">
        <v>1.80328E-7</v>
      </c>
      <c r="C2343" s="5">
        <f t="shared" si="219"/>
        <v>1.4357324840764333E-3</v>
      </c>
      <c r="E2343" s="2">
        <v>7.1106000000000003E-2</v>
      </c>
      <c r="F2343" s="4">
        <v>8.4899899999999994E-8</v>
      </c>
      <c r="G2343" s="5">
        <f t="shared" si="220"/>
        <v>6.7595461783439485E-4</v>
      </c>
      <c r="H2343" s="2"/>
      <c r="I2343" s="2">
        <v>7.1106000000000003E-2</v>
      </c>
      <c r="J2343" s="4">
        <v>9.0515099999999995E-7</v>
      </c>
      <c r="K2343" s="5">
        <f t="shared" si="221"/>
        <v>3.4813499999999998E-3</v>
      </c>
      <c r="L2343" s="11">
        <f t="shared" si="225"/>
        <v>2.1813499999999999E-3</v>
      </c>
      <c r="M2343" s="11">
        <f t="shared" si="222"/>
        <v>4.5155334394904462E-3</v>
      </c>
      <c r="N2343" s="2"/>
      <c r="O2343" s="2">
        <v>7.1106000000000003E-2</v>
      </c>
      <c r="P2343" s="4">
        <v>3.8497900000000002E-7</v>
      </c>
      <c r="Q2343" s="5">
        <f t="shared" si="223"/>
        <v>3.0651194267515927E-3</v>
      </c>
    </row>
    <row r="2344" spans="1:17" x14ac:dyDescent="0.25">
      <c r="A2344" s="2">
        <v>7.1563699999999994E-2</v>
      </c>
      <c r="B2344" s="4">
        <v>1.7923E-7</v>
      </c>
      <c r="C2344" s="5">
        <f t="shared" si="219"/>
        <v>1.4269904458598726E-3</v>
      </c>
      <c r="E2344" s="2">
        <v>7.1563699999999994E-2</v>
      </c>
      <c r="F2344" s="4">
        <v>8.5388199999999994E-8</v>
      </c>
      <c r="G2344" s="5">
        <f t="shared" si="220"/>
        <v>6.7984235668789802E-4</v>
      </c>
      <c r="H2344" s="2"/>
      <c r="I2344" s="2">
        <v>7.1563699999999994E-2</v>
      </c>
      <c r="J2344" s="4">
        <v>9.0393100000000005E-7</v>
      </c>
      <c r="K2344" s="5">
        <f t="shared" si="221"/>
        <v>3.4766576923076923E-3</v>
      </c>
      <c r="L2344" s="11">
        <f t="shared" si="225"/>
        <v>2.1766576923076923E-3</v>
      </c>
      <c r="M2344" s="11">
        <f t="shared" si="222"/>
        <v>4.5058200636942675E-3</v>
      </c>
      <c r="N2344" s="2"/>
      <c r="O2344" s="2">
        <v>7.1563699999999994E-2</v>
      </c>
      <c r="P2344" s="4">
        <v>3.8507100000000002E-7</v>
      </c>
      <c r="Q2344" s="5">
        <f t="shared" si="223"/>
        <v>3.0658519108280259E-3</v>
      </c>
    </row>
    <row r="2345" spans="1:17" x14ac:dyDescent="0.25">
      <c r="A2345" s="2">
        <v>7.2021500000000002E-2</v>
      </c>
      <c r="B2345" s="4">
        <v>1.7941299999999999E-7</v>
      </c>
      <c r="C2345" s="5">
        <f t="shared" si="219"/>
        <v>1.4284474522292994E-3</v>
      </c>
      <c r="E2345" s="2">
        <v>7.2021500000000002E-2</v>
      </c>
      <c r="F2345" s="4">
        <v>8.5235600000000001E-8</v>
      </c>
      <c r="G2345" s="5">
        <f t="shared" si="220"/>
        <v>6.7862738853503195E-4</v>
      </c>
      <c r="H2345" s="2"/>
      <c r="I2345" s="2">
        <v>7.2021500000000002E-2</v>
      </c>
      <c r="J2345" s="4">
        <v>9.0179400000000003E-7</v>
      </c>
      <c r="K2345" s="5">
        <f t="shared" si="221"/>
        <v>3.4684384615384614E-3</v>
      </c>
      <c r="L2345" s="11">
        <f t="shared" si="225"/>
        <v>2.1684384615384615E-3</v>
      </c>
      <c r="M2345" s="11">
        <f t="shared" si="222"/>
        <v>4.4888057324840771E-3</v>
      </c>
      <c r="N2345" s="2"/>
      <c r="O2345" s="2">
        <v>7.2021500000000002E-2</v>
      </c>
      <c r="P2345" s="4">
        <v>3.8525399999999999E-7</v>
      </c>
      <c r="Q2345" s="5">
        <f t="shared" si="223"/>
        <v>3.0673089171974525E-3</v>
      </c>
    </row>
    <row r="2346" spans="1:17" x14ac:dyDescent="0.25">
      <c r="A2346" s="2">
        <v>7.2479199999999994E-2</v>
      </c>
      <c r="B2346" s="4">
        <v>1.7987100000000001E-7</v>
      </c>
      <c r="C2346" s="5">
        <f t="shared" si="219"/>
        <v>1.4320939490445861E-3</v>
      </c>
      <c r="E2346" s="2">
        <v>7.2479199999999994E-2</v>
      </c>
      <c r="F2346" s="4">
        <v>8.5540800000000001E-8</v>
      </c>
      <c r="G2346" s="5">
        <f t="shared" si="220"/>
        <v>6.8105732484076442E-4</v>
      </c>
      <c r="H2346" s="2"/>
      <c r="I2346" s="2">
        <v>7.2479199999999994E-2</v>
      </c>
      <c r="J2346" s="4">
        <v>9.0118400000000003E-7</v>
      </c>
      <c r="K2346" s="5">
        <f t="shared" si="221"/>
        <v>3.4660923076923079E-3</v>
      </c>
      <c r="L2346" s="11">
        <f t="shared" si="225"/>
        <v>2.1660923076923079E-3</v>
      </c>
      <c r="M2346" s="11">
        <f t="shared" si="222"/>
        <v>4.4839490445859886E-3</v>
      </c>
      <c r="N2346" s="2"/>
      <c r="O2346" s="2">
        <v>7.2479199999999994E-2</v>
      </c>
      <c r="P2346" s="4">
        <v>3.8537600000000002E-7</v>
      </c>
      <c r="Q2346" s="5">
        <f t="shared" si="223"/>
        <v>3.0682802547770706E-3</v>
      </c>
    </row>
    <row r="2347" spans="1:17" x14ac:dyDescent="0.25">
      <c r="A2347" s="2">
        <v>7.2937000000000002E-2</v>
      </c>
      <c r="B2347" s="4">
        <v>1.7950399999999999E-7</v>
      </c>
      <c r="C2347" s="5">
        <f t="shared" si="219"/>
        <v>1.4291719745222931E-3</v>
      </c>
      <c r="E2347" s="2">
        <v>7.2937000000000002E-2</v>
      </c>
      <c r="F2347" s="4">
        <v>8.5418700000000002E-8</v>
      </c>
      <c r="G2347" s="5">
        <f t="shared" si="220"/>
        <v>6.8008519108280255E-4</v>
      </c>
      <c r="H2347" s="2"/>
      <c r="I2347" s="2">
        <v>7.2937000000000002E-2</v>
      </c>
      <c r="J2347" s="4">
        <v>8.9965800000000005E-7</v>
      </c>
      <c r="K2347" s="5">
        <f t="shared" si="221"/>
        <v>3.460223076923077E-3</v>
      </c>
      <c r="L2347" s="11">
        <f t="shared" si="225"/>
        <v>2.160223076923077E-3</v>
      </c>
      <c r="M2347" s="11">
        <f t="shared" si="222"/>
        <v>4.4717993630573258E-3</v>
      </c>
      <c r="N2347" s="2"/>
      <c r="O2347" s="2">
        <v>7.2937000000000002E-2</v>
      </c>
      <c r="P2347" s="4">
        <v>3.85193E-7</v>
      </c>
      <c r="Q2347" s="5">
        <f t="shared" si="223"/>
        <v>3.0668232484076436E-3</v>
      </c>
    </row>
    <row r="2348" spans="1:17" x14ac:dyDescent="0.25">
      <c r="A2348" s="2">
        <v>7.3394799999999996E-2</v>
      </c>
      <c r="B2348" s="4">
        <v>1.7996200000000001E-7</v>
      </c>
      <c r="C2348" s="5">
        <f t="shared" si="219"/>
        <v>1.4328184713375798E-3</v>
      </c>
      <c r="E2348" s="2">
        <v>7.3394799999999996E-2</v>
      </c>
      <c r="F2348" s="4">
        <v>8.5388199999999994E-8</v>
      </c>
      <c r="G2348" s="5">
        <f t="shared" si="220"/>
        <v>6.7984235668789802E-4</v>
      </c>
      <c r="H2348" s="2"/>
      <c r="I2348" s="2">
        <v>7.3394799999999996E-2</v>
      </c>
      <c r="J2348" s="4">
        <v>8.9843800000000004E-7</v>
      </c>
      <c r="K2348" s="5">
        <f t="shared" si="221"/>
        <v>3.4555307692307694E-3</v>
      </c>
      <c r="L2348" s="11">
        <f t="shared" si="225"/>
        <v>2.1555307692307695E-3</v>
      </c>
      <c r="M2348" s="11">
        <f t="shared" si="222"/>
        <v>4.462085987261148E-3</v>
      </c>
      <c r="N2348" s="2"/>
      <c r="O2348" s="2">
        <v>7.3394799999999996E-2</v>
      </c>
      <c r="P2348" s="4">
        <v>3.8607800000000002E-7</v>
      </c>
      <c r="Q2348" s="5">
        <f t="shared" si="223"/>
        <v>3.0738694267515927E-3</v>
      </c>
    </row>
    <row r="2349" spans="1:17" x14ac:dyDescent="0.25">
      <c r="A2349" s="2">
        <v>7.3852500000000001E-2</v>
      </c>
      <c r="B2349" s="4">
        <v>1.7968799999999999E-7</v>
      </c>
      <c r="C2349" s="5">
        <f t="shared" si="219"/>
        <v>1.4306369426751592E-3</v>
      </c>
      <c r="E2349" s="2">
        <v>7.3852500000000001E-2</v>
      </c>
      <c r="F2349" s="4">
        <v>8.5784900000000005E-8</v>
      </c>
      <c r="G2349" s="5">
        <f t="shared" si="220"/>
        <v>6.8300079617834408E-4</v>
      </c>
      <c r="H2349" s="2"/>
      <c r="I2349" s="2">
        <v>7.3852500000000001E-2</v>
      </c>
      <c r="J2349" s="4">
        <v>8.9660599999999998E-7</v>
      </c>
      <c r="K2349" s="5">
        <f t="shared" si="221"/>
        <v>3.4484846153846152E-3</v>
      </c>
      <c r="L2349" s="11">
        <f t="shared" si="225"/>
        <v>2.1484846153846152E-3</v>
      </c>
      <c r="M2349" s="11">
        <f t="shared" si="222"/>
        <v>4.4475000000000001E-3</v>
      </c>
      <c r="N2349" s="2"/>
      <c r="O2349" s="2">
        <v>7.3852500000000001E-2</v>
      </c>
      <c r="P2349" s="4">
        <v>3.8604700000000002E-7</v>
      </c>
      <c r="Q2349" s="5">
        <f t="shared" si="223"/>
        <v>3.0736226114649687E-3</v>
      </c>
    </row>
    <row r="2350" spans="1:17" x14ac:dyDescent="0.25">
      <c r="A2350" s="2">
        <v>7.4310299999999996E-2</v>
      </c>
      <c r="B2350" s="4">
        <v>1.7898600000000001E-7</v>
      </c>
      <c r="C2350" s="5">
        <f t="shared" si="219"/>
        <v>1.4250477707006372E-3</v>
      </c>
      <c r="E2350" s="2">
        <v>7.4310299999999996E-2</v>
      </c>
      <c r="F2350" s="4">
        <v>8.58154E-8</v>
      </c>
      <c r="G2350" s="5">
        <f t="shared" si="220"/>
        <v>6.832436305732485E-4</v>
      </c>
      <c r="H2350" s="2"/>
      <c r="I2350" s="2">
        <v>7.4310299999999996E-2</v>
      </c>
      <c r="J2350" s="4">
        <v>8.9660599999999998E-7</v>
      </c>
      <c r="K2350" s="5">
        <f t="shared" si="221"/>
        <v>3.4484846153846152E-3</v>
      </c>
      <c r="L2350" s="11">
        <f t="shared" si="225"/>
        <v>2.1484846153846152E-3</v>
      </c>
      <c r="M2350" s="11">
        <f t="shared" si="222"/>
        <v>4.4475000000000001E-3</v>
      </c>
      <c r="N2350" s="2"/>
      <c r="O2350" s="2">
        <v>7.4310299999999996E-2</v>
      </c>
      <c r="P2350" s="4">
        <v>3.8671899999999998E-7</v>
      </c>
      <c r="Q2350" s="5">
        <f t="shared" si="223"/>
        <v>3.078972929936306E-3</v>
      </c>
    </row>
    <row r="2351" spans="1:17" x14ac:dyDescent="0.25">
      <c r="A2351" s="2">
        <v>7.4768100000000004E-2</v>
      </c>
      <c r="B2351" s="4">
        <v>1.7996200000000001E-7</v>
      </c>
      <c r="C2351" s="5">
        <f t="shared" si="219"/>
        <v>1.4328184713375798E-3</v>
      </c>
      <c r="E2351" s="2">
        <v>7.4768100000000004E-2</v>
      </c>
      <c r="F2351" s="4">
        <v>8.58154E-8</v>
      </c>
      <c r="G2351" s="5">
        <f t="shared" si="220"/>
        <v>6.832436305732485E-4</v>
      </c>
      <c r="H2351" s="2"/>
      <c r="I2351" s="2">
        <v>7.4768100000000004E-2</v>
      </c>
      <c r="J2351" s="4">
        <v>8.9508100000000002E-7</v>
      </c>
      <c r="K2351" s="5">
        <f t="shared" si="221"/>
        <v>3.4426192307692306E-3</v>
      </c>
      <c r="L2351" s="11">
        <f>K2351-0.0012</f>
        <v>2.2426192307692305E-3</v>
      </c>
      <c r="M2351" s="11">
        <f t="shared" si="222"/>
        <v>4.6423646496815286E-3</v>
      </c>
      <c r="N2351" s="2"/>
      <c r="O2351" s="2">
        <v>7.4768100000000004E-2</v>
      </c>
      <c r="P2351" s="4">
        <v>3.8574200000000001E-7</v>
      </c>
      <c r="Q2351" s="5">
        <f t="shared" si="223"/>
        <v>3.0711942675159241E-3</v>
      </c>
    </row>
    <row r="2352" spans="1:17" x14ac:dyDescent="0.25">
      <c r="A2352" s="2">
        <v>7.5225799999999995E-2</v>
      </c>
      <c r="B2352" s="4">
        <v>1.7947400000000001E-7</v>
      </c>
      <c r="C2352" s="5">
        <f t="shared" si="219"/>
        <v>1.4289331210191084E-3</v>
      </c>
      <c r="E2352" s="2">
        <v>7.5225799999999995E-2</v>
      </c>
      <c r="F2352" s="4">
        <v>8.5571299999999995E-8</v>
      </c>
      <c r="G2352" s="5">
        <f t="shared" si="220"/>
        <v>6.8130015923566884E-4</v>
      </c>
      <c r="H2352" s="2"/>
      <c r="I2352" s="2">
        <v>7.5225799999999995E-2</v>
      </c>
      <c r="J2352" s="4">
        <v>8.9416500000000004E-7</v>
      </c>
      <c r="K2352" s="5">
        <f t="shared" si="221"/>
        <v>3.4390961538461537E-3</v>
      </c>
      <c r="L2352" s="11">
        <f t="shared" ref="L2352:L2372" si="226">K2352-0.0012</f>
        <v>2.239096153846154E-3</v>
      </c>
      <c r="M2352" s="11">
        <f t="shared" si="222"/>
        <v>4.6350716560509559E-3</v>
      </c>
      <c r="N2352" s="2"/>
      <c r="O2352" s="2">
        <v>7.5225799999999995E-2</v>
      </c>
      <c r="P2352" s="4">
        <v>3.8635299999999999E-7</v>
      </c>
      <c r="Q2352" s="5">
        <f t="shared" si="223"/>
        <v>3.0760589171974521E-3</v>
      </c>
    </row>
    <row r="2353" spans="1:17" x14ac:dyDescent="0.25">
      <c r="A2353" s="2">
        <v>7.5683600000000004E-2</v>
      </c>
      <c r="B2353" s="4">
        <v>1.7868000000000001E-7</v>
      </c>
      <c r="C2353" s="5">
        <f t="shared" si="219"/>
        <v>1.422611464968153E-3</v>
      </c>
      <c r="E2353" s="2">
        <v>7.5683600000000004E-2</v>
      </c>
      <c r="F2353" s="4">
        <v>8.5662800000000007E-8</v>
      </c>
      <c r="G2353" s="5">
        <f t="shared" si="220"/>
        <v>6.8202866242038222E-4</v>
      </c>
      <c r="H2353" s="2"/>
      <c r="I2353" s="2">
        <v>7.5683600000000004E-2</v>
      </c>
      <c r="J2353" s="4">
        <v>8.92334E-7</v>
      </c>
      <c r="K2353" s="5">
        <f t="shared" si="221"/>
        <v>3.4320538461538458E-3</v>
      </c>
      <c r="L2353" s="11">
        <f t="shared" si="226"/>
        <v>2.2320538461538461E-3</v>
      </c>
      <c r="M2353" s="11">
        <f t="shared" si="222"/>
        <v>4.6204936305732497E-3</v>
      </c>
      <c r="N2353" s="2"/>
      <c r="O2353" s="2">
        <v>7.5683600000000004E-2</v>
      </c>
      <c r="P2353" s="4">
        <v>3.8729900000000001E-7</v>
      </c>
      <c r="Q2353" s="5">
        <f t="shared" si="223"/>
        <v>3.0835907643312105E-3</v>
      </c>
    </row>
    <row r="2354" spans="1:17" x14ac:dyDescent="0.25">
      <c r="A2354" s="2">
        <v>7.6141399999999998E-2</v>
      </c>
      <c r="B2354" s="4">
        <v>1.7898600000000001E-7</v>
      </c>
      <c r="C2354" s="5">
        <f t="shared" si="219"/>
        <v>1.4250477707006372E-3</v>
      </c>
      <c r="E2354" s="2">
        <v>7.6141399999999998E-2</v>
      </c>
      <c r="F2354" s="4">
        <v>8.6029100000000001E-8</v>
      </c>
      <c r="G2354" s="5">
        <f t="shared" si="220"/>
        <v>6.8494506369426759E-4</v>
      </c>
      <c r="H2354" s="2"/>
      <c r="I2354" s="2">
        <v>7.6141399999999998E-2</v>
      </c>
      <c r="J2354" s="4">
        <v>8.91724E-7</v>
      </c>
      <c r="K2354" s="5">
        <f t="shared" si="221"/>
        <v>3.4297076923076922E-3</v>
      </c>
      <c r="L2354" s="11">
        <f t="shared" si="226"/>
        <v>2.2297076923076921E-3</v>
      </c>
      <c r="M2354" s="11">
        <f t="shared" si="222"/>
        <v>4.6156369426751595E-3</v>
      </c>
      <c r="N2354" s="2"/>
      <c r="O2354" s="2">
        <v>7.6141399999999998E-2</v>
      </c>
      <c r="P2354" s="4">
        <v>3.87268E-7</v>
      </c>
      <c r="Q2354" s="5">
        <f t="shared" si="223"/>
        <v>3.0833439490445865E-3</v>
      </c>
    </row>
    <row r="2355" spans="1:17" x14ac:dyDescent="0.25">
      <c r="A2355" s="2">
        <v>7.6599100000000003E-2</v>
      </c>
      <c r="B2355" s="4">
        <v>1.7901599999999999E-7</v>
      </c>
      <c r="C2355" s="5">
        <f t="shared" si="219"/>
        <v>1.4252866242038217E-3</v>
      </c>
      <c r="E2355" s="2">
        <v>7.6599100000000003E-2</v>
      </c>
      <c r="F2355" s="4">
        <v>8.5571299999999995E-8</v>
      </c>
      <c r="G2355" s="5">
        <f t="shared" si="220"/>
        <v>6.8130015923566884E-4</v>
      </c>
      <c r="H2355" s="2"/>
      <c r="I2355" s="2">
        <v>7.6599100000000003E-2</v>
      </c>
      <c r="J2355" s="4">
        <v>8.9080800000000002E-7</v>
      </c>
      <c r="K2355" s="5">
        <f t="shared" si="221"/>
        <v>3.4261846153846153E-3</v>
      </c>
      <c r="L2355" s="11">
        <f t="shared" si="226"/>
        <v>2.2261846153846156E-3</v>
      </c>
      <c r="M2355" s="11">
        <f t="shared" si="222"/>
        <v>4.6083439490445868E-3</v>
      </c>
      <c r="N2355" s="2"/>
      <c r="O2355" s="2">
        <v>7.6599100000000003E-2</v>
      </c>
      <c r="P2355" s="4">
        <v>3.86963E-7</v>
      </c>
      <c r="Q2355" s="5">
        <f t="shared" si="223"/>
        <v>3.0809156050955419E-3</v>
      </c>
    </row>
    <row r="2356" spans="1:17" x14ac:dyDescent="0.25">
      <c r="A2356" s="2">
        <v>7.7056899999999998E-2</v>
      </c>
      <c r="B2356" s="4">
        <v>1.7910799999999999E-7</v>
      </c>
      <c r="C2356" s="5">
        <f t="shared" si="219"/>
        <v>1.4260191082802549E-3</v>
      </c>
      <c r="E2356" s="2">
        <v>7.7056899999999998E-2</v>
      </c>
      <c r="F2356" s="4">
        <v>8.5723900000000002E-8</v>
      </c>
      <c r="G2356" s="5">
        <f t="shared" si="220"/>
        <v>6.8251512738853513E-4</v>
      </c>
      <c r="H2356" s="2"/>
      <c r="I2356" s="2">
        <v>7.7056899999999998E-2</v>
      </c>
      <c r="J2356" s="4">
        <v>8.8806200000000003E-7</v>
      </c>
      <c r="K2356" s="5">
        <f t="shared" si="221"/>
        <v>3.4156230769230769E-3</v>
      </c>
      <c r="L2356" s="11">
        <f t="shared" si="226"/>
        <v>2.2156230769230772E-3</v>
      </c>
      <c r="M2356" s="11">
        <f t="shared" si="222"/>
        <v>4.5864808917197462E-3</v>
      </c>
      <c r="N2356" s="2"/>
      <c r="O2356" s="2">
        <v>7.7056899999999998E-2</v>
      </c>
      <c r="P2356" s="4">
        <v>3.8818399999999998E-7</v>
      </c>
      <c r="Q2356" s="5">
        <f t="shared" si="223"/>
        <v>3.0906369426751596E-3</v>
      </c>
    </row>
    <row r="2357" spans="1:17" x14ac:dyDescent="0.25">
      <c r="A2357" s="2">
        <v>7.7514600000000003E-2</v>
      </c>
      <c r="B2357" s="4">
        <v>1.7984E-7</v>
      </c>
      <c r="C2357" s="5">
        <f t="shared" si="219"/>
        <v>1.4318471337579619E-3</v>
      </c>
      <c r="E2357" s="2">
        <v>7.7514600000000003E-2</v>
      </c>
      <c r="F2357" s="4">
        <v>8.5601800000000004E-8</v>
      </c>
      <c r="G2357" s="5">
        <f t="shared" si="220"/>
        <v>6.8154299363057326E-4</v>
      </c>
      <c r="H2357" s="2"/>
      <c r="I2357" s="2">
        <v>7.7514600000000003E-2</v>
      </c>
      <c r="J2357" s="4">
        <v>8.8867200000000003E-7</v>
      </c>
      <c r="K2357" s="5">
        <f t="shared" si="221"/>
        <v>3.4179692307692308E-3</v>
      </c>
      <c r="L2357" s="11">
        <f t="shared" si="226"/>
        <v>2.2179692307692312E-3</v>
      </c>
      <c r="M2357" s="11">
        <f t="shared" si="222"/>
        <v>4.5913375796178355E-3</v>
      </c>
      <c r="N2357" s="2"/>
      <c r="O2357" s="2">
        <v>7.7514600000000003E-2</v>
      </c>
      <c r="P2357" s="4">
        <v>3.8818399999999998E-7</v>
      </c>
      <c r="Q2357" s="5">
        <f t="shared" si="223"/>
        <v>3.0906369426751596E-3</v>
      </c>
    </row>
    <row r="2358" spans="1:17" x14ac:dyDescent="0.25">
      <c r="A2358" s="2">
        <v>7.7972399999999997E-2</v>
      </c>
      <c r="B2358" s="4">
        <v>1.7910799999999999E-7</v>
      </c>
      <c r="C2358" s="5">
        <f t="shared" si="219"/>
        <v>1.4260191082802549E-3</v>
      </c>
      <c r="E2358" s="2">
        <v>7.7972399999999997E-2</v>
      </c>
      <c r="F2358" s="4">
        <v>8.5296600000000004E-8</v>
      </c>
      <c r="G2358" s="5">
        <f t="shared" si="220"/>
        <v>6.7911305732484091E-4</v>
      </c>
      <c r="H2358" s="2"/>
      <c r="I2358" s="2">
        <v>7.7972399999999997E-2</v>
      </c>
      <c r="J2358" s="4">
        <v>8.8653600000000004E-7</v>
      </c>
      <c r="K2358" s="5">
        <f t="shared" si="221"/>
        <v>3.4097538461538464E-3</v>
      </c>
      <c r="L2358" s="11">
        <f t="shared" si="226"/>
        <v>2.2097538461538467E-3</v>
      </c>
      <c r="M2358" s="11">
        <f t="shared" si="222"/>
        <v>4.5743312101910842E-3</v>
      </c>
      <c r="N2358" s="2"/>
      <c r="O2358" s="2">
        <v>7.7972399999999997E-2</v>
      </c>
      <c r="P2358" s="4">
        <v>3.8754300000000002E-7</v>
      </c>
      <c r="Q2358" s="5">
        <f t="shared" si="223"/>
        <v>3.0855334394904463E-3</v>
      </c>
    </row>
    <row r="2359" spans="1:17" x14ac:dyDescent="0.25">
      <c r="A2359" s="2">
        <v>7.8430200000000005E-2</v>
      </c>
      <c r="B2359" s="4">
        <v>1.7929099999999999E-7</v>
      </c>
      <c r="C2359" s="5">
        <f t="shared" si="219"/>
        <v>1.4274761146496815E-3</v>
      </c>
      <c r="E2359" s="2">
        <v>7.8430200000000005E-2</v>
      </c>
      <c r="F2359" s="4">
        <v>8.5723900000000002E-8</v>
      </c>
      <c r="G2359" s="5">
        <f t="shared" si="220"/>
        <v>6.8251512738853513E-4</v>
      </c>
      <c r="H2359" s="2"/>
      <c r="I2359" s="2">
        <v>7.8430200000000005E-2</v>
      </c>
      <c r="J2359" s="4">
        <v>8.8592500000000001E-7</v>
      </c>
      <c r="K2359" s="5">
        <f t="shared" si="221"/>
        <v>3.407403846153846E-3</v>
      </c>
      <c r="L2359" s="11">
        <f t="shared" si="226"/>
        <v>2.2074038461538459E-3</v>
      </c>
      <c r="M2359" s="11">
        <f t="shared" si="222"/>
        <v>4.569466560509554E-3</v>
      </c>
      <c r="N2359" s="2"/>
      <c r="O2359" s="2">
        <v>7.8430200000000005E-2</v>
      </c>
      <c r="P2359" s="4">
        <v>3.8772599999999999E-7</v>
      </c>
      <c r="Q2359" s="5">
        <f t="shared" si="223"/>
        <v>3.0869904458598729E-3</v>
      </c>
    </row>
    <row r="2360" spans="1:17" x14ac:dyDescent="0.25">
      <c r="A2360" s="2">
        <v>7.8887899999999997E-2</v>
      </c>
      <c r="B2360" s="4">
        <v>1.78253E-7</v>
      </c>
      <c r="C2360" s="5">
        <f t="shared" si="219"/>
        <v>1.4192117834394907E-3</v>
      </c>
      <c r="E2360" s="2">
        <v>7.8887899999999997E-2</v>
      </c>
      <c r="F2360" s="4">
        <v>8.5937499999999998E-8</v>
      </c>
      <c r="G2360" s="5">
        <f t="shared" si="220"/>
        <v>6.8421576433121026E-4</v>
      </c>
      <c r="H2360" s="2"/>
      <c r="I2360" s="2">
        <v>7.8887899999999997E-2</v>
      </c>
      <c r="J2360" s="4">
        <v>8.8470500000000001E-7</v>
      </c>
      <c r="K2360" s="5">
        <f t="shared" si="221"/>
        <v>3.4027115384615385E-3</v>
      </c>
      <c r="L2360" s="11">
        <f t="shared" si="226"/>
        <v>2.2027115384615388E-3</v>
      </c>
      <c r="M2360" s="11">
        <f t="shared" si="222"/>
        <v>4.5597531847133771E-3</v>
      </c>
      <c r="N2360" s="2"/>
      <c r="O2360" s="2">
        <v>7.8887899999999997E-2</v>
      </c>
      <c r="P2360" s="4">
        <v>3.8793899999999999E-7</v>
      </c>
      <c r="Q2360" s="5">
        <f t="shared" si="223"/>
        <v>3.0886863057324842E-3</v>
      </c>
    </row>
    <row r="2361" spans="1:17" x14ac:dyDescent="0.25">
      <c r="A2361" s="2">
        <v>7.9345700000000005E-2</v>
      </c>
      <c r="B2361" s="4">
        <v>1.7889399999999999E-7</v>
      </c>
      <c r="C2361" s="5">
        <f t="shared" si="219"/>
        <v>1.4243152866242038E-3</v>
      </c>
      <c r="E2361" s="2">
        <v>7.9345700000000005E-2</v>
      </c>
      <c r="F2361" s="4">
        <v>8.5907000000000003E-8</v>
      </c>
      <c r="G2361" s="5">
        <f t="shared" si="220"/>
        <v>6.8397292993630583E-4</v>
      </c>
      <c r="H2361" s="2"/>
      <c r="I2361" s="2">
        <v>7.9345700000000005E-2</v>
      </c>
      <c r="J2361" s="4">
        <v>8.8317900000000002E-7</v>
      </c>
      <c r="K2361" s="5">
        <f t="shared" si="221"/>
        <v>3.3968423076923076E-3</v>
      </c>
      <c r="L2361" s="11">
        <f t="shared" si="226"/>
        <v>2.1968423076923075E-3</v>
      </c>
      <c r="M2361" s="11">
        <f t="shared" si="222"/>
        <v>4.5476035031847134E-3</v>
      </c>
      <c r="N2361" s="2"/>
      <c r="O2361" s="2">
        <v>7.9345700000000005E-2</v>
      </c>
      <c r="P2361" s="4">
        <v>3.8821400000000001E-7</v>
      </c>
      <c r="Q2361" s="5">
        <f t="shared" si="223"/>
        <v>3.0908757961783445E-3</v>
      </c>
    </row>
    <row r="2362" spans="1:17" x14ac:dyDescent="0.25">
      <c r="A2362" s="2">
        <v>7.9803499999999999E-2</v>
      </c>
      <c r="B2362" s="4">
        <v>1.78131E-7</v>
      </c>
      <c r="C2362" s="5">
        <f t="shared" si="219"/>
        <v>1.4182404458598725E-3</v>
      </c>
      <c r="E2362" s="2">
        <v>7.9803499999999999E-2</v>
      </c>
      <c r="F2362" s="4">
        <v>8.5937499999999998E-8</v>
      </c>
      <c r="G2362" s="5">
        <f t="shared" si="220"/>
        <v>6.8421576433121026E-4</v>
      </c>
      <c r="H2362" s="2"/>
      <c r="I2362" s="2">
        <v>7.9803499999999999E-2</v>
      </c>
      <c r="J2362" s="4">
        <v>8.8256799999999999E-7</v>
      </c>
      <c r="K2362" s="5">
        <f t="shared" si="221"/>
        <v>3.3944923076923077E-3</v>
      </c>
      <c r="L2362" s="11">
        <f t="shared" si="226"/>
        <v>2.1944923076923075E-3</v>
      </c>
      <c r="M2362" s="11">
        <f t="shared" si="222"/>
        <v>4.542738853503185E-3</v>
      </c>
      <c r="N2362" s="2"/>
      <c r="O2362" s="2">
        <v>7.9803499999999999E-2</v>
      </c>
      <c r="P2362" s="4">
        <v>3.8821400000000001E-7</v>
      </c>
      <c r="Q2362" s="5">
        <f t="shared" si="223"/>
        <v>3.0908757961783445E-3</v>
      </c>
    </row>
    <row r="2363" spans="1:17" x14ac:dyDescent="0.25">
      <c r="A2363" s="2">
        <v>8.0261200000000005E-2</v>
      </c>
      <c r="B2363" s="4">
        <v>1.7788700000000001E-7</v>
      </c>
      <c r="C2363" s="5">
        <f t="shared" si="219"/>
        <v>1.4162977707006372E-3</v>
      </c>
      <c r="E2363" s="2">
        <v>8.0261200000000005E-2</v>
      </c>
      <c r="F2363" s="4">
        <v>8.5754399999999997E-8</v>
      </c>
      <c r="G2363" s="5">
        <f t="shared" si="220"/>
        <v>6.8275796178343955E-4</v>
      </c>
      <c r="H2363" s="2"/>
      <c r="I2363" s="2">
        <v>8.0261200000000005E-2</v>
      </c>
      <c r="J2363" s="4">
        <v>8.8104200000000001E-7</v>
      </c>
      <c r="K2363" s="5">
        <f t="shared" si="221"/>
        <v>3.3886230769230767E-3</v>
      </c>
      <c r="L2363" s="11">
        <f t="shared" si="226"/>
        <v>2.1886230769230771E-3</v>
      </c>
      <c r="M2363" s="11">
        <f t="shared" si="222"/>
        <v>4.530589171974523E-3</v>
      </c>
      <c r="N2363" s="2"/>
      <c r="O2363" s="2">
        <v>8.0261200000000005E-2</v>
      </c>
      <c r="P2363" s="4">
        <v>3.87573E-7</v>
      </c>
      <c r="Q2363" s="5">
        <f t="shared" si="223"/>
        <v>3.0857722929936307E-3</v>
      </c>
    </row>
    <row r="2364" spans="1:17" x14ac:dyDescent="0.25">
      <c r="A2364" s="2">
        <v>8.0718999999999999E-2</v>
      </c>
      <c r="B2364" s="4">
        <v>1.78955E-7</v>
      </c>
      <c r="C2364" s="5">
        <f t="shared" si="219"/>
        <v>1.4248009554140128E-3</v>
      </c>
      <c r="E2364" s="2">
        <v>8.0718999999999999E-2</v>
      </c>
      <c r="F2364" s="4">
        <v>8.6090100000000004E-8</v>
      </c>
      <c r="G2364" s="5">
        <f t="shared" si="220"/>
        <v>6.8543073248407654E-4</v>
      </c>
      <c r="H2364" s="2"/>
      <c r="I2364" s="2">
        <v>8.0718999999999999E-2</v>
      </c>
      <c r="J2364" s="4">
        <v>8.7951699999999995E-7</v>
      </c>
      <c r="K2364" s="5">
        <f t="shared" si="221"/>
        <v>3.3827576923076918E-3</v>
      </c>
      <c r="L2364" s="11">
        <f t="shared" si="226"/>
        <v>2.1827576923076917E-3</v>
      </c>
      <c r="M2364" s="11">
        <f t="shared" si="222"/>
        <v>4.5184474522292984E-3</v>
      </c>
      <c r="N2364" s="2"/>
      <c r="O2364" s="2">
        <v>8.0718999999999999E-2</v>
      </c>
      <c r="P2364" s="4">
        <v>3.8809199999999998E-7</v>
      </c>
      <c r="Q2364" s="5">
        <f t="shared" si="223"/>
        <v>3.0899044585987264E-3</v>
      </c>
    </row>
    <row r="2365" spans="1:17" x14ac:dyDescent="0.25">
      <c r="A2365" s="2">
        <v>8.1176799999999993E-2</v>
      </c>
      <c r="B2365" s="4">
        <v>1.7810099999999999E-7</v>
      </c>
      <c r="C2365" s="5">
        <f t="shared" si="219"/>
        <v>1.4180015923566879E-3</v>
      </c>
      <c r="E2365" s="2">
        <v>8.1176799999999993E-2</v>
      </c>
      <c r="F2365" s="4">
        <v>8.6181600000000002E-8</v>
      </c>
      <c r="G2365" s="5">
        <f t="shared" si="220"/>
        <v>6.8615923566878992E-4</v>
      </c>
      <c r="H2365" s="2"/>
      <c r="I2365" s="2">
        <v>8.1176799999999993E-2</v>
      </c>
      <c r="J2365" s="4">
        <v>8.7860099999999997E-7</v>
      </c>
      <c r="K2365" s="5">
        <f t="shared" si="221"/>
        <v>3.3792346153846153E-3</v>
      </c>
      <c r="L2365" s="11">
        <f t="shared" si="226"/>
        <v>2.1792346153846152E-3</v>
      </c>
      <c r="M2365" s="11">
        <f t="shared" si="222"/>
        <v>4.5111544585987257E-3</v>
      </c>
      <c r="N2365" s="2"/>
      <c r="O2365" s="2">
        <v>8.1176799999999993E-2</v>
      </c>
      <c r="P2365" s="4">
        <v>3.8900800000000001E-7</v>
      </c>
      <c r="Q2365" s="5">
        <f t="shared" si="223"/>
        <v>3.0971974522292999E-3</v>
      </c>
    </row>
    <row r="2366" spans="1:17" x14ac:dyDescent="0.25">
      <c r="A2366" s="2">
        <v>8.1634499999999999E-2</v>
      </c>
      <c r="B2366" s="4">
        <v>1.77734E-7</v>
      </c>
      <c r="C2366" s="5">
        <f t="shared" si="219"/>
        <v>1.415079617834395E-3</v>
      </c>
      <c r="E2366" s="2">
        <v>8.1634499999999999E-2</v>
      </c>
      <c r="F2366" s="4">
        <v>8.6242699999999997E-8</v>
      </c>
      <c r="G2366" s="5">
        <f t="shared" si="220"/>
        <v>6.8664570063694272E-4</v>
      </c>
      <c r="H2366" s="2"/>
      <c r="I2366" s="2">
        <v>8.1634499999999999E-2</v>
      </c>
      <c r="J2366" s="4">
        <v>8.7707499999999998E-7</v>
      </c>
      <c r="K2366" s="5">
        <f t="shared" si="221"/>
        <v>3.3733653846153844E-3</v>
      </c>
      <c r="L2366" s="11">
        <f t="shared" si="226"/>
        <v>2.1733653846153847E-3</v>
      </c>
      <c r="M2366" s="11">
        <f t="shared" si="222"/>
        <v>4.4990047770700646E-3</v>
      </c>
      <c r="N2366" s="2"/>
      <c r="O2366" s="2">
        <v>8.1634499999999999E-2</v>
      </c>
      <c r="P2366" s="4">
        <v>3.8879399999999998E-7</v>
      </c>
      <c r="Q2366" s="5">
        <f t="shared" si="223"/>
        <v>3.0954936305732485E-3</v>
      </c>
    </row>
    <row r="2367" spans="1:17" x14ac:dyDescent="0.25">
      <c r="A2367" s="2">
        <v>8.2092300000000007E-2</v>
      </c>
      <c r="B2367" s="4">
        <v>1.78741E-7</v>
      </c>
      <c r="C2367" s="5">
        <f t="shared" si="219"/>
        <v>1.4230971337579621E-3</v>
      </c>
      <c r="E2367" s="2">
        <v>8.2092300000000007E-2</v>
      </c>
      <c r="F2367" s="4">
        <v>8.6120599999999999E-8</v>
      </c>
      <c r="G2367" s="5">
        <f t="shared" si="220"/>
        <v>6.8567356687898086E-4</v>
      </c>
      <c r="H2367" s="2"/>
      <c r="I2367" s="2">
        <v>8.2092300000000007E-2</v>
      </c>
      <c r="J2367" s="4">
        <v>8.7585399999999995E-7</v>
      </c>
      <c r="K2367" s="5">
        <f t="shared" si="221"/>
        <v>3.3686692307692305E-3</v>
      </c>
      <c r="L2367" s="11">
        <f t="shared" si="226"/>
        <v>2.1686692307692308E-3</v>
      </c>
      <c r="M2367" s="11">
        <f t="shared" si="222"/>
        <v>4.4892834394904468E-3</v>
      </c>
      <c r="N2367" s="2"/>
      <c r="O2367" s="2">
        <v>8.2092300000000007E-2</v>
      </c>
      <c r="P2367" s="4">
        <v>3.8909899999999998E-7</v>
      </c>
      <c r="Q2367" s="5">
        <f t="shared" si="223"/>
        <v>3.0979219745222932E-3</v>
      </c>
    </row>
    <row r="2368" spans="1:17" x14ac:dyDescent="0.25">
      <c r="A2368" s="2">
        <v>8.2549999999999998E-2</v>
      </c>
      <c r="B2368" s="4">
        <v>1.7807000000000001E-7</v>
      </c>
      <c r="C2368" s="5">
        <f t="shared" si="219"/>
        <v>1.4177547770700637E-3</v>
      </c>
      <c r="E2368" s="2">
        <v>8.2549999999999998E-2</v>
      </c>
      <c r="F2368" s="4">
        <v>8.5876499999999995E-8</v>
      </c>
      <c r="G2368" s="5">
        <f t="shared" si="220"/>
        <v>6.8373009554140119E-4</v>
      </c>
      <c r="H2368" s="2"/>
      <c r="I2368" s="2">
        <v>8.2549999999999998E-2</v>
      </c>
      <c r="J2368" s="4">
        <v>8.74939E-7</v>
      </c>
      <c r="K2368" s="5">
        <f t="shared" si="221"/>
        <v>3.3651499999999999E-3</v>
      </c>
      <c r="L2368" s="11">
        <f t="shared" si="226"/>
        <v>2.1651500000000002E-3</v>
      </c>
      <c r="M2368" s="11">
        <f t="shared" si="222"/>
        <v>4.4819984076433124E-3</v>
      </c>
      <c r="N2368" s="2"/>
      <c r="O2368" s="2">
        <v>8.2549999999999998E-2</v>
      </c>
      <c r="P2368" s="4">
        <v>3.88885E-7</v>
      </c>
      <c r="Q2368" s="5">
        <f t="shared" si="223"/>
        <v>3.0962181528662422E-3</v>
      </c>
    </row>
    <row r="2369" spans="1:17" x14ac:dyDescent="0.25">
      <c r="A2369" s="2">
        <v>8.3007800000000007E-2</v>
      </c>
      <c r="B2369" s="4">
        <v>1.7767300000000001E-7</v>
      </c>
      <c r="C2369" s="5">
        <f t="shared" si="219"/>
        <v>1.414593949044586E-3</v>
      </c>
      <c r="E2369" s="2">
        <v>8.3007800000000007E-2</v>
      </c>
      <c r="F2369" s="4">
        <v>8.5907000000000003E-8</v>
      </c>
      <c r="G2369" s="5">
        <f t="shared" si="220"/>
        <v>6.8397292993630583E-4</v>
      </c>
      <c r="H2369" s="2"/>
      <c r="I2369" s="2">
        <v>8.3007800000000007E-2</v>
      </c>
      <c r="J2369" s="4">
        <v>8.7371799999999996E-7</v>
      </c>
      <c r="K2369" s="5">
        <f t="shared" si="221"/>
        <v>3.360453846153846E-3</v>
      </c>
      <c r="L2369" s="11">
        <f t="shared" si="226"/>
        <v>2.1604538461538463E-3</v>
      </c>
      <c r="M2369" s="11">
        <f t="shared" si="222"/>
        <v>4.4722770700636955E-3</v>
      </c>
      <c r="N2369" s="2"/>
      <c r="O2369" s="2">
        <v>8.3007800000000007E-2</v>
      </c>
      <c r="P2369" s="4">
        <v>3.8909899999999998E-7</v>
      </c>
      <c r="Q2369" s="5">
        <f t="shared" si="223"/>
        <v>3.0979219745222932E-3</v>
      </c>
    </row>
    <row r="2370" spans="1:17" x14ac:dyDescent="0.25">
      <c r="A2370" s="2">
        <v>8.3465600000000001E-2</v>
      </c>
      <c r="B2370" s="4">
        <v>1.7837500000000001E-7</v>
      </c>
      <c r="C2370" s="5">
        <f t="shared" si="219"/>
        <v>1.4201831210191086E-3</v>
      </c>
      <c r="E2370" s="2">
        <v>8.3465600000000001E-2</v>
      </c>
      <c r="F2370" s="4">
        <v>8.5907000000000003E-8</v>
      </c>
      <c r="G2370" s="5">
        <f t="shared" si="220"/>
        <v>6.8397292993630583E-4</v>
      </c>
      <c r="H2370" s="2"/>
      <c r="I2370" s="2">
        <v>8.3465600000000001E-2</v>
      </c>
      <c r="J2370" s="4">
        <v>8.7280300000000001E-7</v>
      </c>
      <c r="K2370" s="5">
        <f t="shared" si="221"/>
        <v>3.356934615384615E-3</v>
      </c>
      <c r="L2370" s="11">
        <f t="shared" si="226"/>
        <v>2.1569346153846149E-3</v>
      </c>
      <c r="M2370" s="11">
        <f t="shared" si="222"/>
        <v>4.4649920382165602E-3</v>
      </c>
      <c r="N2370" s="2"/>
      <c r="O2370" s="2">
        <v>8.3465600000000001E-2</v>
      </c>
      <c r="P2370" s="4">
        <v>3.8879399999999998E-7</v>
      </c>
      <c r="Q2370" s="5">
        <f t="shared" si="223"/>
        <v>3.0954936305732485E-3</v>
      </c>
    </row>
    <row r="2371" spans="1:17" x14ac:dyDescent="0.25">
      <c r="A2371" s="2">
        <v>8.3923300000000006E-2</v>
      </c>
      <c r="B2371" s="4">
        <v>1.7788700000000001E-7</v>
      </c>
      <c r="C2371" s="5">
        <f t="shared" si="219"/>
        <v>1.4162977707006372E-3</v>
      </c>
      <c r="E2371" s="2">
        <v>8.3923300000000006E-2</v>
      </c>
      <c r="F2371" s="4">
        <v>8.6120599999999999E-8</v>
      </c>
      <c r="G2371" s="5">
        <f t="shared" si="220"/>
        <v>6.8567356687898086E-4</v>
      </c>
      <c r="H2371" s="2"/>
      <c r="I2371" s="2">
        <v>8.3923300000000006E-2</v>
      </c>
      <c r="J2371" s="4">
        <v>8.7097199999999997E-7</v>
      </c>
      <c r="K2371" s="5">
        <f t="shared" si="221"/>
        <v>3.3498923076923075E-3</v>
      </c>
      <c r="L2371" s="11">
        <f t="shared" si="226"/>
        <v>2.1498923076923079E-3</v>
      </c>
      <c r="M2371" s="11">
        <f t="shared" si="222"/>
        <v>4.450414012738854E-3</v>
      </c>
      <c r="N2371" s="2"/>
      <c r="O2371" s="2">
        <v>8.3923300000000006E-2</v>
      </c>
      <c r="P2371" s="4">
        <v>3.9047199999999998E-7</v>
      </c>
      <c r="Q2371" s="5">
        <f t="shared" si="223"/>
        <v>3.1088535031847135E-3</v>
      </c>
    </row>
    <row r="2372" spans="1:17" x14ac:dyDescent="0.25">
      <c r="A2372" s="2">
        <v>8.4381100000000001E-2</v>
      </c>
      <c r="B2372" s="4">
        <v>1.7779500000000001E-7</v>
      </c>
      <c r="C2372" s="5">
        <f t="shared" ref="C2372:C2435" si="227">(B2372/0.1256)*1000</f>
        <v>1.4155652866242041E-3</v>
      </c>
      <c r="E2372" s="2">
        <v>8.4381100000000001E-2</v>
      </c>
      <c r="F2372" s="4">
        <v>8.6090100000000004E-8</v>
      </c>
      <c r="G2372" s="5">
        <f t="shared" ref="G2372:G2435" si="228">(F2372/0.1256)*1000</f>
        <v>6.8543073248407654E-4</v>
      </c>
      <c r="H2372" s="2"/>
      <c r="I2372" s="2">
        <v>8.4381100000000001E-2</v>
      </c>
      <c r="J2372" s="4">
        <v>8.7036100000000005E-7</v>
      </c>
      <c r="K2372" s="5">
        <f t="shared" ref="K2372:K2435" si="229">(J2372/0.26)*1000</f>
        <v>3.3475423076923081E-3</v>
      </c>
      <c r="L2372" s="11">
        <f t="shared" si="226"/>
        <v>2.1475423076923079E-3</v>
      </c>
      <c r="M2372" s="11">
        <f t="shared" ref="M2372:M2435" si="230">+L2372*0.26/0.1256</f>
        <v>4.4455493630573256E-3</v>
      </c>
      <c r="N2372" s="2"/>
      <c r="O2372" s="2">
        <v>8.4381100000000001E-2</v>
      </c>
      <c r="P2372" s="4">
        <v>3.9047199999999998E-7</v>
      </c>
      <c r="Q2372" s="5">
        <f t="shared" ref="Q2372:Q2435" si="231">(P2372/0.1256)*1000</f>
        <v>3.1088535031847135E-3</v>
      </c>
    </row>
    <row r="2373" spans="1:17" x14ac:dyDescent="0.25">
      <c r="A2373" s="2">
        <v>8.4838899999999995E-2</v>
      </c>
      <c r="B2373" s="4">
        <v>1.76971E-7</v>
      </c>
      <c r="C2373" s="5">
        <f t="shared" si="227"/>
        <v>1.4090047770700638E-3</v>
      </c>
      <c r="E2373" s="2">
        <v>8.4838899999999995E-2</v>
      </c>
      <c r="F2373" s="4">
        <v>8.6273200000000005E-8</v>
      </c>
      <c r="G2373" s="5">
        <f t="shared" si="228"/>
        <v>6.8688853503184725E-4</v>
      </c>
      <c r="H2373" s="2"/>
      <c r="I2373" s="2">
        <v>8.4838899999999995E-2</v>
      </c>
      <c r="J2373" s="4">
        <v>8.6914100000000004E-7</v>
      </c>
      <c r="K2373" s="5">
        <f t="shared" si="229"/>
        <v>3.3428500000000001E-3</v>
      </c>
      <c r="L2373" s="11">
        <f>K2373-0.0011</f>
        <v>2.2428500000000002E-3</v>
      </c>
      <c r="M2373" s="11">
        <f t="shared" si="230"/>
        <v>4.6428423566878992E-3</v>
      </c>
      <c r="N2373" s="2"/>
      <c r="O2373" s="2">
        <v>8.4838899999999995E-2</v>
      </c>
      <c r="P2373" s="4">
        <v>3.9093000000000002E-7</v>
      </c>
      <c r="Q2373" s="5">
        <f t="shared" si="231"/>
        <v>3.1125000000000002E-3</v>
      </c>
    </row>
    <row r="2374" spans="1:17" x14ac:dyDescent="0.25">
      <c r="A2374" s="2">
        <v>8.52966E-2</v>
      </c>
      <c r="B2374" s="4">
        <v>1.77643E-7</v>
      </c>
      <c r="C2374" s="5">
        <f t="shared" si="227"/>
        <v>1.4143550955414013E-3</v>
      </c>
      <c r="E2374" s="2">
        <v>8.52966E-2</v>
      </c>
      <c r="F2374" s="4">
        <v>8.6090100000000004E-8</v>
      </c>
      <c r="G2374" s="5">
        <f t="shared" si="228"/>
        <v>6.8543073248407654E-4</v>
      </c>
      <c r="H2374" s="2"/>
      <c r="I2374" s="2">
        <v>8.52966E-2</v>
      </c>
      <c r="J2374" s="4">
        <v>8.6853000000000001E-7</v>
      </c>
      <c r="K2374" s="5">
        <f t="shared" si="229"/>
        <v>3.3405000000000002E-3</v>
      </c>
      <c r="L2374" s="11">
        <f t="shared" ref="L2374:L2391" si="232">K2374-0.0011</f>
        <v>2.2405000000000003E-3</v>
      </c>
      <c r="M2374" s="11">
        <f t="shared" si="230"/>
        <v>4.6379777070063698E-3</v>
      </c>
      <c r="N2374" s="2"/>
      <c r="O2374" s="2">
        <v>8.52966E-2</v>
      </c>
      <c r="P2374" s="4">
        <v>3.9157099999999998E-7</v>
      </c>
      <c r="Q2374" s="5">
        <f t="shared" si="231"/>
        <v>3.1176035031847136E-3</v>
      </c>
    </row>
    <row r="2375" spans="1:17" x14ac:dyDescent="0.25">
      <c r="A2375" s="2">
        <v>8.5754399999999995E-2</v>
      </c>
      <c r="B2375" s="4">
        <v>1.7770399999999999E-7</v>
      </c>
      <c r="C2375" s="5">
        <f t="shared" si="227"/>
        <v>1.4148407643312102E-3</v>
      </c>
      <c r="E2375" s="2">
        <v>8.5754399999999995E-2</v>
      </c>
      <c r="F2375" s="4">
        <v>8.5937499999999998E-8</v>
      </c>
      <c r="G2375" s="5">
        <f t="shared" si="228"/>
        <v>6.8421576433121026E-4</v>
      </c>
      <c r="H2375" s="2"/>
      <c r="I2375" s="2">
        <v>8.5754399999999995E-2</v>
      </c>
      <c r="J2375" s="4">
        <v>8.6731E-7</v>
      </c>
      <c r="K2375" s="5">
        <f t="shared" si="229"/>
        <v>3.3358076923076922E-3</v>
      </c>
      <c r="L2375" s="11">
        <f t="shared" si="232"/>
        <v>2.2358076923076923E-3</v>
      </c>
      <c r="M2375" s="11">
        <f t="shared" si="230"/>
        <v>4.6282643312101921E-3</v>
      </c>
      <c r="N2375" s="2"/>
      <c r="O2375" s="2">
        <v>8.5754399999999995E-2</v>
      </c>
      <c r="P2375" s="4">
        <v>3.9163200000000002E-7</v>
      </c>
      <c r="Q2375" s="5">
        <f t="shared" si="231"/>
        <v>3.1180891719745228E-3</v>
      </c>
    </row>
    <row r="2376" spans="1:17" x14ac:dyDescent="0.25">
      <c r="A2376" s="2">
        <v>8.6212200000000003E-2</v>
      </c>
      <c r="B2376" s="4">
        <v>1.77368E-7</v>
      </c>
      <c r="C2376" s="5">
        <f t="shared" si="227"/>
        <v>1.4121656050955415E-3</v>
      </c>
      <c r="E2376" s="2">
        <v>8.6212200000000003E-2</v>
      </c>
      <c r="F2376" s="4">
        <v>8.6334199999999995E-8</v>
      </c>
      <c r="G2376" s="5">
        <f t="shared" si="228"/>
        <v>6.873742038216561E-4</v>
      </c>
      <c r="H2376" s="2"/>
      <c r="I2376" s="2">
        <v>8.6212200000000003E-2</v>
      </c>
      <c r="J2376" s="4">
        <v>8.6578400000000002E-7</v>
      </c>
      <c r="K2376" s="5">
        <f t="shared" si="229"/>
        <v>3.3299384615384617E-3</v>
      </c>
      <c r="L2376" s="11">
        <f t="shared" si="232"/>
        <v>2.2299384615384618E-3</v>
      </c>
      <c r="M2376" s="11">
        <f t="shared" si="230"/>
        <v>4.6161146496815292E-3</v>
      </c>
      <c r="N2376" s="2"/>
      <c r="O2376" s="2">
        <v>8.6212200000000003E-2</v>
      </c>
      <c r="P2376" s="4">
        <v>3.9123500000000002E-7</v>
      </c>
      <c r="Q2376" s="5">
        <f t="shared" si="231"/>
        <v>3.1149283439490449E-3</v>
      </c>
    </row>
    <row r="2377" spans="1:17" x14ac:dyDescent="0.25">
      <c r="A2377" s="2">
        <v>8.6669899999999994E-2</v>
      </c>
      <c r="B2377" s="4">
        <v>1.77551E-7</v>
      </c>
      <c r="C2377" s="5">
        <f t="shared" si="227"/>
        <v>1.4136226114649683E-3</v>
      </c>
      <c r="E2377" s="2">
        <v>8.6669899999999994E-2</v>
      </c>
      <c r="F2377" s="4">
        <v>8.6334199999999995E-8</v>
      </c>
      <c r="G2377" s="5">
        <f t="shared" si="228"/>
        <v>6.873742038216561E-4</v>
      </c>
      <c r="H2377" s="2"/>
      <c r="I2377" s="2">
        <v>8.6669899999999994E-2</v>
      </c>
      <c r="J2377" s="4">
        <v>8.6517299999999999E-7</v>
      </c>
      <c r="K2377" s="5">
        <f t="shared" si="229"/>
        <v>3.3275884615384613E-3</v>
      </c>
      <c r="L2377" s="11">
        <f t="shared" si="232"/>
        <v>2.2275884615384611E-3</v>
      </c>
      <c r="M2377" s="11">
        <f t="shared" si="230"/>
        <v>4.6112499999999999E-3</v>
      </c>
      <c r="N2377" s="2"/>
      <c r="O2377" s="2">
        <v>8.6669899999999994E-2</v>
      </c>
      <c r="P2377" s="4">
        <v>3.9248700000000001E-7</v>
      </c>
      <c r="Q2377" s="5">
        <f t="shared" si="231"/>
        <v>3.1248964968152871E-3</v>
      </c>
    </row>
    <row r="2378" spans="1:17" x14ac:dyDescent="0.25">
      <c r="A2378" s="2">
        <v>8.7127700000000002E-2</v>
      </c>
      <c r="B2378" s="4">
        <v>1.7669700000000001E-7</v>
      </c>
      <c r="C2378" s="5">
        <f t="shared" si="227"/>
        <v>1.4068232484076436E-3</v>
      </c>
      <c r="E2378" s="2">
        <v>8.7127700000000002E-2</v>
      </c>
      <c r="F2378" s="4">
        <v>8.6547899999999996E-8</v>
      </c>
      <c r="G2378" s="5">
        <f t="shared" si="228"/>
        <v>6.8907563694267518E-4</v>
      </c>
      <c r="H2378" s="2"/>
      <c r="I2378" s="2">
        <v>8.7127700000000002E-2</v>
      </c>
      <c r="J2378" s="4">
        <v>8.6456299999999998E-7</v>
      </c>
      <c r="K2378" s="5">
        <f t="shared" si="229"/>
        <v>3.3252423076923074E-3</v>
      </c>
      <c r="L2378" s="11">
        <f t="shared" si="232"/>
        <v>2.2252423076923071E-3</v>
      </c>
      <c r="M2378" s="11">
        <f t="shared" si="230"/>
        <v>4.6063933121019097E-3</v>
      </c>
      <c r="N2378" s="2"/>
      <c r="O2378" s="2">
        <v>8.7127700000000002E-2</v>
      </c>
      <c r="P2378" s="4">
        <v>3.91541E-7</v>
      </c>
      <c r="Q2378" s="5">
        <f t="shared" si="231"/>
        <v>3.1173646496815291E-3</v>
      </c>
    </row>
    <row r="2379" spans="1:17" x14ac:dyDescent="0.25">
      <c r="A2379" s="2">
        <v>8.7585399999999994E-2</v>
      </c>
      <c r="B2379" s="4">
        <v>1.7727700000000001E-7</v>
      </c>
      <c r="C2379" s="5">
        <f t="shared" si="227"/>
        <v>1.4114410828025478E-3</v>
      </c>
      <c r="E2379" s="2">
        <v>8.7585399999999994E-2</v>
      </c>
      <c r="F2379" s="4">
        <v>8.6242699999999997E-8</v>
      </c>
      <c r="G2379" s="5">
        <f t="shared" si="228"/>
        <v>6.8664570063694272E-4</v>
      </c>
      <c r="H2379" s="2"/>
      <c r="I2379" s="2">
        <v>8.7585399999999994E-2</v>
      </c>
      <c r="J2379" s="4">
        <v>8.6395299999999998E-7</v>
      </c>
      <c r="K2379" s="5">
        <f t="shared" si="229"/>
        <v>3.3228961538461538E-3</v>
      </c>
      <c r="L2379" s="11">
        <f t="shared" si="232"/>
        <v>2.2228961538461539E-3</v>
      </c>
      <c r="M2379" s="11">
        <f t="shared" si="230"/>
        <v>4.601536624203823E-3</v>
      </c>
      <c r="N2379" s="2"/>
      <c r="O2379" s="2">
        <v>8.7585399999999994E-2</v>
      </c>
      <c r="P2379" s="4">
        <v>3.9196799999999998E-7</v>
      </c>
      <c r="Q2379" s="5">
        <f t="shared" si="231"/>
        <v>3.1207643312101915E-3</v>
      </c>
    </row>
    <row r="2380" spans="1:17" x14ac:dyDescent="0.25">
      <c r="A2380" s="2">
        <v>8.8043200000000002E-2</v>
      </c>
      <c r="B2380" s="4">
        <v>1.7770399999999999E-7</v>
      </c>
      <c r="C2380" s="5">
        <f t="shared" si="227"/>
        <v>1.4148407643312102E-3</v>
      </c>
      <c r="E2380" s="2">
        <v>8.8043200000000002E-2</v>
      </c>
      <c r="F2380" s="4">
        <v>8.6181600000000002E-8</v>
      </c>
      <c r="G2380" s="5">
        <f t="shared" si="228"/>
        <v>6.8615923566878992E-4</v>
      </c>
      <c r="H2380" s="2"/>
      <c r="I2380" s="2">
        <v>8.8043200000000002E-2</v>
      </c>
      <c r="J2380" s="4">
        <v>8.6273200000000005E-7</v>
      </c>
      <c r="K2380" s="5">
        <f t="shared" si="229"/>
        <v>3.3182000000000003E-3</v>
      </c>
      <c r="L2380" s="11">
        <f t="shared" si="232"/>
        <v>2.2182E-3</v>
      </c>
      <c r="M2380" s="11">
        <f t="shared" si="230"/>
        <v>4.5918152866242044E-3</v>
      </c>
      <c r="N2380" s="2"/>
      <c r="O2380" s="2">
        <v>8.8043200000000002E-2</v>
      </c>
      <c r="P2380" s="4">
        <v>3.9166299999999998E-7</v>
      </c>
      <c r="Q2380" s="5">
        <f t="shared" si="231"/>
        <v>3.1183359872611468E-3</v>
      </c>
    </row>
    <row r="2381" spans="1:17" x14ac:dyDescent="0.25">
      <c r="A2381" s="2">
        <v>8.8500999999999996E-2</v>
      </c>
      <c r="B2381" s="4">
        <v>1.77338E-7</v>
      </c>
      <c r="C2381" s="5">
        <f t="shared" si="227"/>
        <v>1.4119267515923567E-3</v>
      </c>
      <c r="E2381" s="2">
        <v>8.8500999999999996E-2</v>
      </c>
      <c r="F2381" s="4">
        <v>8.6456300000000006E-8</v>
      </c>
      <c r="G2381" s="5">
        <f t="shared" si="228"/>
        <v>6.8834633757961796E-4</v>
      </c>
      <c r="H2381" s="2"/>
      <c r="I2381" s="2">
        <v>8.8500999999999996E-2</v>
      </c>
      <c r="J2381" s="4">
        <v>8.6151100000000002E-7</v>
      </c>
      <c r="K2381" s="5">
        <f t="shared" si="229"/>
        <v>3.313503846153846E-3</v>
      </c>
      <c r="L2381" s="11">
        <f t="shared" si="232"/>
        <v>2.2135038461538461E-3</v>
      </c>
      <c r="M2381" s="11">
        <f t="shared" si="230"/>
        <v>4.5820939490445866E-3</v>
      </c>
      <c r="N2381" s="2"/>
      <c r="O2381" s="2">
        <v>8.8500999999999996E-2</v>
      </c>
      <c r="P2381" s="4">
        <v>3.92151E-7</v>
      </c>
      <c r="Q2381" s="5">
        <f t="shared" si="231"/>
        <v>3.122221337579618E-3</v>
      </c>
    </row>
    <row r="2382" spans="1:17" x14ac:dyDescent="0.25">
      <c r="A2382" s="2">
        <v>8.8958700000000002E-2</v>
      </c>
      <c r="B2382" s="4">
        <v>1.7770399999999999E-7</v>
      </c>
      <c r="C2382" s="5">
        <f t="shared" si="227"/>
        <v>1.4148407643312102E-3</v>
      </c>
      <c r="E2382" s="2">
        <v>8.8958700000000002E-2</v>
      </c>
      <c r="F2382" s="4">
        <v>8.6639399999999994E-8</v>
      </c>
      <c r="G2382" s="5">
        <f t="shared" si="228"/>
        <v>6.8980414012738856E-4</v>
      </c>
      <c r="H2382" s="2"/>
      <c r="I2382" s="2">
        <v>8.8958700000000002E-2</v>
      </c>
      <c r="J2382" s="4">
        <v>8.6059599999999996E-7</v>
      </c>
      <c r="K2382" s="5">
        <f t="shared" si="229"/>
        <v>3.309984615384615E-3</v>
      </c>
      <c r="L2382" s="11">
        <f t="shared" si="232"/>
        <v>2.2099846153846147E-3</v>
      </c>
      <c r="M2382" s="11">
        <f t="shared" si="230"/>
        <v>4.5748089171974513E-3</v>
      </c>
      <c r="N2382" s="2"/>
      <c r="O2382" s="2">
        <v>8.8958700000000002E-2</v>
      </c>
      <c r="P2382" s="4">
        <v>3.91846E-7</v>
      </c>
      <c r="Q2382" s="5">
        <f t="shared" si="231"/>
        <v>3.1197929936305734E-3</v>
      </c>
    </row>
    <row r="2383" spans="1:17" x14ac:dyDescent="0.25">
      <c r="A2383" s="2">
        <v>8.9416499999999996E-2</v>
      </c>
      <c r="B2383" s="4">
        <v>1.7746E-7</v>
      </c>
      <c r="C2383" s="5">
        <f t="shared" si="227"/>
        <v>1.4128980891719746E-3</v>
      </c>
      <c r="E2383" s="2">
        <v>8.9416499999999996E-2</v>
      </c>
      <c r="F2383" s="4">
        <v>8.6761500000000006E-8</v>
      </c>
      <c r="G2383" s="5">
        <f t="shared" si="228"/>
        <v>6.9077627388535042E-4</v>
      </c>
      <c r="H2383" s="2"/>
      <c r="I2383" s="2">
        <v>8.9416499999999996E-2</v>
      </c>
      <c r="J2383" s="4">
        <v>8.5967999999999998E-7</v>
      </c>
      <c r="K2383" s="5">
        <f t="shared" si="229"/>
        <v>3.3064615384615381E-3</v>
      </c>
      <c r="L2383" s="11">
        <f t="shared" si="232"/>
        <v>2.2064615384615382E-3</v>
      </c>
      <c r="M2383" s="11">
        <f t="shared" si="230"/>
        <v>4.5675159235668786E-3</v>
      </c>
      <c r="N2383" s="2"/>
      <c r="O2383" s="2">
        <v>8.9416499999999996E-2</v>
      </c>
      <c r="P2383" s="4">
        <v>3.91541E-7</v>
      </c>
      <c r="Q2383" s="5">
        <f t="shared" si="231"/>
        <v>3.1173646496815291E-3</v>
      </c>
    </row>
    <row r="2384" spans="1:17" x14ac:dyDescent="0.25">
      <c r="A2384" s="2">
        <v>8.9874300000000004E-2</v>
      </c>
      <c r="B2384" s="4">
        <v>1.7721599999999999E-7</v>
      </c>
      <c r="C2384" s="5">
        <f t="shared" si="227"/>
        <v>1.410955414012739E-3</v>
      </c>
      <c r="E2384" s="2">
        <v>8.9874300000000004E-2</v>
      </c>
      <c r="F2384" s="4">
        <v>8.6944599999999994E-8</v>
      </c>
      <c r="G2384" s="5">
        <f t="shared" si="228"/>
        <v>6.9223407643312102E-4</v>
      </c>
      <c r="H2384" s="2"/>
      <c r="I2384" s="2">
        <v>8.9874300000000004E-2</v>
      </c>
      <c r="J2384" s="4">
        <v>8.5876500000000003E-7</v>
      </c>
      <c r="K2384" s="5">
        <f t="shared" si="229"/>
        <v>3.3029423076923075E-3</v>
      </c>
      <c r="L2384" s="11">
        <f t="shared" si="232"/>
        <v>2.2029423076923077E-3</v>
      </c>
      <c r="M2384" s="11">
        <f t="shared" si="230"/>
        <v>4.560230891719746E-3</v>
      </c>
      <c r="N2384" s="2"/>
      <c r="O2384" s="2">
        <v>8.9874300000000004E-2</v>
      </c>
      <c r="P2384" s="4">
        <v>3.9376800000000001E-7</v>
      </c>
      <c r="Q2384" s="5">
        <f t="shared" si="231"/>
        <v>3.1350955414012741E-3</v>
      </c>
    </row>
    <row r="2385" spans="1:17" x14ac:dyDescent="0.25">
      <c r="A2385" s="2">
        <v>9.0331999999999996E-2</v>
      </c>
      <c r="B2385" s="4">
        <v>1.7672699999999999E-7</v>
      </c>
      <c r="C2385" s="5">
        <f t="shared" si="227"/>
        <v>1.407062101910828E-3</v>
      </c>
      <c r="E2385" s="2">
        <v>9.0331999999999996E-2</v>
      </c>
      <c r="F2385" s="4">
        <v>8.6883499999999998E-8</v>
      </c>
      <c r="G2385" s="5">
        <f t="shared" si="228"/>
        <v>6.9174761146496811E-4</v>
      </c>
      <c r="H2385" s="2"/>
      <c r="I2385" s="2">
        <v>9.0331999999999996E-2</v>
      </c>
      <c r="J2385" s="4">
        <v>8.5784900000000005E-7</v>
      </c>
      <c r="K2385" s="5">
        <f t="shared" si="229"/>
        <v>3.2994192307692306E-3</v>
      </c>
      <c r="L2385" s="11">
        <f t="shared" si="232"/>
        <v>2.1994192307692303E-3</v>
      </c>
      <c r="M2385" s="11">
        <f t="shared" si="230"/>
        <v>4.5529378980891716E-3</v>
      </c>
      <c r="N2385" s="2"/>
      <c r="O2385" s="2">
        <v>9.0331999999999996E-2</v>
      </c>
      <c r="P2385" s="4">
        <v>3.9367699999999999E-7</v>
      </c>
      <c r="Q2385" s="5">
        <f t="shared" si="231"/>
        <v>3.1343710191082804E-3</v>
      </c>
    </row>
    <row r="2386" spans="1:17" x14ac:dyDescent="0.25">
      <c r="A2386" s="2">
        <v>9.0789800000000004E-2</v>
      </c>
      <c r="B2386" s="4">
        <v>1.7749000000000001E-7</v>
      </c>
      <c r="C2386" s="5">
        <f t="shared" si="227"/>
        <v>1.4131369426751595E-3</v>
      </c>
      <c r="E2386" s="2">
        <v>9.0789800000000004E-2</v>
      </c>
      <c r="F2386" s="4">
        <v>8.63037E-8</v>
      </c>
      <c r="G2386" s="5">
        <f t="shared" si="228"/>
        <v>6.8713136942675167E-4</v>
      </c>
      <c r="H2386" s="2"/>
      <c r="I2386" s="2">
        <v>9.0789800000000004E-2</v>
      </c>
      <c r="J2386" s="4">
        <v>8.5723900000000004E-7</v>
      </c>
      <c r="K2386" s="5">
        <f t="shared" si="229"/>
        <v>3.297073076923077E-3</v>
      </c>
      <c r="L2386" s="11">
        <f t="shared" si="232"/>
        <v>2.1970730769230772E-3</v>
      </c>
      <c r="M2386" s="11">
        <f t="shared" si="230"/>
        <v>4.548081210191084E-3</v>
      </c>
      <c r="N2386" s="2"/>
      <c r="O2386" s="2">
        <v>9.0789800000000004E-2</v>
      </c>
      <c r="P2386" s="4">
        <v>3.9376800000000001E-7</v>
      </c>
      <c r="Q2386" s="5">
        <f t="shared" si="231"/>
        <v>3.1350955414012741E-3</v>
      </c>
    </row>
    <row r="2387" spans="1:17" x14ac:dyDescent="0.25">
      <c r="A2387" s="2">
        <v>9.1247599999999998E-2</v>
      </c>
      <c r="B2387" s="4">
        <v>1.77246E-7</v>
      </c>
      <c r="C2387" s="5">
        <f t="shared" si="227"/>
        <v>1.4111942675159236E-3</v>
      </c>
      <c r="E2387" s="2">
        <v>9.1247599999999998E-2</v>
      </c>
      <c r="F2387" s="4">
        <v>8.6334199999999995E-8</v>
      </c>
      <c r="G2387" s="5">
        <f t="shared" si="228"/>
        <v>6.873742038216561E-4</v>
      </c>
      <c r="H2387" s="2"/>
      <c r="I2387" s="2">
        <v>9.1247599999999998E-2</v>
      </c>
      <c r="J2387" s="4">
        <v>8.5662800000000001E-7</v>
      </c>
      <c r="K2387" s="5">
        <f t="shared" si="229"/>
        <v>3.2947230769230767E-3</v>
      </c>
      <c r="L2387" s="11">
        <f t="shared" si="232"/>
        <v>2.1947230769230764E-3</v>
      </c>
      <c r="M2387" s="11">
        <f t="shared" si="230"/>
        <v>4.5432165605095538E-3</v>
      </c>
      <c r="N2387" s="2"/>
      <c r="O2387" s="2">
        <v>9.1247599999999998E-2</v>
      </c>
      <c r="P2387" s="4">
        <v>3.9407300000000001E-7</v>
      </c>
      <c r="Q2387" s="5">
        <f t="shared" si="231"/>
        <v>3.1375238853503192E-3</v>
      </c>
    </row>
    <row r="2388" spans="1:17" x14ac:dyDescent="0.25">
      <c r="A2388" s="2">
        <v>9.1705300000000003E-2</v>
      </c>
      <c r="B2388" s="4">
        <v>1.7712399999999999E-7</v>
      </c>
      <c r="C2388" s="5">
        <f t="shared" si="227"/>
        <v>1.4102229299363057E-3</v>
      </c>
      <c r="E2388" s="2">
        <v>9.1705300000000003E-2</v>
      </c>
      <c r="F2388" s="4">
        <v>8.6029100000000001E-8</v>
      </c>
      <c r="G2388" s="5">
        <f t="shared" si="228"/>
        <v>6.8494506369426759E-4</v>
      </c>
      <c r="H2388" s="2"/>
      <c r="I2388" s="2">
        <v>9.1705300000000003E-2</v>
      </c>
      <c r="J2388" s="4">
        <v>8.5510299999999995E-7</v>
      </c>
      <c r="K2388" s="5">
        <f t="shared" si="229"/>
        <v>3.2888576923076921E-3</v>
      </c>
      <c r="L2388" s="11">
        <f t="shared" si="232"/>
        <v>2.1888576923076919E-3</v>
      </c>
      <c r="M2388" s="11">
        <f t="shared" si="230"/>
        <v>4.5310748407643309E-3</v>
      </c>
      <c r="N2388" s="2"/>
      <c r="O2388" s="2">
        <v>9.1705300000000003E-2</v>
      </c>
      <c r="P2388" s="4">
        <v>3.9434799999999998E-7</v>
      </c>
      <c r="Q2388" s="5">
        <f t="shared" si="231"/>
        <v>3.1397133757961786E-3</v>
      </c>
    </row>
    <row r="2389" spans="1:17" x14ac:dyDescent="0.25">
      <c r="A2389" s="2">
        <v>9.2163099999999998E-2</v>
      </c>
      <c r="B2389" s="4">
        <v>1.76178E-7</v>
      </c>
      <c r="C2389" s="5">
        <f t="shared" si="227"/>
        <v>1.402691082802548E-3</v>
      </c>
      <c r="E2389" s="2">
        <v>9.2163099999999998E-2</v>
      </c>
      <c r="F2389" s="4">
        <v>8.6151099999999994E-8</v>
      </c>
      <c r="G2389" s="5">
        <f t="shared" si="228"/>
        <v>6.8591640127388528E-4</v>
      </c>
      <c r="H2389" s="2"/>
      <c r="I2389" s="2">
        <v>9.2163099999999998E-2</v>
      </c>
      <c r="J2389" s="4">
        <v>8.5388200000000002E-7</v>
      </c>
      <c r="K2389" s="5">
        <f t="shared" si="229"/>
        <v>3.2841615384615382E-3</v>
      </c>
      <c r="L2389" s="11">
        <f t="shared" si="232"/>
        <v>2.1841615384615379E-3</v>
      </c>
      <c r="M2389" s="11">
        <f t="shared" si="230"/>
        <v>4.5213535031847132E-3</v>
      </c>
      <c r="N2389" s="2"/>
      <c r="O2389" s="2">
        <v>9.2163099999999998E-2</v>
      </c>
      <c r="P2389" s="4">
        <v>3.9334099999999998E-7</v>
      </c>
      <c r="Q2389" s="5">
        <f t="shared" si="231"/>
        <v>3.1316958598726114E-3</v>
      </c>
    </row>
    <row r="2390" spans="1:17" x14ac:dyDescent="0.25">
      <c r="A2390" s="2">
        <v>9.2620800000000003E-2</v>
      </c>
      <c r="B2390" s="4">
        <v>1.76971E-7</v>
      </c>
      <c r="C2390" s="5">
        <f t="shared" si="227"/>
        <v>1.4090047770700638E-3</v>
      </c>
      <c r="E2390" s="2">
        <v>9.2620800000000003E-2</v>
      </c>
      <c r="F2390" s="4">
        <v>8.6425799999999998E-8</v>
      </c>
      <c r="G2390" s="5">
        <f t="shared" si="228"/>
        <v>6.8810350318471343E-4</v>
      </c>
      <c r="H2390" s="2"/>
      <c r="I2390" s="2">
        <v>9.2620800000000003E-2</v>
      </c>
      <c r="J2390" s="4">
        <v>8.5327099999999999E-7</v>
      </c>
      <c r="K2390" s="5">
        <f t="shared" si="229"/>
        <v>3.2818115384615383E-3</v>
      </c>
      <c r="L2390" s="11">
        <f t="shared" si="232"/>
        <v>2.181811538461538E-3</v>
      </c>
      <c r="M2390" s="11">
        <f t="shared" si="230"/>
        <v>4.5164888535031847E-3</v>
      </c>
      <c r="N2390" s="2"/>
      <c r="O2390" s="2">
        <v>9.2620800000000003E-2</v>
      </c>
      <c r="P2390" s="4">
        <v>3.9367699999999999E-7</v>
      </c>
      <c r="Q2390" s="5">
        <f t="shared" si="231"/>
        <v>3.1343710191082804E-3</v>
      </c>
    </row>
    <row r="2391" spans="1:17" x14ac:dyDescent="0.25">
      <c r="A2391" s="2">
        <v>9.3078599999999997E-2</v>
      </c>
      <c r="B2391" s="4">
        <v>1.77246E-7</v>
      </c>
      <c r="C2391" s="5">
        <f t="shared" si="227"/>
        <v>1.4111942675159236E-3</v>
      </c>
      <c r="E2391" s="2">
        <v>9.3078599999999997E-2</v>
      </c>
      <c r="F2391" s="4">
        <v>8.6425799999999998E-8</v>
      </c>
      <c r="G2391" s="5">
        <f t="shared" si="228"/>
        <v>6.8810350318471343E-4</v>
      </c>
      <c r="H2391" s="2"/>
      <c r="I2391" s="2">
        <v>9.3078599999999997E-2</v>
      </c>
      <c r="J2391" s="4">
        <v>8.5266099999999999E-7</v>
      </c>
      <c r="K2391" s="5">
        <f t="shared" si="229"/>
        <v>3.2794653846153848E-3</v>
      </c>
      <c r="L2391" s="11">
        <f t="shared" si="232"/>
        <v>2.1794653846153849E-3</v>
      </c>
      <c r="M2391" s="11">
        <f t="shared" si="230"/>
        <v>4.5116321656050963E-3</v>
      </c>
      <c r="N2391" s="2"/>
      <c r="O2391" s="2">
        <v>9.3078599999999997E-2</v>
      </c>
      <c r="P2391" s="4">
        <v>3.9471400000000002E-7</v>
      </c>
      <c r="Q2391" s="5">
        <f t="shared" si="231"/>
        <v>3.1426273885350321E-3</v>
      </c>
    </row>
    <row r="2392" spans="1:17" x14ac:dyDescent="0.25">
      <c r="A2392" s="2">
        <v>9.3536400000000006E-2</v>
      </c>
      <c r="B2392" s="4">
        <v>1.7718500000000001E-7</v>
      </c>
      <c r="C2392" s="5">
        <f t="shared" si="227"/>
        <v>1.410708598726115E-3</v>
      </c>
      <c r="E2392" s="2">
        <v>9.3536400000000006E-2</v>
      </c>
      <c r="F2392" s="4">
        <v>8.58154E-8</v>
      </c>
      <c r="G2392" s="5">
        <f t="shared" si="228"/>
        <v>6.832436305732485E-4</v>
      </c>
      <c r="H2392" s="2"/>
      <c r="I2392" s="2">
        <v>9.3536400000000006E-2</v>
      </c>
      <c r="J2392" s="4">
        <v>8.5143999999999995E-7</v>
      </c>
      <c r="K2392" s="5">
        <f t="shared" si="229"/>
        <v>3.2747692307692304E-3</v>
      </c>
      <c r="L2392" s="11">
        <f>K2392-0.001</f>
        <v>2.2747692307692304E-3</v>
      </c>
      <c r="M2392" s="11">
        <f t="shared" si="230"/>
        <v>4.708917197452229E-3</v>
      </c>
      <c r="N2392" s="2"/>
      <c r="O2392" s="2">
        <v>9.3536400000000006E-2</v>
      </c>
      <c r="P2392" s="4">
        <v>3.9428699999999999E-7</v>
      </c>
      <c r="Q2392" s="5">
        <f t="shared" si="231"/>
        <v>3.1392277070063693E-3</v>
      </c>
    </row>
    <row r="2393" spans="1:17" x14ac:dyDescent="0.25">
      <c r="A2393" s="2">
        <v>9.3994099999999997E-2</v>
      </c>
      <c r="B2393" s="4">
        <v>1.77155E-7</v>
      </c>
      <c r="C2393" s="5">
        <f t="shared" si="227"/>
        <v>1.4104697452229302E-3</v>
      </c>
      <c r="E2393" s="2">
        <v>9.3994099999999997E-2</v>
      </c>
      <c r="F2393" s="4">
        <v>8.6517299999999996E-8</v>
      </c>
      <c r="G2393" s="5">
        <f t="shared" si="228"/>
        <v>6.888320063694268E-4</v>
      </c>
      <c r="H2393" s="2"/>
      <c r="I2393" s="2">
        <v>9.3994099999999997E-2</v>
      </c>
      <c r="J2393" s="4">
        <v>8.5082999999999995E-7</v>
      </c>
      <c r="K2393" s="5">
        <f t="shared" si="229"/>
        <v>3.2724230769230768E-3</v>
      </c>
      <c r="L2393" s="11">
        <f t="shared" ref="L2393:L2407" si="233">K2393-0.001</f>
        <v>2.2724230769230768E-3</v>
      </c>
      <c r="M2393" s="11">
        <f t="shared" si="230"/>
        <v>4.7040605095541406E-3</v>
      </c>
      <c r="N2393" s="2"/>
      <c r="O2393" s="2">
        <v>9.3994099999999997E-2</v>
      </c>
      <c r="P2393" s="4">
        <v>3.9459199999999999E-7</v>
      </c>
      <c r="Q2393" s="5">
        <f t="shared" si="231"/>
        <v>3.141656050955414E-3</v>
      </c>
    </row>
    <row r="2394" spans="1:17" x14ac:dyDescent="0.25">
      <c r="A2394" s="2">
        <v>9.4451900000000005E-2</v>
      </c>
      <c r="B2394" s="4">
        <v>1.7752099999999999E-7</v>
      </c>
      <c r="C2394" s="5">
        <f t="shared" si="227"/>
        <v>1.4133837579617834E-3</v>
      </c>
      <c r="E2394" s="2">
        <v>9.4451900000000005E-2</v>
      </c>
      <c r="F2394" s="4">
        <v>8.5968000000000006E-8</v>
      </c>
      <c r="G2394" s="5">
        <f t="shared" si="228"/>
        <v>6.8445859872611479E-4</v>
      </c>
      <c r="H2394" s="2"/>
      <c r="I2394" s="2">
        <v>9.4451900000000005E-2</v>
      </c>
      <c r="J2394" s="4">
        <v>8.4960900000000002E-7</v>
      </c>
      <c r="K2394" s="5">
        <f t="shared" si="229"/>
        <v>3.2677269230769229E-3</v>
      </c>
      <c r="L2394" s="11">
        <f t="shared" si="233"/>
        <v>2.2677269230769229E-3</v>
      </c>
      <c r="M2394" s="11">
        <f t="shared" si="230"/>
        <v>4.6943391719745219E-3</v>
      </c>
      <c r="N2394" s="2"/>
      <c r="O2394" s="2">
        <v>9.4451900000000005E-2</v>
      </c>
      <c r="P2394" s="4">
        <v>3.9489699999999999E-7</v>
      </c>
      <c r="Q2394" s="5">
        <f t="shared" si="231"/>
        <v>3.1440843949044586E-3</v>
      </c>
    </row>
    <row r="2395" spans="1:17" x14ac:dyDescent="0.25">
      <c r="A2395" s="2">
        <v>9.49097E-2</v>
      </c>
      <c r="B2395" s="4">
        <v>1.7672699999999999E-7</v>
      </c>
      <c r="C2395" s="5">
        <f t="shared" si="227"/>
        <v>1.407062101910828E-3</v>
      </c>
      <c r="E2395" s="2">
        <v>9.49097E-2</v>
      </c>
      <c r="F2395" s="4">
        <v>8.6151099999999994E-8</v>
      </c>
      <c r="G2395" s="5">
        <f t="shared" si="228"/>
        <v>6.8591640127388528E-4</v>
      </c>
      <c r="H2395" s="2"/>
      <c r="I2395" s="2">
        <v>9.49097E-2</v>
      </c>
      <c r="J2395" s="4">
        <v>8.4899900000000002E-7</v>
      </c>
      <c r="K2395" s="5">
        <f t="shared" si="229"/>
        <v>3.2653807692307694E-3</v>
      </c>
      <c r="L2395" s="11">
        <f t="shared" si="233"/>
        <v>2.2653807692307694E-3</v>
      </c>
      <c r="M2395" s="11">
        <f t="shared" si="230"/>
        <v>4.6894824840764343E-3</v>
      </c>
      <c r="N2395" s="2"/>
      <c r="O2395" s="2">
        <v>9.49097E-2</v>
      </c>
      <c r="P2395" s="4">
        <v>3.9550800000000002E-7</v>
      </c>
      <c r="Q2395" s="5">
        <f t="shared" si="231"/>
        <v>3.1489490445859875E-3</v>
      </c>
    </row>
    <row r="2396" spans="1:17" x14ac:dyDescent="0.25">
      <c r="A2396" s="2">
        <v>9.5367400000000005E-2</v>
      </c>
      <c r="B2396" s="4">
        <v>1.76361E-7</v>
      </c>
      <c r="C2396" s="5">
        <f t="shared" si="227"/>
        <v>1.4041480891719747E-3</v>
      </c>
      <c r="E2396" s="2">
        <v>9.5367400000000005E-2</v>
      </c>
      <c r="F2396" s="4">
        <v>8.6364700000000003E-8</v>
      </c>
      <c r="G2396" s="5">
        <f t="shared" si="228"/>
        <v>6.8761703821656052E-4</v>
      </c>
      <c r="H2396" s="2"/>
      <c r="I2396" s="2">
        <v>9.5367400000000005E-2</v>
      </c>
      <c r="J2396" s="4">
        <v>8.4747300000000003E-7</v>
      </c>
      <c r="K2396" s="5">
        <f t="shared" si="229"/>
        <v>3.2595115384615385E-3</v>
      </c>
      <c r="L2396" s="11">
        <f t="shared" si="233"/>
        <v>2.2595115384615384E-3</v>
      </c>
      <c r="M2396" s="11">
        <f t="shared" si="230"/>
        <v>4.6773328025477715E-3</v>
      </c>
      <c r="N2396" s="2"/>
      <c r="O2396" s="2">
        <v>9.5367400000000005E-2</v>
      </c>
      <c r="P2396" s="4">
        <v>3.9520300000000002E-7</v>
      </c>
      <c r="Q2396" s="5">
        <f t="shared" si="231"/>
        <v>3.1465207006369429E-3</v>
      </c>
    </row>
    <row r="2397" spans="1:17" x14ac:dyDescent="0.25">
      <c r="A2397" s="2">
        <v>9.5825199999999999E-2</v>
      </c>
      <c r="B2397" s="4">
        <v>1.7688000000000001E-7</v>
      </c>
      <c r="C2397" s="5">
        <f t="shared" si="227"/>
        <v>1.4082802547770701E-3</v>
      </c>
      <c r="E2397" s="2">
        <v>9.5825199999999999E-2</v>
      </c>
      <c r="F2397" s="4">
        <v>8.6090100000000004E-8</v>
      </c>
      <c r="G2397" s="5">
        <f t="shared" si="228"/>
        <v>6.8543073248407654E-4</v>
      </c>
      <c r="H2397" s="2"/>
      <c r="I2397" s="2">
        <v>9.5825199999999999E-2</v>
      </c>
      <c r="J2397" s="4">
        <v>8.46252E-7</v>
      </c>
      <c r="K2397" s="5">
        <f t="shared" si="229"/>
        <v>3.2548153846153841E-3</v>
      </c>
      <c r="L2397" s="11">
        <f t="shared" si="233"/>
        <v>2.2548153846153841E-3</v>
      </c>
      <c r="M2397" s="11">
        <f t="shared" si="230"/>
        <v>4.667611464968152E-3</v>
      </c>
      <c r="N2397" s="2"/>
      <c r="O2397" s="2">
        <v>9.5825199999999999E-2</v>
      </c>
      <c r="P2397" s="4">
        <v>3.9614899999999998E-7</v>
      </c>
      <c r="Q2397" s="5">
        <f t="shared" si="231"/>
        <v>3.1540525477707008E-3</v>
      </c>
    </row>
    <row r="2398" spans="1:17" x14ac:dyDescent="0.25">
      <c r="A2398" s="2">
        <v>9.6282999999999994E-2</v>
      </c>
      <c r="B2398" s="4">
        <v>1.76453E-7</v>
      </c>
      <c r="C2398" s="5">
        <f t="shared" si="227"/>
        <v>1.4048805732484078E-3</v>
      </c>
      <c r="E2398" s="2">
        <v>9.6282999999999994E-2</v>
      </c>
      <c r="F2398" s="4">
        <v>8.5907000000000003E-8</v>
      </c>
      <c r="G2398" s="5">
        <f t="shared" si="228"/>
        <v>6.8397292993630583E-4</v>
      </c>
      <c r="H2398" s="2"/>
      <c r="I2398" s="2">
        <v>9.6282999999999994E-2</v>
      </c>
      <c r="J2398" s="4">
        <v>8.4594700000000005E-7</v>
      </c>
      <c r="K2398" s="5">
        <f t="shared" si="229"/>
        <v>3.253642307692308E-3</v>
      </c>
      <c r="L2398" s="11">
        <f t="shared" si="233"/>
        <v>2.253642307692308E-3</v>
      </c>
      <c r="M2398" s="11">
        <f t="shared" si="230"/>
        <v>4.6651831210191095E-3</v>
      </c>
      <c r="N2398" s="2"/>
      <c r="O2398" s="2">
        <v>9.6282999999999994E-2</v>
      </c>
      <c r="P2398" s="4">
        <v>3.9666699999999999E-7</v>
      </c>
      <c r="Q2398" s="5">
        <f t="shared" si="231"/>
        <v>3.1581767515923569E-3</v>
      </c>
    </row>
    <row r="2399" spans="1:17" x14ac:dyDescent="0.25">
      <c r="A2399" s="2">
        <v>9.6740699999999999E-2</v>
      </c>
      <c r="B2399" s="4">
        <v>1.7681899999999999E-7</v>
      </c>
      <c r="C2399" s="5">
        <f t="shared" si="227"/>
        <v>1.4077945859872613E-3</v>
      </c>
      <c r="E2399" s="2">
        <v>9.6740699999999999E-2</v>
      </c>
      <c r="F2399" s="4">
        <v>8.6151099999999994E-8</v>
      </c>
      <c r="G2399" s="5">
        <f t="shared" si="228"/>
        <v>6.8591640127388528E-4</v>
      </c>
      <c r="H2399" s="2"/>
      <c r="I2399" s="2">
        <v>9.6740699999999999E-2</v>
      </c>
      <c r="J2399" s="4">
        <v>8.4442099999999996E-7</v>
      </c>
      <c r="K2399" s="5">
        <f t="shared" si="229"/>
        <v>3.2477730769230767E-3</v>
      </c>
      <c r="L2399" s="11">
        <f t="shared" si="233"/>
        <v>2.2477730769230766E-3</v>
      </c>
      <c r="M2399" s="11">
        <f t="shared" si="230"/>
        <v>4.6530334394904458E-3</v>
      </c>
      <c r="N2399" s="2"/>
      <c r="O2399" s="2">
        <v>9.6740699999999999E-2</v>
      </c>
      <c r="P2399" s="4">
        <v>3.9742999999999998E-7</v>
      </c>
      <c r="Q2399" s="5">
        <f t="shared" si="231"/>
        <v>3.1642515923566883E-3</v>
      </c>
    </row>
    <row r="2400" spans="1:17" x14ac:dyDescent="0.25">
      <c r="A2400" s="2">
        <v>9.7198499999999993E-2</v>
      </c>
      <c r="B2400" s="4">
        <v>1.7599500000000001E-7</v>
      </c>
      <c r="C2400" s="5">
        <f t="shared" si="227"/>
        <v>1.4012340764331212E-3</v>
      </c>
      <c r="E2400" s="2">
        <v>9.7198499999999993E-2</v>
      </c>
      <c r="F2400" s="4">
        <v>8.7036100000000005E-8</v>
      </c>
      <c r="G2400" s="5">
        <f t="shared" si="228"/>
        <v>6.9296257961783451E-4</v>
      </c>
      <c r="H2400" s="2"/>
      <c r="I2400" s="2">
        <v>9.7198499999999993E-2</v>
      </c>
      <c r="J2400" s="4">
        <v>8.4350600000000001E-7</v>
      </c>
      <c r="K2400" s="5">
        <f t="shared" si="229"/>
        <v>3.2442538461538461E-3</v>
      </c>
      <c r="L2400" s="11">
        <f t="shared" si="233"/>
        <v>2.2442538461538461E-3</v>
      </c>
      <c r="M2400" s="11">
        <f t="shared" si="230"/>
        <v>4.6457484076433122E-3</v>
      </c>
      <c r="N2400" s="2"/>
      <c r="O2400" s="2">
        <v>9.7198499999999993E-2</v>
      </c>
      <c r="P2400" s="4">
        <v>3.9642299999999998E-7</v>
      </c>
      <c r="Q2400" s="5">
        <f t="shared" si="231"/>
        <v>3.1562340764331215E-3</v>
      </c>
    </row>
    <row r="2401" spans="1:17" x14ac:dyDescent="0.25">
      <c r="A2401" s="2">
        <v>9.7656300000000001E-2</v>
      </c>
      <c r="B2401" s="4">
        <v>1.76941E-7</v>
      </c>
      <c r="C2401" s="5">
        <f t="shared" si="227"/>
        <v>1.408765923566879E-3</v>
      </c>
      <c r="E2401" s="2">
        <v>9.7656300000000001E-2</v>
      </c>
      <c r="F2401" s="4">
        <v>8.6273200000000005E-8</v>
      </c>
      <c r="G2401" s="5">
        <f t="shared" si="228"/>
        <v>6.8688853503184725E-4</v>
      </c>
      <c r="H2401" s="2"/>
      <c r="I2401" s="2">
        <v>9.7656300000000001E-2</v>
      </c>
      <c r="J2401" s="4">
        <v>8.4228499999999997E-7</v>
      </c>
      <c r="K2401" s="5">
        <f t="shared" si="229"/>
        <v>3.2395576923076922E-3</v>
      </c>
      <c r="L2401" s="11">
        <f t="shared" si="233"/>
        <v>2.2395576923076922E-3</v>
      </c>
      <c r="M2401" s="11">
        <f t="shared" si="230"/>
        <v>4.6360270700636945E-3</v>
      </c>
      <c r="N2401" s="2"/>
      <c r="O2401" s="2">
        <v>9.7656300000000001E-2</v>
      </c>
      <c r="P2401" s="4">
        <v>3.9672900000000001E-7</v>
      </c>
      <c r="Q2401" s="5">
        <f t="shared" si="231"/>
        <v>3.1586703821656053E-3</v>
      </c>
    </row>
    <row r="2402" spans="1:17" x14ac:dyDescent="0.25">
      <c r="A2402" s="2">
        <v>9.8114000000000007E-2</v>
      </c>
      <c r="B2402" s="4">
        <v>1.7672699999999999E-7</v>
      </c>
      <c r="C2402" s="5">
        <f t="shared" si="227"/>
        <v>1.407062101910828E-3</v>
      </c>
      <c r="E2402" s="2">
        <v>9.8114000000000007E-2</v>
      </c>
      <c r="F2402" s="4">
        <v>8.6608899999999999E-8</v>
      </c>
      <c r="G2402" s="5">
        <f t="shared" si="228"/>
        <v>6.8956130573248414E-4</v>
      </c>
      <c r="H2402" s="2"/>
      <c r="I2402" s="2">
        <v>9.8114000000000007E-2</v>
      </c>
      <c r="J2402" s="4">
        <v>8.4137000000000002E-7</v>
      </c>
      <c r="K2402" s="5">
        <f t="shared" si="229"/>
        <v>3.2360384615384616E-3</v>
      </c>
      <c r="L2402" s="11">
        <f t="shared" si="233"/>
        <v>2.2360384615384616E-3</v>
      </c>
      <c r="M2402" s="11">
        <f t="shared" si="230"/>
        <v>4.6287420382165609E-3</v>
      </c>
      <c r="N2402" s="2"/>
      <c r="O2402" s="2">
        <v>9.8114000000000007E-2</v>
      </c>
      <c r="P2402" s="4">
        <v>3.9712499999999998E-7</v>
      </c>
      <c r="Q2402" s="5">
        <f t="shared" si="231"/>
        <v>3.1618232484076437E-3</v>
      </c>
    </row>
    <row r="2403" spans="1:17" x14ac:dyDescent="0.25">
      <c r="A2403" s="2">
        <v>9.8571800000000001E-2</v>
      </c>
      <c r="B2403" s="4">
        <v>1.7709400000000001E-7</v>
      </c>
      <c r="C2403" s="5">
        <f t="shared" si="227"/>
        <v>1.4099840764331213E-3</v>
      </c>
      <c r="E2403" s="2">
        <v>9.8571800000000001E-2</v>
      </c>
      <c r="F2403" s="4">
        <v>8.6364700000000003E-8</v>
      </c>
      <c r="G2403" s="5">
        <f t="shared" si="228"/>
        <v>6.8761703821656052E-4</v>
      </c>
      <c r="H2403" s="2"/>
      <c r="I2403" s="2">
        <v>9.8571800000000001E-2</v>
      </c>
      <c r="J2403" s="4">
        <v>8.4045400000000004E-7</v>
      </c>
      <c r="K2403" s="5">
        <f t="shared" si="229"/>
        <v>3.2325153846153847E-3</v>
      </c>
      <c r="L2403" s="11">
        <f t="shared" si="233"/>
        <v>2.2325153846153847E-3</v>
      </c>
      <c r="M2403" s="11">
        <f t="shared" si="230"/>
        <v>4.6214490445859874E-3</v>
      </c>
      <c r="N2403" s="2"/>
      <c r="O2403" s="2">
        <v>9.8571800000000001E-2</v>
      </c>
      <c r="P2403" s="4">
        <v>3.9764400000000001E-7</v>
      </c>
      <c r="Q2403" s="5">
        <f t="shared" si="231"/>
        <v>3.1659554140127393E-3</v>
      </c>
    </row>
    <row r="2404" spans="1:17" x14ac:dyDescent="0.25">
      <c r="A2404" s="2">
        <v>9.9029500000000006E-2</v>
      </c>
      <c r="B2404" s="4">
        <v>1.76453E-7</v>
      </c>
      <c r="C2404" s="5">
        <f t="shared" si="227"/>
        <v>1.4048805732484078E-3</v>
      </c>
      <c r="E2404" s="2">
        <v>9.9029500000000006E-2</v>
      </c>
      <c r="F2404" s="4">
        <v>8.6669900000000002E-8</v>
      </c>
      <c r="G2404" s="5">
        <f t="shared" si="228"/>
        <v>6.9004697452229309E-4</v>
      </c>
      <c r="H2404" s="2"/>
      <c r="I2404" s="2">
        <v>9.9029500000000006E-2</v>
      </c>
      <c r="J2404" s="4">
        <v>8.3984400000000004E-7</v>
      </c>
      <c r="K2404" s="5">
        <f t="shared" si="229"/>
        <v>3.2301692307692307E-3</v>
      </c>
      <c r="L2404" s="11">
        <f t="shared" si="233"/>
        <v>2.2301692307692307E-3</v>
      </c>
      <c r="M2404" s="11">
        <f t="shared" si="230"/>
        <v>4.6165923566878989E-3</v>
      </c>
      <c r="N2404" s="2"/>
      <c r="O2404" s="2">
        <v>9.9029500000000006E-2</v>
      </c>
      <c r="P2404" s="4">
        <v>3.9825400000000001E-7</v>
      </c>
      <c r="Q2404" s="5">
        <f t="shared" si="231"/>
        <v>3.1708121019108286E-3</v>
      </c>
    </row>
    <row r="2405" spans="1:17" x14ac:dyDescent="0.25">
      <c r="A2405" s="2">
        <v>9.9487300000000001E-2</v>
      </c>
      <c r="B2405" s="4">
        <v>1.7599500000000001E-7</v>
      </c>
      <c r="C2405" s="5">
        <f t="shared" si="227"/>
        <v>1.4012340764331212E-3</v>
      </c>
      <c r="E2405" s="2">
        <v>9.9487300000000001E-2</v>
      </c>
      <c r="F2405" s="4">
        <v>8.6395300000000003E-8</v>
      </c>
      <c r="G2405" s="5">
        <f t="shared" si="228"/>
        <v>6.8786066878980901E-4</v>
      </c>
      <c r="H2405" s="2"/>
      <c r="I2405" s="2">
        <v>9.9487300000000001E-2</v>
      </c>
      <c r="J2405" s="4">
        <v>8.38623E-7</v>
      </c>
      <c r="K2405" s="5">
        <f t="shared" si="229"/>
        <v>3.2254730769230768E-3</v>
      </c>
      <c r="L2405" s="11">
        <f t="shared" si="233"/>
        <v>2.2254730769230768E-3</v>
      </c>
      <c r="M2405" s="11">
        <f t="shared" si="230"/>
        <v>4.6068710191082803E-3</v>
      </c>
      <c r="N2405" s="2"/>
      <c r="O2405" s="2">
        <v>9.9487300000000001E-2</v>
      </c>
      <c r="P2405" s="4">
        <v>3.9855999999999999E-7</v>
      </c>
      <c r="Q2405" s="5">
        <f t="shared" si="231"/>
        <v>3.1732484076433119E-3</v>
      </c>
    </row>
    <row r="2406" spans="1:17" x14ac:dyDescent="0.25">
      <c r="A2406" s="2">
        <v>9.9945099999999995E-2</v>
      </c>
      <c r="B2406" s="4">
        <v>1.7681899999999999E-7</v>
      </c>
      <c r="C2406" s="5">
        <f t="shared" si="227"/>
        <v>1.4077945859872613E-3</v>
      </c>
      <c r="E2406" s="2">
        <v>9.9945099999999995E-2</v>
      </c>
      <c r="F2406" s="4">
        <v>8.6364700000000003E-8</v>
      </c>
      <c r="G2406" s="5">
        <f t="shared" si="228"/>
        <v>6.8761703821656052E-4</v>
      </c>
      <c r="H2406" s="2"/>
      <c r="I2406" s="2">
        <v>9.9945099999999995E-2</v>
      </c>
      <c r="J2406" s="4">
        <v>8.3831799999999995E-7</v>
      </c>
      <c r="K2406" s="5">
        <f t="shared" si="229"/>
        <v>3.2242999999999998E-3</v>
      </c>
      <c r="L2406" s="11">
        <f t="shared" si="233"/>
        <v>2.2242999999999998E-3</v>
      </c>
      <c r="M2406" s="11">
        <f t="shared" si="230"/>
        <v>4.6044426751592361E-3</v>
      </c>
      <c r="N2406" s="2"/>
      <c r="O2406" s="2">
        <v>9.9945099999999995E-2</v>
      </c>
      <c r="P2406" s="4">
        <v>3.9825400000000001E-7</v>
      </c>
      <c r="Q2406" s="5">
        <f t="shared" si="231"/>
        <v>3.1708121019108286E-3</v>
      </c>
    </row>
    <row r="2407" spans="1:17" x14ac:dyDescent="0.25">
      <c r="A2407" s="2">
        <v>0.10040300000000001</v>
      </c>
      <c r="B2407" s="4">
        <v>1.7584199999999999E-7</v>
      </c>
      <c r="C2407" s="5">
        <f t="shared" si="227"/>
        <v>1.4000159235668791E-3</v>
      </c>
      <c r="E2407" s="2">
        <v>0.10040300000000001</v>
      </c>
      <c r="F2407" s="4">
        <v>8.6425799999999998E-8</v>
      </c>
      <c r="G2407" s="5">
        <f t="shared" si="228"/>
        <v>6.8810350318471343E-4</v>
      </c>
      <c r="H2407" s="2"/>
      <c r="I2407" s="2">
        <v>0.10040300000000001</v>
      </c>
      <c r="J2407" s="4">
        <v>8.3679199999999997E-7</v>
      </c>
      <c r="K2407" s="5">
        <f t="shared" si="229"/>
        <v>3.2184307692307693E-3</v>
      </c>
      <c r="L2407" s="11">
        <f t="shared" si="233"/>
        <v>2.2184307692307693E-3</v>
      </c>
      <c r="M2407" s="11">
        <f t="shared" si="230"/>
        <v>4.5922929936305741E-3</v>
      </c>
      <c r="N2407" s="2"/>
      <c r="O2407" s="2">
        <v>0.10040300000000001</v>
      </c>
      <c r="P2407" s="4">
        <v>3.9886499999999999E-7</v>
      </c>
      <c r="Q2407" s="5">
        <f t="shared" si="231"/>
        <v>3.1756767515923566E-3</v>
      </c>
    </row>
    <row r="2408" spans="1:17" x14ac:dyDescent="0.25">
      <c r="A2408" s="2">
        <v>0.10086100000000001</v>
      </c>
      <c r="B2408" s="4">
        <v>1.7639200000000001E-7</v>
      </c>
      <c r="C2408" s="5">
        <f t="shared" si="227"/>
        <v>1.4043949044585989E-3</v>
      </c>
      <c r="E2408" s="2">
        <v>0.10086100000000001</v>
      </c>
      <c r="F2408" s="4">
        <v>8.6639399999999994E-8</v>
      </c>
      <c r="G2408" s="5">
        <f t="shared" si="228"/>
        <v>6.8980414012738856E-4</v>
      </c>
      <c r="H2408" s="2"/>
      <c r="I2408" s="2">
        <v>0.10086100000000001</v>
      </c>
      <c r="J2408" s="4">
        <v>6.1618E-6</v>
      </c>
      <c r="K2408" s="5">
        <f t="shared" si="229"/>
        <v>2.3699230769230768E-2</v>
      </c>
      <c r="L2408" s="11">
        <v>2.3699230769230768E-2</v>
      </c>
      <c r="M2408" s="11">
        <f t="shared" si="230"/>
        <v>4.9058917197452229E-2</v>
      </c>
      <c r="N2408" s="2"/>
      <c r="O2408" s="2">
        <v>0.10086100000000001</v>
      </c>
      <c r="P2408" s="4">
        <v>3.9962799999999998E-7</v>
      </c>
      <c r="Q2408" s="5">
        <f t="shared" si="231"/>
        <v>3.181751592356688E-3</v>
      </c>
    </row>
    <row r="2409" spans="1:17" x14ac:dyDescent="0.25">
      <c r="A2409" s="2">
        <v>0.10131800000000001</v>
      </c>
      <c r="B2409" s="4">
        <v>6.7248499999999997E-6</v>
      </c>
      <c r="C2409" s="5">
        <f t="shared" si="227"/>
        <v>5.3541799363057328E-2</v>
      </c>
      <c r="E2409" s="2">
        <v>0.10131800000000001</v>
      </c>
      <c r="F2409" s="4">
        <v>9.3643199999999998E-7</v>
      </c>
      <c r="G2409" s="5">
        <f t="shared" si="228"/>
        <v>7.4556687898089183E-3</v>
      </c>
      <c r="H2409" s="2"/>
      <c r="I2409" s="2">
        <v>0.10131800000000001</v>
      </c>
      <c r="J2409" s="4">
        <v>8.5723900000000004E-6</v>
      </c>
      <c r="K2409" s="5">
        <f t="shared" si="229"/>
        <v>3.2970730769230773E-2</v>
      </c>
      <c r="L2409" s="11">
        <v>3.2970730769230773E-2</v>
      </c>
      <c r="M2409" s="11">
        <f t="shared" si="230"/>
        <v>6.825151273885352E-2</v>
      </c>
      <c r="N2409" s="2"/>
      <c r="O2409" s="2">
        <v>0.10131800000000001</v>
      </c>
      <c r="P2409" s="4">
        <v>3.9959699999999997E-7</v>
      </c>
      <c r="Q2409" s="5">
        <f t="shared" si="231"/>
        <v>3.181504777070064E-3</v>
      </c>
    </row>
    <row r="2410" spans="1:17" x14ac:dyDescent="0.25">
      <c r="A2410" s="2">
        <v>0.10177600000000001</v>
      </c>
      <c r="B2410" s="4">
        <v>7.4157699999999998E-6</v>
      </c>
      <c r="C2410" s="5">
        <f t="shared" si="227"/>
        <v>5.9042754777070071E-2</v>
      </c>
      <c r="E2410" s="2">
        <v>0.10177600000000001</v>
      </c>
      <c r="F2410" s="4">
        <v>9.4735699999999998E-6</v>
      </c>
      <c r="G2410" s="5">
        <f t="shared" si="228"/>
        <v>7.5426512738853507E-2</v>
      </c>
      <c r="H2410" s="2"/>
      <c r="I2410" s="2">
        <v>0.10177600000000001</v>
      </c>
      <c r="J2410" s="4">
        <v>8.6273199999999992E-6</v>
      </c>
      <c r="K2410" s="5">
        <f t="shared" si="229"/>
        <v>3.3181999999999996E-2</v>
      </c>
      <c r="L2410" s="11">
        <v>3.3181999999999996E-2</v>
      </c>
      <c r="M2410" s="11">
        <f t="shared" si="230"/>
        <v>6.868885350318471E-2</v>
      </c>
      <c r="N2410" s="2"/>
      <c r="O2410" s="2">
        <v>0.10177600000000001</v>
      </c>
      <c r="P2410" s="4">
        <v>4.6139500000000001E-6</v>
      </c>
      <c r="Q2410" s="5">
        <f t="shared" si="231"/>
        <v>3.6735270700636945E-2</v>
      </c>
    </row>
    <row r="2411" spans="1:17" x14ac:dyDescent="0.25">
      <c r="A2411" s="2">
        <v>0.10223400000000001</v>
      </c>
      <c r="B2411" s="4">
        <v>7.3547400000000003E-6</v>
      </c>
      <c r="C2411" s="5">
        <f t="shared" si="227"/>
        <v>5.8556847133757972E-2</v>
      </c>
      <c r="E2411" s="2">
        <v>0.10223400000000001</v>
      </c>
      <c r="F2411" s="4">
        <v>1.0241700000000001E-5</v>
      </c>
      <c r="G2411" s="5">
        <f t="shared" si="228"/>
        <v>8.154219745222932E-2</v>
      </c>
      <c r="H2411" s="2"/>
      <c r="I2411" s="2">
        <v>0.10223400000000001</v>
      </c>
      <c r="J2411" s="4">
        <v>8.5754400000000003E-6</v>
      </c>
      <c r="K2411" s="5">
        <f t="shared" si="229"/>
        <v>3.2982461538461537E-2</v>
      </c>
      <c r="L2411" s="11">
        <v>3.2982461538461537E-2</v>
      </c>
      <c r="M2411" s="11">
        <f t="shared" si="230"/>
        <v>6.827579617834395E-2</v>
      </c>
      <c r="N2411" s="2"/>
      <c r="O2411" s="2">
        <v>0.10223400000000001</v>
      </c>
      <c r="P2411" s="4">
        <v>5.1178000000000004E-6</v>
      </c>
      <c r="Q2411" s="5">
        <f t="shared" si="231"/>
        <v>4.0746815286624209E-2</v>
      </c>
    </row>
    <row r="2412" spans="1:17" x14ac:dyDescent="0.25">
      <c r="A2412" s="2">
        <v>0.10269200000000001</v>
      </c>
      <c r="B2412" s="4">
        <v>7.31812E-6</v>
      </c>
      <c r="C2412" s="5">
        <f t="shared" si="227"/>
        <v>5.8265286624203827E-2</v>
      </c>
      <c r="E2412" s="2">
        <v>0.10269200000000001</v>
      </c>
      <c r="F2412" s="4">
        <v>1.0040299999999999E-5</v>
      </c>
      <c r="G2412" s="5">
        <f t="shared" si="228"/>
        <v>7.9938694267515917E-2</v>
      </c>
      <c r="H2412" s="2"/>
      <c r="I2412" s="2">
        <v>0.10269200000000001</v>
      </c>
      <c r="J2412" s="4">
        <v>8.5540800000000003E-6</v>
      </c>
      <c r="K2412" s="5">
        <f t="shared" si="229"/>
        <v>3.2900307692307694E-2</v>
      </c>
      <c r="L2412" s="11">
        <v>3.2900307692307694E-2</v>
      </c>
      <c r="M2412" s="11">
        <f t="shared" si="230"/>
        <v>6.8105732484076448E-2</v>
      </c>
      <c r="N2412" s="2"/>
      <c r="O2412" s="2">
        <v>0.10269200000000001</v>
      </c>
      <c r="P2412" s="4">
        <v>5.1696800000000001E-6</v>
      </c>
      <c r="Q2412" s="5">
        <f t="shared" si="231"/>
        <v>4.1159872611464976E-2</v>
      </c>
    </row>
    <row r="2413" spans="1:17" x14ac:dyDescent="0.25">
      <c r="A2413" s="2">
        <v>0.103149</v>
      </c>
      <c r="B2413" s="4">
        <v>7.3272699999999997E-6</v>
      </c>
      <c r="C2413" s="5">
        <f t="shared" si="227"/>
        <v>5.8338136942675159E-2</v>
      </c>
      <c r="E2413" s="2">
        <v>0.103149</v>
      </c>
      <c r="F2413" s="4">
        <v>1.0104399999999999E-5</v>
      </c>
      <c r="G2413" s="5">
        <f t="shared" si="228"/>
        <v>8.0449044585987256E-2</v>
      </c>
      <c r="H2413" s="2"/>
      <c r="I2413" s="2">
        <v>0.103149</v>
      </c>
      <c r="J2413" s="4">
        <v>8.5327099999999995E-6</v>
      </c>
      <c r="K2413" s="5">
        <f t="shared" si="229"/>
        <v>3.2818115384615376E-2</v>
      </c>
      <c r="L2413" s="11">
        <v>3.2818115384615376E-2</v>
      </c>
      <c r="M2413" s="11">
        <f t="shared" si="230"/>
        <v>6.7935589171974523E-2</v>
      </c>
      <c r="N2413" s="2"/>
      <c r="O2413" s="2">
        <v>0.103149</v>
      </c>
      <c r="P2413" s="4">
        <v>5.1818799999999998E-6</v>
      </c>
      <c r="Q2413" s="5">
        <f t="shared" si="231"/>
        <v>4.1257006369426752E-2</v>
      </c>
    </row>
    <row r="2414" spans="1:17" x14ac:dyDescent="0.25">
      <c r="A2414" s="2">
        <v>0.103607</v>
      </c>
      <c r="B2414" s="4">
        <v>7.1991000000000002E-6</v>
      </c>
      <c r="C2414" s="5">
        <f t="shared" si="227"/>
        <v>5.7317675159235679E-2</v>
      </c>
      <c r="E2414" s="2">
        <v>0.103607</v>
      </c>
      <c r="F2414" s="4">
        <v>1.00189E-5</v>
      </c>
      <c r="G2414" s="5">
        <f t="shared" si="228"/>
        <v>7.9768312101910835E-2</v>
      </c>
      <c r="H2414" s="2"/>
      <c r="I2414" s="2">
        <v>0.103607</v>
      </c>
      <c r="J2414" s="4">
        <v>8.4838899999999995E-6</v>
      </c>
      <c r="K2414" s="5">
        <f t="shared" si="229"/>
        <v>3.2630346153846149E-2</v>
      </c>
      <c r="L2414" s="11">
        <v>3.2630346153846149E-2</v>
      </c>
      <c r="M2414" s="11">
        <f t="shared" si="230"/>
        <v>6.7546894904458601E-2</v>
      </c>
      <c r="N2414" s="2"/>
      <c r="O2414" s="2">
        <v>0.103607</v>
      </c>
      <c r="P2414" s="4">
        <v>5.1452600000000003E-6</v>
      </c>
      <c r="Q2414" s="5">
        <f t="shared" si="231"/>
        <v>4.0965445859872614E-2</v>
      </c>
    </row>
    <row r="2415" spans="1:17" x14ac:dyDescent="0.25">
      <c r="A2415" s="2">
        <v>0.104065</v>
      </c>
      <c r="B2415" s="4">
        <v>7.1777300000000003E-6</v>
      </c>
      <c r="C2415" s="5">
        <f t="shared" si="227"/>
        <v>5.7147531847133767E-2</v>
      </c>
      <c r="E2415" s="2">
        <v>0.104065</v>
      </c>
      <c r="F2415" s="4">
        <v>1.00281E-5</v>
      </c>
      <c r="G2415" s="5">
        <f t="shared" si="228"/>
        <v>7.9841560509554141E-2</v>
      </c>
      <c r="H2415" s="2"/>
      <c r="I2415" s="2">
        <v>0.104065</v>
      </c>
      <c r="J2415" s="4">
        <v>8.4442100000000003E-6</v>
      </c>
      <c r="K2415" s="5">
        <f t="shared" si="229"/>
        <v>3.2477730769230766E-2</v>
      </c>
      <c r="L2415" s="11">
        <v>3.2477730769230766E-2</v>
      </c>
      <c r="M2415" s="11">
        <f t="shared" si="230"/>
        <v>6.7230971337579618E-2</v>
      </c>
      <c r="N2415" s="2"/>
      <c r="O2415" s="2">
        <v>0.104065</v>
      </c>
      <c r="P2415" s="4">
        <v>5.1422100000000004E-6</v>
      </c>
      <c r="Q2415" s="5">
        <f t="shared" si="231"/>
        <v>4.094116242038217E-2</v>
      </c>
    </row>
    <row r="2416" spans="1:17" x14ac:dyDescent="0.25">
      <c r="A2416" s="2">
        <v>0.104523</v>
      </c>
      <c r="B2416" s="4">
        <v>7.1533200000000003E-6</v>
      </c>
      <c r="C2416" s="5">
        <f t="shared" si="227"/>
        <v>5.69531847133758E-2</v>
      </c>
      <c r="E2416" s="2">
        <v>0.104523</v>
      </c>
      <c r="F2416" s="4">
        <v>9.9395800000000008E-6</v>
      </c>
      <c r="G2416" s="5">
        <f t="shared" si="228"/>
        <v>7.913678343949046E-2</v>
      </c>
      <c r="H2416" s="2"/>
      <c r="I2416" s="2">
        <v>0.104523</v>
      </c>
      <c r="J2416" s="4">
        <v>8.4625200000000004E-6</v>
      </c>
      <c r="K2416" s="5">
        <f t="shared" si="229"/>
        <v>3.2548153846153852E-2</v>
      </c>
      <c r="L2416" s="11">
        <v>3.2548153846153852E-2</v>
      </c>
      <c r="M2416" s="11">
        <f t="shared" si="230"/>
        <v>6.7376751592356704E-2</v>
      </c>
      <c r="N2416" s="2"/>
      <c r="O2416" s="2">
        <v>0.104523</v>
      </c>
      <c r="P2416" s="4">
        <v>5.13E-6</v>
      </c>
      <c r="Q2416" s="5">
        <f t="shared" si="231"/>
        <v>4.0843949044585992E-2</v>
      </c>
    </row>
    <row r="2417" spans="1:17" x14ac:dyDescent="0.25">
      <c r="A2417" s="2">
        <v>0.10498</v>
      </c>
      <c r="B2417" s="4">
        <v>7.1289100000000003E-6</v>
      </c>
      <c r="C2417" s="5">
        <f t="shared" si="227"/>
        <v>5.6758837579617839E-2</v>
      </c>
      <c r="E2417" s="2">
        <v>0.10498</v>
      </c>
      <c r="F2417" s="4">
        <v>9.9578899999999993E-6</v>
      </c>
      <c r="G2417" s="5">
        <f t="shared" si="228"/>
        <v>7.9282563694267505E-2</v>
      </c>
      <c r="H2417" s="2"/>
      <c r="I2417" s="2">
        <v>0.10498</v>
      </c>
      <c r="J2417" s="4">
        <v>8.4228500000000002E-6</v>
      </c>
      <c r="K2417" s="5">
        <f t="shared" si="229"/>
        <v>3.2395576923076923E-2</v>
      </c>
      <c r="L2417" s="11">
        <v>3.2395576923076923E-2</v>
      </c>
      <c r="M2417" s="11">
        <f t="shared" si="230"/>
        <v>6.7060907643312115E-2</v>
      </c>
      <c r="N2417" s="2"/>
      <c r="O2417" s="2">
        <v>0.10498</v>
      </c>
      <c r="P2417" s="4">
        <v>5.1086399999999999E-6</v>
      </c>
      <c r="Q2417" s="5">
        <f t="shared" si="231"/>
        <v>4.0673885350318476E-2</v>
      </c>
    </row>
    <row r="2418" spans="1:17" x14ac:dyDescent="0.25">
      <c r="A2418" s="2">
        <v>0.105438</v>
      </c>
      <c r="B2418" s="4">
        <v>7.1106000000000002E-6</v>
      </c>
      <c r="C2418" s="5">
        <f t="shared" si="227"/>
        <v>5.6613057324840774E-2</v>
      </c>
      <c r="E2418" s="2">
        <v>0.105438</v>
      </c>
      <c r="F2418" s="4">
        <v>9.9243200000000006E-6</v>
      </c>
      <c r="G2418" s="5">
        <f t="shared" si="228"/>
        <v>7.9015286624203832E-2</v>
      </c>
      <c r="H2418" s="2"/>
      <c r="I2418" s="2">
        <v>0.105438</v>
      </c>
      <c r="J2418" s="4">
        <v>8.4228500000000002E-6</v>
      </c>
      <c r="K2418" s="5">
        <f t="shared" si="229"/>
        <v>3.2395576923076923E-2</v>
      </c>
      <c r="L2418" s="11">
        <v>3.2395576923076923E-2</v>
      </c>
      <c r="M2418" s="11">
        <f t="shared" si="230"/>
        <v>6.7060907643312115E-2</v>
      </c>
      <c r="N2418" s="2"/>
      <c r="O2418" s="2">
        <v>0.105438</v>
      </c>
      <c r="P2418" s="4">
        <v>5.1086399999999999E-6</v>
      </c>
      <c r="Q2418" s="5">
        <f t="shared" si="231"/>
        <v>4.0673885350318476E-2</v>
      </c>
    </row>
    <row r="2419" spans="1:17" x14ac:dyDescent="0.25">
      <c r="A2419" s="2">
        <v>0.105896</v>
      </c>
      <c r="B2419" s="4">
        <v>7.0587200000000004E-6</v>
      </c>
      <c r="C2419" s="5">
        <f t="shared" si="227"/>
        <v>5.6200000000000014E-2</v>
      </c>
      <c r="E2419" s="2">
        <v>0.105896</v>
      </c>
      <c r="F2419" s="4">
        <v>9.9456800000000006E-6</v>
      </c>
      <c r="G2419" s="5">
        <f t="shared" si="228"/>
        <v>7.9185350318471348E-2</v>
      </c>
      <c r="H2419" s="2"/>
      <c r="I2419" s="2">
        <v>0.105896</v>
      </c>
      <c r="J2419" s="4">
        <v>8.4228500000000002E-6</v>
      </c>
      <c r="K2419" s="5">
        <f t="shared" si="229"/>
        <v>3.2395576923076923E-2</v>
      </c>
      <c r="L2419" s="11">
        <v>3.2395576923076923E-2</v>
      </c>
      <c r="M2419" s="11">
        <f t="shared" si="230"/>
        <v>6.7060907643312115E-2</v>
      </c>
      <c r="N2419" s="2"/>
      <c r="O2419" s="2">
        <v>0.105896</v>
      </c>
      <c r="P2419" s="4">
        <v>5.1269500000000001E-6</v>
      </c>
      <c r="Q2419" s="5">
        <f t="shared" si="231"/>
        <v>4.0819665605095548E-2</v>
      </c>
    </row>
    <row r="2420" spans="1:17" x14ac:dyDescent="0.25">
      <c r="A2420" s="2">
        <v>0.106354</v>
      </c>
      <c r="B2420" s="4">
        <v>7.0831300000000004E-6</v>
      </c>
      <c r="C2420" s="5">
        <f t="shared" si="227"/>
        <v>5.6394347133757974E-2</v>
      </c>
      <c r="E2420" s="2">
        <v>0.106354</v>
      </c>
      <c r="F2420" s="4">
        <v>9.87244E-6</v>
      </c>
      <c r="G2420" s="5">
        <f t="shared" si="228"/>
        <v>7.8602229299363072E-2</v>
      </c>
      <c r="H2420" s="2"/>
      <c r="I2420" s="2">
        <v>0.106354</v>
      </c>
      <c r="J2420" s="4">
        <v>8.4289600000000007E-6</v>
      </c>
      <c r="K2420" s="5">
        <f t="shared" si="229"/>
        <v>3.2419076923076925E-2</v>
      </c>
      <c r="L2420" s="11">
        <v>3.2419076923076925E-2</v>
      </c>
      <c r="M2420" s="11">
        <f t="shared" si="230"/>
        <v>6.7109554140127398E-2</v>
      </c>
      <c r="N2420" s="2"/>
      <c r="O2420" s="2">
        <v>0.106354</v>
      </c>
      <c r="P2420" s="4">
        <v>5.1086399999999999E-6</v>
      </c>
      <c r="Q2420" s="5">
        <f t="shared" si="231"/>
        <v>4.0673885350318476E-2</v>
      </c>
    </row>
    <row r="2421" spans="1:17" x14ac:dyDescent="0.25">
      <c r="A2421" s="2">
        <v>0.106812</v>
      </c>
      <c r="B2421" s="4">
        <v>7.0404100000000002E-6</v>
      </c>
      <c r="C2421" s="5">
        <f t="shared" si="227"/>
        <v>5.6054219745222934E-2</v>
      </c>
      <c r="E2421" s="2">
        <v>0.106812</v>
      </c>
      <c r="F2421" s="4">
        <v>9.9304200000000004E-6</v>
      </c>
      <c r="G2421" s="5">
        <f t="shared" si="228"/>
        <v>7.9063853503184719E-2</v>
      </c>
      <c r="H2421" s="2"/>
      <c r="I2421" s="2">
        <v>0.106812</v>
      </c>
      <c r="J2421" s="4">
        <v>8.4381100000000004E-6</v>
      </c>
      <c r="K2421" s="5">
        <f t="shared" si="229"/>
        <v>3.2454269230769238E-2</v>
      </c>
      <c r="L2421" s="11">
        <v>3.2454269230769238E-2</v>
      </c>
      <c r="M2421" s="11">
        <f t="shared" si="230"/>
        <v>6.7182404458598743E-2</v>
      </c>
      <c r="N2421" s="2"/>
      <c r="O2421" s="2">
        <v>0.106812</v>
      </c>
      <c r="P2421" s="4">
        <v>5.1116899999999998E-6</v>
      </c>
      <c r="Q2421" s="5">
        <f t="shared" si="231"/>
        <v>4.0698168789808919E-2</v>
      </c>
    </row>
    <row r="2422" spans="1:17" x14ac:dyDescent="0.25">
      <c r="A2422" s="2">
        <v>0.107269</v>
      </c>
      <c r="B2422" s="4">
        <v>7.02515E-6</v>
      </c>
      <c r="C2422" s="5">
        <f t="shared" si="227"/>
        <v>5.5932722929936313E-2</v>
      </c>
      <c r="E2422" s="2">
        <v>0.107269</v>
      </c>
      <c r="F2422" s="4">
        <v>9.8632799999999995E-6</v>
      </c>
      <c r="G2422" s="5">
        <f t="shared" si="228"/>
        <v>7.8529299363057331E-2</v>
      </c>
      <c r="H2422" s="2"/>
      <c r="I2422" s="2">
        <v>0.107269</v>
      </c>
      <c r="J2422" s="4">
        <v>8.4350600000000005E-6</v>
      </c>
      <c r="K2422" s="5">
        <f t="shared" si="229"/>
        <v>3.2442538461538467E-2</v>
      </c>
      <c r="L2422" s="11">
        <v>3.2442538461538467E-2</v>
      </c>
      <c r="M2422" s="11">
        <f t="shared" si="230"/>
        <v>6.7158121019108299E-2</v>
      </c>
      <c r="N2422" s="2"/>
      <c r="O2422" s="2">
        <v>0.107269</v>
      </c>
      <c r="P2422" s="4">
        <v>5.0872799999999999E-6</v>
      </c>
      <c r="Q2422" s="5">
        <f t="shared" si="231"/>
        <v>4.0503821656050959E-2</v>
      </c>
    </row>
    <row r="2423" spans="1:17" x14ac:dyDescent="0.25">
      <c r="A2423" s="2">
        <v>0.107727</v>
      </c>
      <c r="B2423" s="4">
        <v>7.0159900000000004E-6</v>
      </c>
      <c r="C2423" s="5">
        <f t="shared" si="227"/>
        <v>5.5859792993630579E-2</v>
      </c>
      <c r="E2423" s="2">
        <v>0.107727</v>
      </c>
      <c r="F2423" s="4">
        <v>9.91821E-6</v>
      </c>
      <c r="G2423" s="5">
        <f t="shared" si="228"/>
        <v>7.8966640127388549E-2</v>
      </c>
      <c r="H2423" s="2"/>
      <c r="I2423" s="2">
        <v>0.107727</v>
      </c>
      <c r="J2423" s="4">
        <v>8.3831799999999999E-6</v>
      </c>
      <c r="K2423" s="5">
        <f t="shared" si="229"/>
        <v>3.2242999999999994E-2</v>
      </c>
      <c r="L2423" s="11">
        <v>3.2242999999999994E-2</v>
      </c>
      <c r="M2423" s="11">
        <f t="shared" si="230"/>
        <v>6.6745063694267512E-2</v>
      </c>
      <c r="N2423" s="2"/>
      <c r="O2423" s="2">
        <v>0.107727</v>
      </c>
      <c r="P2423" s="4">
        <v>5.0933799999999997E-6</v>
      </c>
      <c r="Q2423" s="5">
        <f t="shared" si="231"/>
        <v>4.0552388535031847E-2</v>
      </c>
    </row>
    <row r="2424" spans="1:17" x14ac:dyDescent="0.25">
      <c r="A2424" s="2">
        <v>0.108185</v>
      </c>
      <c r="B2424" s="4">
        <v>7.0342999999999997E-6</v>
      </c>
      <c r="C2424" s="5">
        <f t="shared" si="227"/>
        <v>5.6005573248407652E-2</v>
      </c>
      <c r="E2424" s="2">
        <v>0.108185</v>
      </c>
      <c r="F2424" s="4">
        <v>9.9273700000000005E-6</v>
      </c>
      <c r="G2424" s="5">
        <f t="shared" si="228"/>
        <v>7.9039570063694276E-2</v>
      </c>
      <c r="H2424" s="2"/>
      <c r="I2424" s="2">
        <v>0.108185</v>
      </c>
      <c r="J2424" s="4">
        <v>8.38013E-6</v>
      </c>
      <c r="K2424" s="5">
        <f t="shared" si="229"/>
        <v>3.223126923076923E-2</v>
      </c>
      <c r="L2424" s="11">
        <v>3.223126923076923E-2</v>
      </c>
      <c r="M2424" s="11">
        <f t="shared" si="230"/>
        <v>6.6720780254777068E-2</v>
      </c>
      <c r="N2424" s="2"/>
      <c r="O2424" s="2">
        <v>0.108185</v>
      </c>
      <c r="P2424" s="4">
        <v>5.0964400000000003E-6</v>
      </c>
      <c r="Q2424" s="5">
        <f t="shared" si="231"/>
        <v>4.05767515923567E-2</v>
      </c>
    </row>
    <row r="2425" spans="1:17" x14ac:dyDescent="0.25">
      <c r="A2425" s="2">
        <v>0.108643</v>
      </c>
      <c r="B2425" s="4">
        <v>6.9885299999999996E-6</v>
      </c>
      <c r="C2425" s="5">
        <f t="shared" si="227"/>
        <v>5.5641162420382168E-2</v>
      </c>
      <c r="E2425" s="2">
        <v>0.108643</v>
      </c>
      <c r="F2425" s="4">
        <v>9.9090600000000003E-6</v>
      </c>
      <c r="G2425" s="5">
        <f t="shared" si="228"/>
        <v>7.8893789808917203E-2</v>
      </c>
      <c r="H2425" s="2"/>
      <c r="I2425" s="2">
        <v>0.108643</v>
      </c>
      <c r="J2425" s="4">
        <v>8.4137000000000004E-6</v>
      </c>
      <c r="K2425" s="5">
        <f t="shared" si="229"/>
        <v>3.2360384615384617E-2</v>
      </c>
      <c r="L2425" s="11">
        <v>3.2360384615384617E-2</v>
      </c>
      <c r="M2425" s="11">
        <f t="shared" si="230"/>
        <v>6.6988057324840783E-2</v>
      </c>
      <c r="N2425" s="2"/>
      <c r="O2425" s="2">
        <v>0.108643</v>
      </c>
      <c r="P2425" s="4">
        <v>5.1147499999999996E-6</v>
      </c>
      <c r="Q2425" s="5">
        <f t="shared" si="231"/>
        <v>4.0722531847133758E-2</v>
      </c>
    </row>
    <row r="2426" spans="1:17" x14ac:dyDescent="0.25">
      <c r="A2426" s="2">
        <v>0.1091</v>
      </c>
      <c r="B2426" s="4">
        <v>6.9946300000000003E-6</v>
      </c>
      <c r="C2426" s="5">
        <f t="shared" si="227"/>
        <v>5.5689729299363062E-2</v>
      </c>
      <c r="E2426" s="2">
        <v>0.1091</v>
      </c>
      <c r="F2426" s="4">
        <v>9.9029499999999998E-6</v>
      </c>
      <c r="G2426" s="5">
        <f t="shared" si="228"/>
        <v>7.8845143312101906E-2</v>
      </c>
      <c r="H2426" s="2"/>
      <c r="I2426" s="2">
        <v>0.1091</v>
      </c>
      <c r="J2426" s="4">
        <v>8.4320100000000006E-6</v>
      </c>
      <c r="K2426" s="5">
        <f t="shared" si="229"/>
        <v>3.2430807692307696E-2</v>
      </c>
      <c r="L2426" s="11">
        <v>3.2430807692307696E-2</v>
      </c>
      <c r="M2426" s="11">
        <f t="shared" si="230"/>
        <v>6.7133837579617855E-2</v>
      </c>
      <c r="N2426" s="2"/>
      <c r="O2426" s="2">
        <v>0.1091</v>
      </c>
      <c r="P2426" s="4">
        <v>5.0964400000000003E-6</v>
      </c>
      <c r="Q2426" s="5">
        <f t="shared" si="231"/>
        <v>4.05767515923567E-2</v>
      </c>
    </row>
    <row r="2427" spans="1:17" x14ac:dyDescent="0.25">
      <c r="A2427" s="2">
        <v>0.109558</v>
      </c>
      <c r="B2427" s="4">
        <v>6.9946300000000003E-6</v>
      </c>
      <c r="C2427" s="5">
        <f t="shared" si="227"/>
        <v>5.5689729299363062E-2</v>
      </c>
      <c r="E2427" s="2">
        <v>0.109558</v>
      </c>
      <c r="F2427" s="4">
        <v>9.8571799999999997E-6</v>
      </c>
      <c r="G2427" s="5">
        <f t="shared" si="228"/>
        <v>7.8480732484076443E-2</v>
      </c>
      <c r="H2427" s="2"/>
      <c r="I2427" s="2">
        <v>0.109558</v>
      </c>
      <c r="J2427" s="4">
        <v>8.3862299999999998E-6</v>
      </c>
      <c r="K2427" s="5">
        <f t="shared" si="229"/>
        <v>3.2254730769230765E-2</v>
      </c>
      <c r="L2427" s="11">
        <v>3.2254730769230765E-2</v>
      </c>
      <c r="M2427" s="11">
        <f t="shared" si="230"/>
        <v>6.676934713375797E-2</v>
      </c>
      <c r="N2427" s="2"/>
      <c r="O2427" s="2">
        <v>0.109558</v>
      </c>
      <c r="P2427" s="4">
        <v>5.0933799999999997E-6</v>
      </c>
      <c r="Q2427" s="5">
        <f t="shared" si="231"/>
        <v>4.0552388535031847E-2</v>
      </c>
    </row>
    <row r="2428" spans="1:17" x14ac:dyDescent="0.25">
      <c r="A2428" s="2">
        <v>0.110016</v>
      </c>
      <c r="B2428" s="4">
        <v>6.9427499999999997E-6</v>
      </c>
      <c r="C2428" s="5">
        <f t="shared" si="227"/>
        <v>5.5276671974522296E-2</v>
      </c>
      <c r="E2428" s="2">
        <v>0.110016</v>
      </c>
      <c r="F2428" s="4">
        <v>9.8205599999999994E-6</v>
      </c>
      <c r="G2428" s="5">
        <f t="shared" si="228"/>
        <v>7.8189171974522284E-2</v>
      </c>
      <c r="H2428" s="2"/>
      <c r="I2428" s="2">
        <v>0.110016</v>
      </c>
      <c r="J2428" s="4">
        <v>8.3648699999999998E-6</v>
      </c>
      <c r="K2428" s="5">
        <f t="shared" si="229"/>
        <v>3.2172576923076922E-2</v>
      </c>
      <c r="L2428" s="11">
        <v>3.2172576923076922E-2</v>
      </c>
      <c r="M2428" s="11">
        <f t="shared" si="230"/>
        <v>6.6599283439490453E-2</v>
      </c>
      <c r="N2428" s="2"/>
      <c r="O2428" s="2">
        <v>0.110016</v>
      </c>
      <c r="P2428" s="4">
        <v>5.0720199999999996E-6</v>
      </c>
      <c r="Q2428" s="5">
        <f t="shared" si="231"/>
        <v>4.0382324840764337E-2</v>
      </c>
    </row>
    <row r="2429" spans="1:17" x14ac:dyDescent="0.25">
      <c r="A2429" s="2">
        <v>0.110474</v>
      </c>
      <c r="B2429" s="4">
        <v>6.9396999999999998E-6</v>
      </c>
      <c r="C2429" s="5">
        <f t="shared" si="227"/>
        <v>5.5252388535031852E-2</v>
      </c>
      <c r="E2429" s="2">
        <v>0.110474</v>
      </c>
      <c r="F2429" s="4">
        <v>9.8663299999999994E-6</v>
      </c>
      <c r="G2429" s="5">
        <f t="shared" si="228"/>
        <v>7.8553582802547775E-2</v>
      </c>
      <c r="H2429" s="2"/>
      <c r="I2429" s="2">
        <v>0.110474</v>
      </c>
      <c r="J2429" s="4">
        <v>8.4014900000000001E-6</v>
      </c>
      <c r="K2429" s="5">
        <f t="shared" si="229"/>
        <v>3.231342307692308E-2</v>
      </c>
      <c r="L2429" s="11">
        <v>3.231342307692308E-2</v>
      </c>
      <c r="M2429" s="11">
        <f t="shared" si="230"/>
        <v>6.6890843949044598E-2</v>
      </c>
      <c r="N2429" s="2"/>
      <c r="O2429" s="2">
        <v>0.110474</v>
      </c>
      <c r="P2429" s="4">
        <v>5.0903299999999998E-6</v>
      </c>
      <c r="Q2429" s="5">
        <f t="shared" si="231"/>
        <v>4.0528105095541403E-2</v>
      </c>
    </row>
    <row r="2430" spans="1:17" x14ac:dyDescent="0.25">
      <c r="A2430" s="2">
        <v>0.110931</v>
      </c>
      <c r="B2430" s="4">
        <v>6.9519000000000003E-6</v>
      </c>
      <c r="C2430" s="5">
        <f t="shared" si="227"/>
        <v>5.5349522292993641E-2</v>
      </c>
      <c r="E2430" s="2">
        <v>0.110931</v>
      </c>
      <c r="F2430" s="4">
        <v>9.8358199999999996E-6</v>
      </c>
      <c r="G2430" s="5">
        <f t="shared" si="228"/>
        <v>7.8310668789808927E-2</v>
      </c>
      <c r="H2430" s="2"/>
      <c r="I2430" s="2">
        <v>0.110931</v>
      </c>
      <c r="J2430" s="4">
        <v>8.3740199999999995E-6</v>
      </c>
      <c r="K2430" s="5">
        <f t="shared" si="229"/>
        <v>3.2207769230769227E-2</v>
      </c>
      <c r="L2430" s="11">
        <v>3.2207769230769227E-2</v>
      </c>
      <c r="M2430" s="11">
        <f t="shared" si="230"/>
        <v>6.6672133757961785E-2</v>
      </c>
      <c r="N2430" s="2"/>
      <c r="O2430" s="2">
        <v>0.110931</v>
      </c>
      <c r="P2430" s="4">
        <v>5.0750700000000004E-6</v>
      </c>
      <c r="Q2430" s="5">
        <f t="shared" si="231"/>
        <v>4.0406608280254788E-2</v>
      </c>
    </row>
    <row r="2431" spans="1:17" x14ac:dyDescent="0.25">
      <c r="A2431" s="2">
        <v>0.111389</v>
      </c>
      <c r="B2431" s="4">
        <v>6.9671599999999997E-6</v>
      </c>
      <c r="C2431" s="5">
        <f t="shared" si="227"/>
        <v>5.5471019108280256E-2</v>
      </c>
      <c r="E2431" s="2">
        <v>0.111389</v>
      </c>
      <c r="F2431" s="4">
        <v>9.7930900000000005E-6</v>
      </c>
      <c r="G2431" s="5">
        <f t="shared" si="228"/>
        <v>7.7970461783439499E-2</v>
      </c>
      <c r="H2431" s="2"/>
      <c r="I2431" s="2">
        <v>0.111389</v>
      </c>
      <c r="J2431" s="4">
        <v>8.3648699999999998E-6</v>
      </c>
      <c r="K2431" s="5">
        <f t="shared" si="229"/>
        <v>3.2172576923076922E-2</v>
      </c>
      <c r="L2431" s="11">
        <v>3.2172576923076922E-2</v>
      </c>
      <c r="M2431" s="11">
        <f t="shared" si="230"/>
        <v>6.6599283439490453E-2</v>
      </c>
      <c r="N2431" s="2"/>
      <c r="O2431" s="2">
        <v>0.111389</v>
      </c>
      <c r="P2431" s="4">
        <v>5.0781300000000001E-6</v>
      </c>
      <c r="Q2431" s="5">
        <f t="shared" si="231"/>
        <v>4.043097133757962E-2</v>
      </c>
    </row>
    <row r="2432" spans="1:17" x14ac:dyDescent="0.25">
      <c r="A2432" s="2">
        <v>0.111847</v>
      </c>
      <c r="B2432" s="4">
        <v>6.9702099999999996E-6</v>
      </c>
      <c r="C2432" s="5">
        <f t="shared" si="227"/>
        <v>5.54953025477707E-2</v>
      </c>
      <c r="E2432" s="2">
        <v>0.111847</v>
      </c>
      <c r="F2432" s="4">
        <v>9.8205599999999994E-6</v>
      </c>
      <c r="G2432" s="5">
        <f t="shared" si="228"/>
        <v>7.8189171974522284E-2</v>
      </c>
      <c r="H2432" s="2"/>
      <c r="I2432" s="2">
        <v>0.111847</v>
      </c>
      <c r="J2432" s="4">
        <v>8.3740199999999995E-6</v>
      </c>
      <c r="K2432" s="5">
        <f t="shared" si="229"/>
        <v>3.2207769230769227E-2</v>
      </c>
      <c r="L2432" s="11">
        <v>3.2207769230769227E-2</v>
      </c>
      <c r="M2432" s="11">
        <f t="shared" si="230"/>
        <v>6.6672133757961785E-2</v>
      </c>
      <c r="N2432" s="2"/>
      <c r="O2432" s="2">
        <v>0.111847</v>
      </c>
      <c r="P2432" s="4">
        <v>5.0689699999999997E-6</v>
      </c>
      <c r="Q2432" s="5">
        <f t="shared" si="231"/>
        <v>4.0358041401273886E-2</v>
      </c>
    </row>
    <row r="2433" spans="1:17" x14ac:dyDescent="0.25">
      <c r="A2433" s="2">
        <v>0.112305</v>
      </c>
      <c r="B2433" s="4">
        <v>6.9793700000000001E-6</v>
      </c>
      <c r="C2433" s="5">
        <f t="shared" si="227"/>
        <v>5.5568232484076441E-2</v>
      </c>
      <c r="E2433" s="2">
        <v>0.112305</v>
      </c>
      <c r="F2433" s="4">
        <v>9.8388699999999995E-6</v>
      </c>
      <c r="G2433" s="5">
        <f t="shared" si="228"/>
        <v>7.8334952229299371E-2</v>
      </c>
      <c r="H2433" s="2"/>
      <c r="I2433" s="2">
        <v>0.112305</v>
      </c>
      <c r="J2433" s="4">
        <v>8.3953900000000003E-6</v>
      </c>
      <c r="K2433" s="5">
        <f t="shared" si="229"/>
        <v>3.2289961538461538E-2</v>
      </c>
      <c r="L2433" s="11">
        <v>3.2289961538461538E-2</v>
      </c>
      <c r="M2433" s="11">
        <f t="shared" si="230"/>
        <v>6.684227707006371E-2</v>
      </c>
      <c r="N2433" s="2"/>
      <c r="O2433" s="2">
        <v>0.112305</v>
      </c>
      <c r="P2433" s="4">
        <v>5.0872799999999999E-6</v>
      </c>
      <c r="Q2433" s="5">
        <f t="shared" si="231"/>
        <v>4.0503821656050959E-2</v>
      </c>
    </row>
    <row r="2434" spans="1:17" x14ac:dyDescent="0.25">
      <c r="A2434" s="2">
        <v>0.112762</v>
      </c>
      <c r="B2434" s="4">
        <v>6.9793700000000001E-6</v>
      </c>
      <c r="C2434" s="5">
        <f t="shared" si="227"/>
        <v>5.5568232484076441E-2</v>
      </c>
      <c r="E2434" s="2">
        <v>0.112762</v>
      </c>
      <c r="F2434" s="4">
        <v>9.8083500000000007E-6</v>
      </c>
      <c r="G2434" s="5">
        <f t="shared" si="228"/>
        <v>7.8091958598726127E-2</v>
      </c>
      <c r="H2434" s="2"/>
      <c r="I2434" s="2">
        <v>0.112762</v>
      </c>
      <c r="J2434" s="4">
        <v>8.3953900000000003E-6</v>
      </c>
      <c r="K2434" s="5">
        <f t="shared" si="229"/>
        <v>3.2289961538461538E-2</v>
      </c>
      <c r="L2434" s="11">
        <v>3.2289961538461538E-2</v>
      </c>
      <c r="M2434" s="11">
        <f t="shared" si="230"/>
        <v>6.684227707006371E-2</v>
      </c>
      <c r="N2434" s="2"/>
      <c r="O2434" s="2">
        <v>0.112762</v>
      </c>
      <c r="P2434" s="4">
        <v>5.0750700000000004E-6</v>
      </c>
      <c r="Q2434" s="5">
        <f t="shared" si="231"/>
        <v>4.0406608280254788E-2</v>
      </c>
    </row>
    <row r="2435" spans="1:17" x14ac:dyDescent="0.25">
      <c r="A2435" s="2">
        <v>0.11322</v>
      </c>
      <c r="B2435" s="4">
        <v>6.9610599999999999E-6</v>
      </c>
      <c r="C2435" s="5">
        <f t="shared" si="227"/>
        <v>5.5422452229299368E-2</v>
      </c>
      <c r="E2435" s="2">
        <v>0.11322</v>
      </c>
      <c r="F2435" s="4">
        <v>9.8480199999999993E-6</v>
      </c>
      <c r="G2435" s="5">
        <f t="shared" si="228"/>
        <v>7.8407802547770689E-2</v>
      </c>
      <c r="H2435" s="2"/>
      <c r="I2435" s="2">
        <v>0.11322</v>
      </c>
      <c r="J2435" s="4">
        <v>8.3831799999999999E-6</v>
      </c>
      <c r="K2435" s="5">
        <f t="shared" si="229"/>
        <v>3.2242999999999994E-2</v>
      </c>
      <c r="L2435" s="11">
        <v>3.2242999999999994E-2</v>
      </c>
      <c r="M2435" s="11">
        <f t="shared" si="230"/>
        <v>6.6745063694267512E-2</v>
      </c>
      <c r="N2435" s="2"/>
      <c r="O2435" s="2">
        <v>0.11322</v>
      </c>
      <c r="P2435" s="4">
        <v>5.0720199999999996E-6</v>
      </c>
      <c r="Q2435" s="5">
        <f t="shared" si="231"/>
        <v>4.0382324840764337E-2</v>
      </c>
    </row>
    <row r="2436" spans="1:17" x14ac:dyDescent="0.25">
      <c r="A2436" s="2">
        <v>0.113678</v>
      </c>
      <c r="B2436" s="4">
        <v>6.9335900000000001E-6</v>
      </c>
      <c r="C2436" s="5">
        <f t="shared" ref="C2436:C2499" si="234">(B2436/0.1256)*1000</f>
        <v>5.5203742038216562E-2</v>
      </c>
      <c r="E2436" s="2">
        <v>0.113678</v>
      </c>
      <c r="F2436" s="4">
        <v>9.8510699999999992E-6</v>
      </c>
      <c r="G2436" s="5">
        <f t="shared" ref="G2436:G2499" si="235">(F2436/0.1256)*1000</f>
        <v>7.8432085987261146E-2</v>
      </c>
      <c r="H2436" s="2"/>
      <c r="I2436" s="2">
        <v>0.113678</v>
      </c>
      <c r="J2436" s="4">
        <v>8.3618199999999998E-6</v>
      </c>
      <c r="K2436" s="5">
        <f t="shared" ref="K2436:K2499" si="236">(J2436/0.26)*1000</f>
        <v>3.2160846153846151E-2</v>
      </c>
      <c r="L2436" s="11">
        <v>3.2160846153846151E-2</v>
      </c>
      <c r="M2436" s="11">
        <f t="shared" ref="M2436:M2499" si="237">+L2436*0.26/0.1256</f>
        <v>6.6574999999999995E-2</v>
      </c>
      <c r="N2436" s="2"/>
      <c r="O2436" s="2">
        <v>0.113678</v>
      </c>
      <c r="P2436" s="4">
        <v>5.0903299999999998E-6</v>
      </c>
      <c r="Q2436" s="5">
        <f t="shared" ref="Q2436:Q2499" si="238">(P2436/0.1256)*1000</f>
        <v>4.0528105095541403E-2</v>
      </c>
    </row>
    <row r="2437" spans="1:17" x14ac:dyDescent="0.25">
      <c r="A2437" s="2">
        <v>0.114136</v>
      </c>
      <c r="B2437" s="4">
        <v>6.9732700000000002E-6</v>
      </c>
      <c r="C2437" s="5">
        <f t="shared" si="234"/>
        <v>5.5519665605095553E-2</v>
      </c>
      <c r="E2437" s="2">
        <v>0.114136</v>
      </c>
      <c r="F2437" s="4">
        <v>9.8480199999999993E-6</v>
      </c>
      <c r="G2437" s="5">
        <f t="shared" si="235"/>
        <v>7.8407802547770689E-2</v>
      </c>
      <c r="H2437" s="2"/>
      <c r="I2437" s="2">
        <v>0.114136</v>
      </c>
      <c r="J2437" s="4">
        <v>8.3984400000000002E-6</v>
      </c>
      <c r="K2437" s="5">
        <f t="shared" si="236"/>
        <v>3.2301692307692309E-2</v>
      </c>
      <c r="L2437" s="11">
        <v>3.2301692307692309E-2</v>
      </c>
      <c r="M2437" s="11">
        <f t="shared" si="237"/>
        <v>6.686656050955414E-2</v>
      </c>
      <c r="N2437" s="2"/>
      <c r="O2437" s="2">
        <v>0.114136</v>
      </c>
      <c r="P2437" s="4">
        <v>5.0476099999999996E-6</v>
      </c>
      <c r="Q2437" s="5">
        <f t="shared" si="238"/>
        <v>4.018797770700637E-2</v>
      </c>
    </row>
    <row r="2438" spans="1:17" x14ac:dyDescent="0.25">
      <c r="A2438" s="2">
        <v>0.114594</v>
      </c>
      <c r="B2438" s="4">
        <v>6.91528E-6</v>
      </c>
      <c r="C2438" s="5">
        <f t="shared" si="234"/>
        <v>5.5057961783439496E-2</v>
      </c>
      <c r="E2438" s="2">
        <v>0.114594</v>
      </c>
      <c r="F2438" s="4">
        <v>9.8785399999999998E-6</v>
      </c>
      <c r="G2438" s="5">
        <f t="shared" si="235"/>
        <v>7.865079617834396E-2</v>
      </c>
      <c r="H2438" s="2"/>
      <c r="I2438" s="2">
        <v>0.114594</v>
      </c>
      <c r="J2438" s="4">
        <v>8.3282499999999994E-6</v>
      </c>
      <c r="K2438" s="5">
        <f t="shared" si="236"/>
        <v>3.2031730769230764E-2</v>
      </c>
      <c r="L2438" s="11">
        <v>3.2031730769230764E-2</v>
      </c>
      <c r="M2438" s="11">
        <f t="shared" si="237"/>
        <v>6.6307722929936308E-2</v>
      </c>
      <c r="N2438" s="2"/>
      <c r="O2438" s="2">
        <v>0.114594</v>
      </c>
      <c r="P2438" s="4">
        <v>5.0689699999999997E-6</v>
      </c>
      <c r="Q2438" s="5">
        <f t="shared" si="238"/>
        <v>4.0358041401273886E-2</v>
      </c>
    </row>
    <row r="2439" spans="1:17" x14ac:dyDescent="0.25">
      <c r="A2439" s="2">
        <v>0.115051</v>
      </c>
      <c r="B2439" s="4">
        <v>6.9641099999999998E-6</v>
      </c>
      <c r="C2439" s="5">
        <f t="shared" si="234"/>
        <v>5.5446735668789812E-2</v>
      </c>
      <c r="E2439" s="2">
        <v>0.115051</v>
      </c>
      <c r="F2439" s="4">
        <v>9.8785399999999998E-6</v>
      </c>
      <c r="G2439" s="5">
        <f t="shared" si="235"/>
        <v>7.865079617834396E-2</v>
      </c>
      <c r="H2439" s="2"/>
      <c r="I2439" s="2">
        <v>0.115051</v>
      </c>
      <c r="J2439" s="4">
        <v>8.3374000000000008E-6</v>
      </c>
      <c r="K2439" s="5">
        <f t="shared" si="236"/>
        <v>3.2066923076923076E-2</v>
      </c>
      <c r="L2439" s="11">
        <v>3.2066923076923076E-2</v>
      </c>
      <c r="M2439" s="11">
        <f t="shared" si="237"/>
        <v>6.6380573248407654E-2</v>
      </c>
      <c r="N2439" s="2"/>
      <c r="O2439" s="2">
        <v>0.115051</v>
      </c>
      <c r="P2439" s="4">
        <v>5.0872799999999999E-6</v>
      </c>
      <c r="Q2439" s="5">
        <f t="shared" si="238"/>
        <v>4.0503821656050959E-2</v>
      </c>
    </row>
    <row r="2440" spans="1:17" x14ac:dyDescent="0.25">
      <c r="A2440" s="2">
        <v>0.115509</v>
      </c>
      <c r="B2440" s="4">
        <v>6.9519000000000003E-6</v>
      </c>
      <c r="C2440" s="5">
        <f t="shared" si="234"/>
        <v>5.5349522292993641E-2</v>
      </c>
      <c r="E2440" s="2">
        <v>0.115509</v>
      </c>
      <c r="F2440" s="4">
        <v>9.8632799999999995E-6</v>
      </c>
      <c r="G2440" s="5">
        <f t="shared" si="235"/>
        <v>7.8529299363057331E-2</v>
      </c>
      <c r="H2440" s="2"/>
      <c r="I2440" s="2">
        <v>0.115509</v>
      </c>
      <c r="J2440" s="4">
        <v>8.4228500000000002E-6</v>
      </c>
      <c r="K2440" s="5">
        <f t="shared" si="236"/>
        <v>3.2395576923076923E-2</v>
      </c>
      <c r="L2440" s="11">
        <v>3.2395576923076923E-2</v>
      </c>
      <c r="M2440" s="11">
        <f t="shared" si="237"/>
        <v>6.7060907643312115E-2</v>
      </c>
      <c r="N2440" s="2"/>
      <c r="O2440" s="2">
        <v>0.115509</v>
      </c>
      <c r="P2440" s="4">
        <v>5.0628699999999999E-6</v>
      </c>
      <c r="Q2440" s="5">
        <f t="shared" si="238"/>
        <v>4.0309474522292998E-2</v>
      </c>
    </row>
    <row r="2441" spans="1:17" x14ac:dyDescent="0.25">
      <c r="A2441" s="2">
        <v>0.115967</v>
      </c>
      <c r="B2441" s="4">
        <v>6.9335900000000001E-6</v>
      </c>
      <c r="C2441" s="5">
        <f t="shared" si="234"/>
        <v>5.5203742038216562E-2</v>
      </c>
      <c r="E2441" s="2">
        <v>0.115967</v>
      </c>
      <c r="F2441" s="4">
        <v>9.8175000000000004E-6</v>
      </c>
      <c r="G2441" s="5">
        <f t="shared" si="235"/>
        <v>7.8164808917197459E-2</v>
      </c>
      <c r="H2441" s="2"/>
      <c r="I2441" s="2">
        <v>0.115967</v>
      </c>
      <c r="J2441" s="4">
        <v>8.3496099999999995E-6</v>
      </c>
      <c r="K2441" s="5">
        <f t="shared" si="236"/>
        <v>3.2113884615384614E-2</v>
      </c>
      <c r="L2441" s="11">
        <v>3.2113884615384614E-2</v>
      </c>
      <c r="M2441" s="11">
        <f t="shared" si="237"/>
        <v>6.6477786624203825E-2</v>
      </c>
      <c r="N2441" s="2"/>
      <c r="O2441" s="2">
        <v>0.115967</v>
      </c>
      <c r="P2441" s="4">
        <v>5.0750700000000004E-6</v>
      </c>
      <c r="Q2441" s="5">
        <f t="shared" si="238"/>
        <v>4.0406608280254788E-2</v>
      </c>
    </row>
    <row r="2442" spans="1:17" x14ac:dyDescent="0.25">
      <c r="A2442" s="2">
        <v>0.116425</v>
      </c>
      <c r="B2442" s="4">
        <v>6.9427499999999997E-6</v>
      </c>
      <c r="C2442" s="5">
        <f t="shared" si="234"/>
        <v>5.5276671974522296E-2</v>
      </c>
      <c r="E2442" s="2">
        <v>0.116425</v>
      </c>
      <c r="F2442" s="4">
        <v>9.8693799999999993E-6</v>
      </c>
      <c r="G2442" s="5">
        <f t="shared" si="235"/>
        <v>7.8577866242038219E-2</v>
      </c>
      <c r="H2442" s="2"/>
      <c r="I2442" s="2">
        <v>0.116425</v>
      </c>
      <c r="J2442" s="4">
        <v>8.3557099999999993E-6</v>
      </c>
      <c r="K2442" s="5">
        <f t="shared" si="236"/>
        <v>3.2137346153846148E-2</v>
      </c>
      <c r="L2442" s="11">
        <v>3.2137346153846148E-2</v>
      </c>
      <c r="M2442" s="11">
        <f t="shared" si="237"/>
        <v>6.6526353503184713E-2</v>
      </c>
      <c r="N2442" s="2"/>
      <c r="O2442" s="2">
        <v>0.116425</v>
      </c>
      <c r="P2442" s="4">
        <v>5.0903299999999998E-6</v>
      </c>
      <c r="Q2442" s="5">
        <f t="shared" si="238"/>
        <v>4.0528105095541403E-2</v>
      </c>
    </row>
    <row r="2443" spans="1:17" x14ac:dyDescent="0.25">
      <c r="A2443" s="2">
        <v>0.116882</v>
      </c>
      <c r="B2443" s="4">
        <v>6.9061300000000002E-6</v>
      </c>
      <c r="C2443" s="5">
        <f t="shared" si="234"/>
        <v>5.4985111464968157E-2</v>
      </c>
      <c r="E2443" s="2">
        <v>0.116882</v>
      </c>
      <c r="F2443" s="4">
        <v>9.9212599999999999E-6</v>
      </c>
      <c r="G2443" s="5">
        <f t="shared" si="235"/>
        <v>7.8990923566878979E-2</v>
      </c>
      <c r="H2443" s="2"/>
      <c r="I2443" s="2">
        <v>0.116882</v>
      </c>
      <c r="J2443" s="4">
        <v>8.4014900000000001E-6</v>
      </c>
      <c r="K2443" s="5">
        <f t="shared" si="236"/>
        <v>3.231342307692308E-2</v>
      </c>
      <c r="L2443" s="11">
        <v>3.231342307692308E-2</v>
      </c>
      <c r="M2443" s="11">
        <f t="shared" si="237"/>
        <v>6.6890843949044598E-2</v>
      </c>
      <c r="N2443" s="2"/>
      <c r="O2443" s="2">
        <v>0.116882</v>
      </c>
      <c r="P2443" s="4">
        <v>5.0781300000000001E-6</v>
      </c>
      <c r="Q2443" s="5">
        <f t="shared" si="238"/>
        <v>4.043097133757962E-2</v>
      </c>
    </row>
    <row r="2444" spans="1:17" x14ac:dyDescent="0.25">
      <c r="A2444" s="2">
        <v>0.11734</v>
      </c>
      <c r="B2444" s="4">
        <v>6.9305400000000002E-6</v>
      </c>
      <c r="C2444" s="5">
        <f t="shared" si="234"/>
        <v>5.5179458598726118E-2</v>
      </c>
      <c r="E2444" s="2">
        <v>0.11734</v>
      </c>
      <c r="F2444" s="4">
        <v>9.8815899999999997E-6</v>
      </c>
      <c r="G2444" s="5">
        <f t="shared" si="235"/>
        <v>7.867507961783439E-2</v>
      </c>
      <c r="H2444" s="2"/>
      <c r="I2444" s="2">
        <v>0.11734</v>
      </c>
      <c r="J2444" s="4">
        <v>8.3312999999999993E-6</v>
      </c>
      <c r="K2444" s="5">
        <f t="shared" si="236"/>
        <v>3.2043461538461535E-2</v>
      </c>
      <c r="L2444" s="11">
        <v>3.2043461538461535E-2</v>
      </c>
      <c r="M2444" s="11">
        <f t="shared" si="237"/>
        <v>6.6332006369426752E-2</v>
      </c>
      <c r="N2444" s="2"/>
      <c r="O2444" s="2">
        <v>0.11734</v>
      </c>
      <c r="P2444" s="4">
        <v>5.0750700000000004E-6</v>
      </c>
      <c r="Q2444" s="5">
        <f t="shared" si="238"/>
        <v>4.0406608280254788E-2</v>
      </c>
    </row>
    <row r="2445" spans="1:17" x14ac:dyDescent="0.25">
      <c r="A2445" s="2">
        <v>0.117798</v>
      </c>
      <c r="B2445" s="4">
        <v>6.8847700000000002E-6</v>
      </c>
      <c r="C2445" s="5">
        <f t="shared" si="234"/>
        <v>5.4815047770700641E-2</v>
      </c>
      <c r="E2445" s="2">
        <v>0.117798</v>
      </c>
      <c r="F2445" s="4">
        <v>9.8754899999999999E-6</v>
      </c>
      <c r="G2445" s="5">
        <f t="shared" si="235"/>
        <v>7.8626512738853502E-2</v>
      </c>
      <c r="H2445" s="2"/>
      <c r="I2445" s="2">
        <v>0.117798</v>
      </c>
      <c r="J2445" s="4">
        <v>8.3282499999999994E-6</v>
      </c>
      <c r="K2445" s="5">
        <f t="shared" si="236"/>
        <v>3.2031730769230764E-2</v>
      </c>
      <c r="L2445" s="11">
        <v>3.2031730769230764E-2</v>
      </c>
      <c r="M2445" s="11">
        <f t="shared" si="237"/>
        <v>6.6307722929936308E-2</v>
      </c>
      <c r="N2445" s="2"/>
      <c r="O2445" s="2">
        <v>0.117798</v>
      </c>
      <c r="P2445" s="4">
        <v>5.0628699999999999E-6</v>
      </c>
      <c r="Q2445" s="5">
        <f t="shared" si="238"/>
        <v>4.0309474522292998E-2</v>
      </c>
    </row>
    <row r="2446" spans="1:17" x14ac:dyDescent="0.25">
      <c r="A2446" s="2">
        <v>0.118256</v>
      </c>
      <c r="B2446" s="4">
        <v>6.8603500000000003E-6</v>
      </c>
      <c r="C2446" s="5">
        <f t="shared" si="234"/>
        <v>5.4620621019108286E-2</v>
      </c>
      <c r="E2446" s="2">
        <v>0.118256</v>
      </c>
      <c r="F2446" s="4">
        <v>9.8419199999999994E-6</v>
      </c>
      <c r="G2446" s="5">
        <f t="shared" si="235"/>
        <v>7.8359235668789814E-2</v>
      </c>
      <c r="H2446" s="2"/>
      <c r="I2446" s="2">
        <v>0.118256</v>
      </c>
      <c r="J2446" s="4">
        <v>8.3618199999999998E-6</v>
      </c>
      <c r="K2446" s="5">
        <f t="shared" si="236"/>
        <v>3.2160846153846151E-2</v>
      </c>
      <c r="L2446" s="11">
        <v>3.2160846153846151E-2</v>
      </c>
      <c r="M2446" s="11">
        <f t="shared" si="237"/>
        <v>6.6574999999999995E-2</v>
      </c>
      <c r="N2446" s="2"/>
      <c r="O2446" s="2">
        <v>0.118256</v>
      </c>
      <c r="P2446" s="4">
        <v>5.0842299999999999E-6</v>
      </c>
      <c r="Q2446" s="5">
        <f t="shared" si="238"/>
        <v>4.0479538216560515E-2</v>
      </c>
    </row>
    <row r="2447" spans="1:17" x14ac:dyDescent="0.25">
      <c r="A2447" s="2">
        <v>0.118713</v>
      </c>
      <c r="B2447" s="4">
        <v>6.9030800000000003E-6</v>
      </c>
      <c r="C2447" s="5">
        <f t="shared" si="234"/>
        <v>5.4960828025477713E-2</v>
      </c>
      <c r="E2447" s="2">
        <v>0.118713</v>
      </c>
      <c r="F2447" s="4">
        <v>9.87244E-6</v>
      </c>
      <c r="G2447" s="5">
        <f t="shared" si="235"/>
        <v>7.8602229299363072E-2</v>
      </c>
      <c r="H2447" s="2"/>
      <c r="I2447" s="2">
        <v>0.118713</v>
      </c>
      <c r="J2447" s="4">
        <v>8.3068800000000003E-6</v>
      </c>
      <c r="K2447" s="5">
        <f t="shared" si="236"/>
        <v>3.194953846153846E-2</v>
      </c>
      <c r="L2447" s="11">
        <v>3.194953846153846E-2</v>
      </c>
      <c r="M2447" s="11">
        <f t="shared" si="237"/>
        <v>6.6137579617834397E-2</v>
      </c>
      <c r="N2447" s="2"/>
      <c r="O2447" s="2">
        <v>0.118713</v>
      </c>
      <c r="P2447" s="4">
        <v>5.0750700000000004E-6</v>
      </c>
      <c r="Q2447" s="5">
        <f t="shared" si="238"/>
        <v>4.0406608280254788E-2</v>
      </c>
    </row>
    <row r="2448" spans="1:17" x14ac:dyDescent="0.25">
      <c r="A2448" s="2">
        <v>0.119171</v>
      </c>
      <c r="B2448" s="4">
        <v>6.9335900000000001E-6</v>
      </c>
      <c r="C2448" s="5">
        <f t="shared" si="234"/>
        <v>5.5203742038216562E-2</v>
      </c>
      <c r="E2448" s="2">
        <v>0.119171</v>
      </c>
      <c r="F2448" s="4">
        <v>9.8327600000000007E-6</v>
      </c>
      <c r="G2448" s="5">
        <f t="shared" si="235"/>
        <v>7.8286305732484088E-2</v>
      </c>
      <c r="H2448" s="2"/>
      <c r="I2448" s="2">
        <v>0.119171</v>
      </c>
      <c r="J2448" s="4">
        <v>8.3251999999999995E-6</v>
      </c>
      <c r="K2448" s="5">
        <f t="shared" si="236"/>
        <v>3.2019999999999993E-2</v>
      </c>
      <c r="L2448" s="11">
        <v>3.2019999999999993E-2</v>
      </c>
      <c r="M2448" s="11">
        <f t="shared" si="237"/>
        <v>6.628343949044585E-2</v>
      </c>
      <c r="N2448" s="2"/>
      <c r="O2448" s="2">
        <v>0.119171</v>
      </c>
      <c r="P2448" s="4">
        <v>5.0781300000000001E-6</v>
      </c>
      <c r="Q2448" s="5">
        <f t="shared" si="238"/>
        <v>4.043097133757962E-2</v>
      </c>
    </row>
    <row r="2449" spans="1:17" x14ac:dyDescent="0.25">
      <c r="A2449" s="2">
        <v>0.119629</v>
      </c>
      <c r="B2449" s="4">
        <v>6.8847700000000002E-6</v>
      </c>
      <c r="C2449" s="5">
        <f t="shared" si="234"/>
        <v>5.4815047770700641E-2</v>
      </c>
      <c r="E2449" s="2">
        <v>0.119629</v>
      </c>
      <c r="F2449" s="4">
        <v>9.8510699999999992E-6</v>
      </c>
      <c r="G2449" s="5">
        <f t="shared" si="235"/>
        <v>7.8432085987261146E-2</v>
      </c>
      <c r="H2449" s="2"/>
      <c r="I2449" s="2">
        <v>0.119629</v>
      </c>
      <c r="J2449" s="4">
        <v>8.3587599999999992E-6</v>
      </c>
      <c r="K2449" s="5">
        <f t="shared" si="236"/>
        <v>3.2149076923076919E-2</v>
      </c>
      <c r="L2449" s="11">
        <v>3.2149076923076919E-2</v>
      </c>
      <c r="M2449" s="11">
        <f t="shared" si="237"/>
        <v>6.6550636942675157E-2</v>
      </c>
      <c r="N2449" s="2"/>
      <c r="O2449" s="2">
        <v>0.119629</v>
      </c>
      <c r="P2449" s="4">
        <v>5.0903299999999998E-6</v>
      </c>
      <c r="Q2449" s="5">
        <f t="shared" si="238"/>
        <v>4.0528105095541403E-2</v>
      </c>
    </row>
    <row r="2450" spans="1:17" x14ac:dyDescent="0.25">
      <c r="A2450" s="2">
        <v>0.120087</v>
      </c>
      <c r="B2450" s="4">
        <v>6.9000199999999997E-6</v>
      </c>
      <c r="C2450" s="5">
        <f t="shared" si="234"/>
        <v>5.4936464968152875E-2</v>
      </c>
      <c r="E2450" s="2">
        <v>0.120087</v>
      </c>
      <c r="F2450" s="4">
        <v>9.7900400000000005E-6</v>
      </c>
      <c r="G2450" s="5">
        <f t="shared" si="235"/>
        <v>7.7946178343949055E-2</v>
      </c>
      <c r="H2450" s="2"/>
      <c r="I2450" s="2">
        <v>0.120087</v>
      </c>
      <c r="J2450" s="4">
        <v>8.3190900000000007E-6</v>
      </c>
      <c r="K2450" s="5">
        <f t="shared" si="236"/>
        <v>3.1996500000000004E-2</v>
      </c>
      <c r="L2450" s="11">
        <v>3.1996500000000004E-2</v>
      </c>
      <c r="M2450" s="11">
        <f t="shared" si="237"/>
        <v>6.6234792993630595E-2</v>
      </c>
      <c r="N2450" s="2"/>
      <c r="O2450" s="2">
        <v>0.120087</v>
      </c>
      <c r="P2450" s="4">
        <v>5.0689699999999997E-6</v>
      </c>
      <c r="Q2450" s="5">
        <f t="shared" si="238"/>
        <v>4.0358041401273886E-2</v>
      </c>
    </row>
    <row r="2451" spans="1:17" x14ac:dyDescent="0.25">
      <c r="A2451" s="2">
        <v>0.120544</v>
      </c>
      <c r="B2451" s="4">
        <v>6.9183299999999999E-6</v>
      </c>
      <c r="C2451" s="5">
        <f t="shared" si="234"/>
        <v>5.508224522292994E-2</v>
      </c>
      <c r="E2451" s="2">
        <v>0.120544</v>
      </c>
      <c r="F2451" s="4">
        <v>9.8114000000000006E-6</v>
      </c>
      <c r="G2451" s="5">
        <f t="shared" si="235"/>
        <v>7.8116242038216571E-2</v>
      </c>
      <c r="H2451" s="2"/>
      <c r="I2451" s="2">
        <v>0.120544</v>
      </c>
      <c r="J2451" s="4">
        <v>8.3465599999999996E-6</v>
      </c>
      <c r="K2451" s="5">
        <f t="shared" si="236"/>
        <v>3.2102153846153843E-2</v>
      </c>
      <c r="L2451" s="11">
        <v>3.2102153846153843E-2</v>
      </c>
      <c r="M2451" s="11">
        <f t="shared" si="237"/>
        <v>6.6453503184713381E-2</v>
      </c>
      <c r="N2451" s="2"/>
      <c r="O2451" s="2">
        <v>0.120544</v>
      </c>
      <c r="P2451" s="4">
        <v>5.0720199999999996E-6</v>
      </c>
      <c r="Q2451" s="5">
        <f t="shared" si="238"/>
        <v>4.0382324840764337E-2</v>
      </c>
    </row>
    <row r="2452" spans="1:17" x14ac:dyDescent="0.25">
      <c r="A2452" s="2">
        <v>0.121002</v>
      </c>
      <c r="B2452" s="4">
        <v>6.8878200000000001E-6</v>
      </c>
      <c r="C2452" s="5">
        <f t="shared" si="234"/>
        <v>5.4839331210191092E-2</v>
      </c>
      <c r="E2452" s="2">
        <v>0.121002</v>
      </c>
      <c r="F2452" s="4">
        <v>9.8358199999999996E-6</v>
      </c>
      <c r="G2452" s="5">
        <f t="shared" si="235"/>
        <v>7.8310668789808927E-2</v>
      </c>
      <c r="H2452" s="2"/>
      <c r="I2452" s="2">
        <v>0.121002</v>
      </c>
      <c r="J2452" s="4">
        <v>8.3404500000000008E-6</v>
      </c>
      <c r="K2452" s="5">
        <f t="shared" si="236"/>
        <v>3.2078653846153847E-2</v>
      </c>
      <c r="L2452" s="11">
        <v>3.2078653846153847E-2</v>
      </c>
      <c r="M2452" s="11">
        <f t="shared" si="237"/>
        <v>6.6404856687898098E-2</v>
      </c>
      <c r="N2452" s="2"/>
      <c r="O2452" s="2">
        <v>0.121002</v>
      </c>
      <c r="P2452" s="4">
        <v>5.10559E-6</v>
      </c>
      <c r="Q2452" s="5">
        <f t="shared" si="238"/>
        <v>4.0649601910828025E-2</v>
      </c>
    </row>
    <row r="2453" spans="1:17" x14ac:dyDescent="0.25">
      <c r="A2453" s="2">
        <v>0.12146</v>
      </c>
      <c r="B2453" s="4">
        <v>8.74939E-7</v>
      </c>
      <c r="C2453" s="5">
        <f t="shared" si="234"/>
        <v>6.9660748407643315E-3</v>
      </c>
      <c r="E2453" s="2">
        <v>0.12146</v>
      </c>
      <c r="F2453" s="4">
        <v>9.7778300000000002E-6</v>
      </c>
      <c r="G2453" s="5">
        <f t="shared" si="235"/>
        <v>7.784896496815287E-2</v>
      </c>
      <c r="H2453" s="2"/>
      <c r="I2453" s="2">
        <v>0.12146</v>
      </c>
      <c r="J2453" s="4">
        <v>8.3435099999999997E-6</v>
      </c>
      <c r="K2453" s="5">
        <f t="shared" si="236"/>
        <v>3.2090423076923079E-2</v>
      </c>
      <c r="L2453" s="11">
        <v>3.2090423076923079E-2</v>
      </c>
      <c r="M2453" s="11">
        <f t="shared" si="237"/>
        <v>6.6429219745222937E-2</v>
      </c>
      <c r="N2453" s="2"/>
      <c r="O2453" s="2">
        <v>0.12146</v>
      </c>
      <c r="P2453" s="4">
        <v>5.0903299999999998E-6</v>
      </c>
      <c r="Q2453" s="5">
        <f t="shared" si="238"/>
        <v>4.0528105095541403E-2</v>
      </c>
    </row>
    <row r="2454" spans="1:17" x14ac:dyDescent="0.25">
      <c r="A2454" s="2">
        <v>0.121918</v>
      </c>
      <c r="B2454" s="4">
        <v>4.0100099999999998E-7</v>
      </c>
      <c r="C2454" s="5">
        <f t="shared" si="234"/>
        <v>3.1926831210191083E-3</v>
      </c>
      <c r="E2454" s="2">
        <v>0.121918</v>
      </c>
      <c r="F2454" s="4">
        <v>2.9138200000000001E-7</v>
      </c>
      <c r="G2454" s="5">
        <f t="shared" si="235"/>
        <v>2.3199203821656052E-3</v>
      </c>
      <c r="H2454" s="2"/>
      <c r="I2454" s="2">
        <v>0.121918</v>
      </c>
      <c r="J2454" s="4">
        <v>1.44531E-6</v>
      </c>
      <c r="K2454" s="5">
        <f t="shared" si="236"/>
        <v>5.5588846153846157E-3</v>
      </c>
      <c r="L2454" s="11">
        <f>K2454-0.001</f>
        <v>4.5588846153846157E-3</v>
      </c>
      <c r="M2454" s="11">
        <f t="shared" si="237"/>
        <v>9.4371815286624222E-3</v>
      </c>
      <c r="N2454" s="2"/>
      <c r="O2454" s="2">
        <v>0.121918</v>
      </c>
      <c r="P2454" s="4">
        <v>1.5347300000000001E-6</v>
      </c>
      <c r="Q2454" s="5">
        <f t="shared" si="238"/>
        <v>1.2219187898089174E-2</v>
      </c>
    </row>
    <row r="2455" spans="1:17" x14ac:dyDescent="0.25">
      <c r="A2455" s="2">
        <v>0.122375</v>
      </c>
      <c r="B2455" s="4">
        <v>3.1127899999999999E-7</v>
      </c>
      <c r="C2455" s="5">
        <f t="shared" si="234"/>
        <v>2.4783359872611464E-3</v>
      </c>
      <c r="E2455" s="2">
        <v>0.122375</v>
      </c>
      <c r="F2455" s="4">
        <v>1.66809E-7</v>
      </c>
      <c r="G2455" s="5">
        <f t="shared" si="235"/>
        <v>1.3280971337579618E-3</v>
      </c>
      <c r="H2455" s="2"/>
      <c r="I2455" s="2">
        <v>0.122375</v>
      </c>
      <c r="J2455" s="4">
        <v>1.0449200000000001E-6</v>
      </c>
      <c r="K2455" s="5">
        <f t="shared" si="236"/>
        <v>4.018923076923077E-3</v>
      </c>
      <c r="L2455" s="11">
        <f t="shared" ref="L2455:L2465" si="239">K2455-0.001</f>
        <v>3.018923076923077E-3</v>
      </c>
      <c r="M2455" s="11">
        <f t="shared" si="237"/>
        <v>6.2493630573248419E-3</v>
      </c>
      <c r="N2455" s="2"/>
      <c r="O2455" s="2">
        <v>0.122375</v>
      </c>
      <c r="P2455" s="4">
        <v>7.4798600000000001E-7</v>
      </c>
      <c r="Q2455" s="5">
        <f t="shared" si="238"/>
        <v>5.9553025477707012E-3</v>
      </c>
    </row>
    <row r="2456" spans="1:17" x14ac:dyDescent="0.25">
      <c r="A2456" s="2">
        <v>0.122833</v>
      </c>
      <c r="B2456" s="4">
        <v>2.74353E-7</v>
      </c>
      <c r="C2456" s="5">
        <f t="shared" si="234"/>
        <v>2.1843391719745223E-3</v>
      </c>
      <c r="E2456" s="2">
        <v>0.122833</v>
      </c>
      <c r="F2456" s="4">
        <v>1.3183599999999999E-7</v>
      </c>
      <c r="G2456" s="5">
        <f t="shared" si="235"/>
        <v>1.0496496815286624E-3</v>
      </c>
      <c r="H2456" s="2"/>
      <c r="I2456" s="2">
        <v>0.122833</v>
      </c>
      <c r="J2456" s="4">
        <v>9.5062299999999995E-7</v>
      </c>
      <c r="K2456" s="5">
        <f t="shared" si="236"/>
        <v>3.656242307692307E-3</v>
      </c>
      <c r="L2456" s="11">
        <f t="shared" si="239"/>
        <v>2.656242307692307E-3</v>
      </c>
      <c r="M2456" s="11">
        <f t="shared" si="237"/>
        <v>5.4985907643312088E-3</v>
      </c>
      <c r="N2456" s="2"/>
      <c r="O2456" s="2">
        <v>0.122833</v>
      </c>
      <c r="P2456" s="4">
        <v>6.0333299999999997E-7</v>
      </c>
      <c r="Q2456" s="5">
        <f t="shared" si="238"/>
        <v>4.8036066878980894E-3</v>
      </c>
    </row>
    <row r="2457" spans="1:17" x14ac:dyDescent="0.25">
      <c r="A2457" s="2">
        <v>0.123291</v>
      </c>
      <c r="B2457" s="4">
        <v>2.5299100000000002E-7</v>
      </c>
      <c r="C2457" s="5">
        <f t="shared" si="234"/>
        <v>2.0142595541401275E-3</v>
      </c>
      <c r="E2457" s="2">
        <v>0.123291</v>
      </c>
      <c r="F2457" s="4">
        <v>1.1675999999999999E-7</v>
      </c>
      <c r="G2457" s="5">
        <f t="shared" si="235"/>
        <v>9.296178343949045E-4</v>
      </c>
      <c r="H2457" s="2"/>
      <c r="I2457" s="2">
        <v>0.123291</v>
      </c>
      <c r="J2457" s="4">
        <v>9.0728799999999996E-7</v>
      </c>
      <c r="K2457" s="5">
        <f t="shared" si="236"/>
        <v>3.4895692307692306E-3</v>
      </c>
      <c r="L2457" s="11">
        <f t="shared" si="239"/>
        <v>2.4895692307692306E-3</v>
      </c>
      <c r="M2457" s="11">
        <f t="shared" si="237"/>
        <v>5.1535668789808925E-3</v>
      </c>
      <c r="N2457" s="2"/>
      <c r="O2457" s="2">
        <v>0.123291</v>
      </c>
      <c r="P2457" s="4">
        <v>5.4595899999999997E-7</v>
      </c>
      <c r="Q2457" s="5">
        <f t="shared" si="238"/>
        <v>4.3468073248407648E-3</v>
      </c>
    </row>
    <row r="2458" spans="1:17" x14ac:dyDescent="0.25">
      <c r="A2458" s="2">
        <v>0.123749</v>
      </c>
      <c r="B2458" s="4">
        <v>2.3529100000000001E-7</v>
      </c>
      <c r="C2458" s="5">
        <f t="shared" si="234"/>
        <v>1.8733359872611468E-3</v>
      </c>
      <c r="E2458" s="2">
        <v>0.123749</v>
      </c>
      <c r="F2458" s="4">
        <v>1.08887E-7</v>
      </c>
      <c r="G2458" s="5">
        <f t="shared" si="235"/>
        <v>8.6693471337579624E-4</v>
      </c>
      <c r="H2458" s="2"/>
      <c r="I2458" s="2">
        <v>0.123749</v>
      </c>
      <c r="J2458" s="4">
        <v>8.8226300000000004E-7</v>
      </c>
      <c r="K2458" s="5">
        <f t="shared" si="236"/>
        <v>3.3933192307692307E-3</v>
      </c>
      <c r="L2458" s="11">
        <f t="shared" si="239"/>
        <v>2.3933192307692306E-3</v>
      </c>
      <c r="M2458" s="11">
        <f t="shared" si="237"/>
        <v>4.9543232484076435E-3</v>
      </c>
      <c r="N2458" s="2"/>
      <c r="O2458" s="2">
        <v>0.123749</v>
      </c>
      <c r="P2458" s="4">
        <v>5.1361100000000003E-7</v>
      </c>
      <c r="Q2458" s="5">
        <f t="shared" si="238"/>
        <v>4.0892595541401275E-3</v>
      </c>
    </row>
    <row r="2459" spans="1:17" x14ac:dyDescent="0.25">
      <c r="A2459" s="2">
        <v>0.124207</v>
      </c>
      <c r="B2459" s="4">
        <v>2.2546400000000001E-7</v>
      </c>
      <c r="C2459" s="5">
        <f t="shared" si="234"/>
        <v>1.7950955414012743E-3</v>
      </c>
      <c r="E2459" s="2">
        <v>0.124207</v>
      </c>
      <c r="F2459" s="4">
        <v>1.0083E-7</v>
      </c>
      <c r="G2459" s="5">
        <f t="shared" si="235"/>
        <v>8.0278662420382165E-4</v>
      </c>
      <c r="H2459" s="2"/>
      <c r="I2459" s="2">
        <v>0.124207</v>
      </c>
      <c r="J2459" s="4">
        <v>8.6547899999999996E-7</v>
      </c>
      <c r="K2459" s="5">
        <f t="shared" si="236"/>
        <v>3.3287653846153843E-3</v>
      </c>
      <c r="L2459" s="11">
        <f t="shared" si="239"/>
        <v>2.3287653846153842E-3</v>
      </c>
      <c r="M2459" s="11">
        <f t="shared" si="237"/>
        <v>4.8206926751592355E-3</v>
      </c>
      <c r="N2459" s="2"/>
      <c r="O2459" s="2">
        <v>0.124207</v>
      </c>
      <c r="P2459" s="4">
        <v>4.9530000000000005E-7</v>
      </c>
      <c r="Q2459" s="5">
        <f t="shared" si="238"/>
        <v>3.9434713375796192E-3</v>
      </c>
    </row>
    <row r="2460" spans="1:17" x14ac:dyDescent="0.25">
      <c r="A2460" s="2">
        <v>0.124664</v>
      </c>
      <c r="B2460" s="4">
        <v>2.1838400000000001E-7</v>
      </c>
      <c r="C2460" s="5">
        <f t="shared" si="234"/>
        <v>1.7387261146496818E-3</v>
      </c>
      <c r="E2460" s="2">
        <v>0.124664</v>
      </c>
      <c r="F2460" s="4">
        <v>9.7045900000000002E-8</v>
      </c>
      <c r="G2460" s="5">
        <f t="shared" si="235"/>
        <v>7.7265843949044595E-4</v>
      </c>
      <c r="H2460" s="2"/>
      <c r="I2460" s="2">
        <v>0.124664</v>
      </c>
      <c r="J2460" s="4">
        <v>8.5327099999999999E-7</v>
      </c>
      <c r="K2460" s="5">
        <f t="shared" si="236"/>
        <v>3.2818115384615383E-3</v>
      </c>
      <c r="L2460" s="11">
        <f t="shared" si="239"/>
        <v>2.2818115384615383E-3</v>
      </c>
      <c r="M2460" s="11">
        <f t="shared" si="237"/>
        <v>4.7234952229299361E-3</v>
      </c>
      <c r="N2460" s="2"/>
      <c r="O2460" s="2">
        <v>0.124664</v>
      </c>
      <c r="P2460" s="4">
        <v>4.7912599999999997E-7</v>
      </c>
      <c r="Q2460" s="5">
        <f t="shared" si="238"/>
        <v>3.8146974522292993E-3</v>
      </c>
    </row>
    <row r="2461" spans="1:17" x14ac:dyDescent="0.25">
      <c r="A2461" s="2">
        <v>0.12512200000000001</v>
      </c>
      <c r="B2461" s="4">
        <v>2.1365399999999999E-7</v>
      </c>
      <c r="C2461" s="5">
        <f t="shared" si="234"/>
        <v>1.7010668789808918E-3</v>
      </c>
      <c r="E2461" s="2">
        <v>0.12512200000000001</v>
      </c>
      <c r="F2461" s="4">
        <v>9.5001200000000002E-8</v>
      </c>
      <c r="G2461" s="5">
        <f t="shared" si="235"/>
        <v>7.5637898089171978E-4</v>
      </c>
      <c r="H2461" s="2"/>
      <c r="I2461" s="2">
        <v>0.12512200000000001</v>
      </c>
      <c r="J2461" s="4">
        <v>8.4228499999999997E-7</v>
      </c>
      <c r="K2461" s="5">
        <f t="shared" si="236"/>
        <v>3.2395576923076922E-3</v>
      </c>
      <c r="L2461" s="11">
        <f t="shared" si="239"/>
        <v>2.2395576923076922E-3</v>
      </c>
      <c r="M2461" s="11">
        <f t="shared" si="237"/>
        <v>4.6360270700636945E-3</v>
      </c>
      <c r="N2461" s="2"/>
      <c r="O2461" s="2">
        <v>0.12512200000000001</v>
      </c>
      <c r="P2461" s="4">
        <v>4.70276E-7</v>
      </c>
      <c r="Q2461" s="5">
        <f t="shared" si="238"/>
        <v>3.7442356687898094E-3</v>
      </c>
    </row>
    <row r="2462" spans="1:17" x14ac:dyDescent="0.25">
      <c r="A2462" s="2">
        <v>0.12558</v>
      </c>
      <c r="B2462" s="4">
        <v>2.0874E-7</v>
      </c>
      <c r="C2462" s="5">
        <f t="shared" si="234"/>
        <v>1.6619426751592358E-3</v>
      </c>
      <c r="E2462" s="2">
        <v>0.12558</v>
      </c>
      <c r="F2462" s="4">
        <v>9.3048100000000006E-8</v>
      </c>
      <c r="G2462" s="5">
        <f t="shared" si="235"/>
        <v>7.4082882165605105E-4</v>
      </c>
      <c r="H2462" s="2"/>
      <c r="I2462" s="2">
        <v>0.12558</v>
      </c>
      <c r="J2462" s="4">
        <v>8.3465599999999998E-7</v>
      </c>
      <c r="K2462" s="5">
        <f t="shared" si="236"/>
        <v>3.2102153846153844E-3</v>
      </c>
      <c r="L2462" s="11">
        <f t="shared" si="239"/>
        <v>2.2102153846153844E-3</v>
      </c>
      <c r="M2462" s="11">
        <f t="shared" si="237"/>
        <v>4.5752866242038219E-3</v>
      </c>
      <c r="N2462" s="2"/>
      <c r="O2462" s="2">
        <v>0.12558</v>
      </c>
      <c r="P2462" s="4">
        <v>4.63257E-7</v>
      </c>
      <c r="Q2462" s="5">
        <f t="shared" si="238"/>
        <v>3.6883519108280257E-3</v>
      </c>
    </row>
    <row r="2463" spans="1:17" x14ac:dyDescent="0.25">
      <c r="A2463" s="2">
        <v>0.12603800000000001</v>
      </c>
      <c r="B2463" s="4">
        <v>2.04773E-7</v>
      </c>
      <c r="C2463" s="5">
        <f t="shared" si="234"/>
        <v>1.6303582802547772E-3</v>
      </c>
      <c r="E2463" s="2">
        <v>0.12603800000000001</v>
      </c>
      <c r="F2463" s="4">
        <v>9.1491700000000007E-8</v>
      </c>
      <c r="G2463" s="5">
        <f t="shared" si="235"/>
        <v>7.2843710191082816E-4</v>
      </c>
      <c r="H2463" s="2"/>
      <c r="I2463" s="2">
        <v>0.12603800000000001</v>
      </c>
      <c r="J2463" s="4">
        <v>8.2916299999999997E-7</v>
      </c>
      <c r="K2463" s="5">
        <f t="shared" si="236"/>
        <v>3.1890884615384616E-3</v>
      </c>
      <c r="L2463" s="11">
        <f t="shared" si="239"/>
        <v>2.1890884615384616E-3</v>
      </c>
      <c r="M2463" s="11">
        <f t="shared" si="237"/>
        <v>4.5315525477707015E-3</v>
      </c>
      <c r="N2463" s="2"/>
      <c r="O2463" s="2">
        <v>0.12603800000000001</v>
      </c>
      <c r="P2463" s="4">
        <v>4.5745800000000002E-7</v>
      </c>
      <c r="Q2463" s="5">
        <f t="shared" si="238"/>
        <v>3.6421815286624207E-3</v>
      </c>
    </row>
    <row r="2464" spans="1:17" x14ac:dyDescent="0.25">
      <c r="A2464" s="2">
        <v>0.126495</v>
      </c>
      <c r="B2464" s="4">
        <v>2.0242300000000001E-7</v>
      </c>
      <c r="C2464" s="5">
        <f t="shared" si="234"/>
        <v>1.6116480891719747E-3</v>
      </c>
      <c r="E2464" s="2">
        <v>0.126495</v>
      </c>
      <c r="F2464" s="4">
        <v>9.0118399999999995E-8</v>
      </c>
      <c r="G2464" s="5">
        <f t="shared" si="235"/>
        <v>7.1750318471337587E-4</v>
      </c>
      <c r="H2464" s="2"/>
      <c r="I2464" s="2">
        <v>0.126495</v>
      </c>
      <c r="J2464" s="4">
        <v>8.2458500000000002E-7</v>
      </c>
      <c r="K2464" s="5">
        <f t="shared" si="236"/>
        <v>3.1714807692307693E-3</v>
      </c>
      <c r="L2464" s="11">
        <f t="shared" si="239"/>
        <v>2.1714807692307693E-3</v>
      </c>
      <c r="M2464" s="11">
        <f t="shared" si="237"/>
        <v>4.4951035031847138E-3</v>
      </c>
      <c r="N2464" s="2"/>
      <c r="O2464" s="2">
        <v>0.126495</v>
      </c>
      <c r="P2464" s="4">
        <v>4.5288099999999999E-7</v>
      </c>
      <c r="Q2464" s="5">
        <f t="shared" si="238"/>
        <v>3.605740445859873E-3</v>
      </c>
    </row>
    <row r="2465" spans="1:17" x14ac:dyDescent="0.25">
      <c r="A2465" s="2">
        <v>0.12695300000000001</v>
      </c>
      <c r="B2465" s="4">
        <v>2.00684E-7</v>
      </c>
      <c r="C2465" s="5">
        <f t="shared" si="234"/>
        <v>1.5978025477707007E-3</v>
      </c>
      <c r="E2465" s="2">
        <v>0.12695300000000001</v>
      </c>
      <c r="F2465" s="4">
        <v>8.9446999999999994E-8</v>
      </c>
      <c r="G2465" s="5">
        <f t="shared" si="235"/>
        <v>7.1215764331210188E-4</v>
      </c>
      <c r="H2465" s="2"/>
      <c r="I2465" s="2">
        <v>0.12695300000000001</v>
      </c>
      <c r="J2465" s="4">
        <v>8.2000699999999997E-7</v>
      </c>
      <c r="K2465" s="5">
        <f t="shared" si="236"/>
        <v>3.1538730769230766E-3</v>
      </c>
      <c r="L2465" s="11">
        <f t="shared" si="239"/>
        <v>2.1538730769230766E-3</v>
      </c>
      <c r="M2465" s="11">
        <f t="shared" si="237"/>
        <v>4.4586544585987261E-3</v>
      </c>
      <c r="N2465" s="2"/>
      <c r="O2465" s="2">
        <v>0.12695300000000001</v>
      </c>
      <c r="P2465" s="4">
        <v>4.4830299999999999E-7</v>
      </c>
      <c r="Q2465" s="5">
        <f t="shared" si="238"/>
        <v>3.5692914012738853E-3</v>
      </c>
    </row>
    <row r="2466" spans="1:17" x14ac:dyDescent="0.25">
      <c r="A2466" s="2">
        <v>0.127411</v>
      </c>
      <c r="B2466" s="4">
        <v>1.9833400000000001E-7</v>
      </c>
      <c r="C2466" s="5">
        <f t="shared" si="234"/>
        <v>1.5790923566878982E-3</v>
      </c>
      <c r="E2466" s="2">
        <v>0.127411</v>
      </c>
      <c r="F2466" s="4">
        <v>8.8653599999999999E-8</v>
      </c>
      <c r="G2466" s="5">
        <f t="shared" si="235"/>
        <v>7.0584076433121031E-4</v>
      </c>
      <c r="H2466" s="2"/>
      <c r="I2466" s="2">
        <v>0.127411</v>
      </c>
      <c r="J2466" s="4">
        <v>8.1573499999999999E-7</v>
      </c>
      <c r="K2466" s="5">
        <f t="shared" si="236"/>
        <v>3.1374423076923077E-3</v>
      </c>
      <c r="L2466" s="11">
        <f>K2466-0.0008</f>
        <v>2.3374423076923077E-3</v>
      </c>
      <c r="M2466" s="11">
        <f t="shared" si="237"/>
        <v>4.8386544585987262E-3</v>
      </c>
      <c r="N2466" s="2"/>
      <c r="O2466" s="2">
        <v>0.127411</v>
      </c>
      <c r="P2466" s="4">
        <v>4.46472E-7</v>
      </c>
      <c r="Q2466" s="5">
        <f t="shared" si="238"/>
        <v>3.5547133757961786E-3</v>
      </c>
    </row>
    <row r="2467" spans="1:17" x14ac:dyDescent="0.25">
      <c r="A2467" s="2">
        <v>0.12786900000000001</v>
      </c>
      <c r="B2467" s="4">
        <v>1.96625E-7</v>
      </c>
      <c r="C2467" s="5">
        <f t="shared" si="234"/>
        <v>1.565485668789809E-3</v>
      </c>
      <c r="E2467" s="2">
        <v>0.12786900000000001</v>
      </c>
      <c r="F2467" s="4">
        <v>8.8256799999999997E-8</v>
      </c>
      <c r="G2467" s="5">
        <f t="shared" si="235"/>
        <v>7.026815286624204E-4</v>
      </c>
      <c r="H2467" s="2"/>
      <c r="I2467" s="2">
        <v>0.12786900000000001</v>
      </c>
      <c r="J2467" s="4">
        <v>8.1268300000000003E-7</v>
      </c>
      <c r="K2467" s="5">
        <f t="shared" si="236"/>
        <v>3.1257038461538463E-3</v>
      </c>
      <c r="L2467" s="11">
        <f t="shared" ref="L2467:L2489" si="240">K2467-0.0008</f>
        <v>2.3257038461538464E-3</v>
      </c>
      <c r="M2467" s="11">
        <f t="shared" si="237"/>
        <v>4.8143550955414022E-3</v>
      </c>
      <c r="N2467" s="2"/>
      <c r="O2467" s="2">
        <v>0.12786900000000001</v>
      </c>
      <c r="P2467" s="4">
        <v>4.4280999999999998E-7</v>
      </c>
      <c r="Q2467" s="5">
        <f t="shared" si="238"/>
        <v>3.5255573248407644E-3</v>
      </c>
    </row>
    <row r="2468" spans="1:17" x14ac:dyDescent="0.25">
      <c r="A2468" s="2">
        <v>0.128326</v>
      </c>
      <c r="B2468" s="4">
        <v>1.94641E-7</v>
      </c>
      <c r="C2468" s="5">
        <f t="shared" si="234"/>
        <v>1.5496894904458601E-3</v>
      </c>
      <c r="E2468" s="2">
        <v>0.128326</v>
      </c>
      <c r="F2468" s="4">
        <v>8.8012700000000006E-8</v>
      </c>
      <c r="G2468" s="5">
        <f t="shared" si="235"/>
        <v>7.0073805732484085E-4</v>
      </c>
      <c r="H2468" s="2"/>
      <c r="I2468" s="2">
        <v>0.128326</v>
      </c>
      <c r="J2468" s="4">
        <v>8.09326E-7</v>
      </c>
      <c r="K2468" s="5">
        <f t="shared" si="236"/>
        <v>3.1127923076923079E-3</v>
      </c>
      <c r="L2468" s="11">
        <f t="shared" si="240"/>
        <v>2.312792307692308E-3</v>
      </c>
      <c r="M2468" s="11">
        <f t="shared" si="237"/>
        <v>4.7876273885350332E-3</v>
      </c>
      <c r="N2468" s="2"/>
      <c r="O2468" s="2">
        <v>0.128326</v>
      </c>
      <c r="P2468" s="4">
        <v>4.4189499999999997E-7</v>
      </c>
      <c r="Q2468" s="5">
        <f t="shared" si="238"/>
        <v>3.5182722929936309E-3</v>
      </c>
    </row>
    <row r="2469" spans="1:17" x14ac:dyDescent="0.25">
      <c r="A2469" s="2">
        <v>0.12878400000000001</v>
      </c>
      <c r="B2469" s="4">
        <v>1.9326800000000001E-7</v>
      </c>
      <c r="C2469" s="5">
        <f t="shared" si="234"/>
        <v>1.5387579617834398E-3</v>
      </c>
      <c r="E2469" s="2">
        <v>0.12878400000000001</v>
      </c>
      <c r="F2469" s="4">
        <v>8.7280300000000001E-8</v>
      </c>
      <c r="G2469" s="5">
        <f t="shared" si="235"/>
        <v>6.9490684713375802E-4</v>
      </c>
      <c r="H2469" s="2"/>
      <c r="I2469" s="2">
        <v>0.12878400000000001</v>
      </c>
      <c r="J2469" s="4">
        <v>8.0688499999999996E-7</v>
      </c>
      <c r="K2469" s="5">
        <f t="shared" si="236"/>
        <v>3.1034038461538456E-3</v>
      </c>
      <c r="L2469" s="11">
        <f t="shared" si="240"/>
        <v>2.3034038461538456E-3</v>
      </c>
      <c r="M2469" s="11">
        <f t="shared" si="237"/>
        <v>4.768192675159235E-3</v>
      </c>
      <c r="N2469" s="2"/>
      <c r="O2469" s="2">
        <v>0.12878400000000001</v>
      </c>
      <c r="P2469" s="4">
        <v>4.3945300000000001E-7</v>
      </c>
      <c r="Q2469" s="5">
        <f t="shared" si="238"/>
        <v>3.4988296178343954E-3</v>
      </c>
    </row>
    <row r="2470" spans="1:17" x14ac:dyDescent="0.25">
      <c r="A2470" s="2">
        <v>0.129242</v>
      </c>
      <c r="B2470" s="4">
        <v>1.9210799999999999E-7</v>
      </c>
      <c r="C2470" s="5">
        <f t="shared" si="234"/>
        <v>1.5295222929936306E-3</v>
      </c>
      <c r="E2470" s="2">
        <v>0.129242</v>
      </c>
      <c r="F2470" s="4">
        <v>8.7249800000000006E-8</v>
      </c>
      <c r="G2470" s="5">
        <f t="shared" si="235"/>
        <v>6.9466401273885359E-4</v>
      </c>
      <c r="H2470" s="2"/>
      <c r="I2470" s="2">
        <v>0.129242</v>
      </c>
      <c r="J2470" s="4">
        <v>8.0474899999999998E-7</v>
      </c>
      <c r="K2470" s="5">
        <f t="shared" si="236"/>
        <v>3.0951884615384615E-3</v>
      </c>
      <c r="L2470" s="11">
        <f t="shared" si="240"/>
        <v>2.2951884615384616E-3</v>
      </c>
      <c r="M2470" s="11">
        <f t="shared" si="237"/>
        <v>4.7511863057324846E-3</v>
      </c>
      <c r="N2470" s="2"/>
      <c r="O2470" s="2">
        <v>0.129242</v>
      </c>
      <c r="P2470" s="4">
        <v>4.3731700000000002E-7</v>
      </c>
      <c r="Q2470" s="5">
        <f t="shared" si="238"/>
        <v>3.4818232484076436E-3</v>
      </c>
    </row>
    <row r="2471" spans="1:17" x14ac:dyDescent="0.25">
      <c r="A2471" s="2">
        <v>0.12970000000000001</v>
      </c>
      <c r="B2471" s="4">
        <v>1.9241299999999999E-7</v>
      </c>
      <c r="C2471" s="5">
        <f t="shared" si="234"/>
        <v>1.5319506369426753E-3</v>
      </c>
      <c r="E2471" s="2">
        <v>0.12970000000000001</v>
      </c>
      <c r="F2471" s="4">
        <v>8.7158200000000003E-8</v>
      </c>
      <c r="G2471" s="5">
        <f t="shared" si="235"/>
        <v>6.9393471337579626E-4</v>
      </c>
      <c r="H2471" s="2"/>
      <c r="I2471" s="2">
        <v>0.12970000000000001</v>
      </c>
      <c r="J2471" s="4">
        <v>8.0230700000000001E-7</v>
      </c>
      <c r="K2471" s="5">
        <f t="shared" si="236"/>
        <v>3.0857961538461537E-3</v>
      </c>
      <c r="L2471" s="11">
        <f t="shared" si="240"/>
        <v>2.2857961538461538E-3</v>
      </c>
      <c r="M2471" s="11">
        <f t="shared" si="237"/>
        <v>4.7317436305732482E-3</v>
      </c>
      <c r="N2471" s="2"/>
      <c r="O2471" s="2">
        <v>0.12970000000000001</v>
      </c>
      <c r="P2471" s="4">
        <v>4.3670700000000002E-7</v>
      </c>
      <c r="Q2471" s="5">
        <f t="shared" si="238"/>
        <v>3.4769665605095543E-3</v>
      </c>
    </row>
    <row r="2472" spans="1:17" x14ac:dyDescent="0.25">
      <c r="A2472" s="2">
        <v>0.13015699999999999</v>
      </c>
      <c r="B2472" s="4">
        <v>1.9018600000000001E-7</v>
      </c>
      <c r="C2472" s="5">
        <f t="shared" si="234"/>
        <v>1.5142197452229303E-3</v>
      </c>
      <c r="E2472" s="2">
        <v>0.13015699999999999</v>
      </c>
      <c r="F2472" s="4">
        <v>8.6944599999999994E-8</v>
      </c>
      <c r="G2472" s="5">
        <f t="shared" si="235"/>
        <v>6.9223407643312102E-4</v>
      </c>
      <c r="H2472" s="2"/>
      <c r="I2472" s="2">
        <v>0.13015699999999999</v>
      </c>
      <c r="J2472" s="4">
        <v>7.9986599999999997E-7</v>
      </c>
      <c r="K2472" s="5">
        <f t="shared" si="236"/>
        <v>3.0764076923076923E-3</v>
      </c>
      <c r="L2472" s="11">
        <f t="shared" si="240"/>
        <v>2.2764076923076923E-3</v>
      </c>
      <c r="M2472" s="11">
        <f t="shared" si="237"/>
        <v>4.7123089171974527E-3</v>
      </c>
      <c r="N2472" s="2"/>
      <c r="O2472" s="2">
        <v>0.13015699999999999</v>
      </c>
      <c r="P2472" s="4">
        <v>4.3640099999999999E-7</v>
      </c>
      <c r="Q2472" s="5">
        <f t="shared" si="238"/>
        <v>3.4745302547770705E-3</v>
      </c>
    </row>
    <row r="2473" spans="1:17" x14ac:dyDescent="0.25">
      <c r="A2473" s="2">
        <v>0.13061500000000001</v>
      </c>
      <c r="B2473" s="4">
        <v>1.90063E-7</v>
      </c>
      <c r="C2473" s="5">
        <f t="shared" si="234"/>
        <v>1.5132404458598728E-3</v>
      </c>
      <c r="E2473" s="2">
        <v>0.13061500000000001</v>
      </c>
      <c r="F2473" s="4">
        <v>8.7005599999999997E-8</v>
      </c>
      <c r="G2473" s="5">
        <f t="shared" si="235"/>
        <v>6.9271974522292998E-4</v>
      </c>
      <c r="H2473" s="2"/>
      <c r="I2473" s="2">
        <v>0.13061500000000001</v>
      </c>
      <c r="J2473" s="4">
        <v>7.9864500000000004E-7</v>
      </c>
      <c r="K2473" s="5">
        <f t="shared" si="236"/>
        <v>3.0717115384615384E-3</v>
      </c>
      <c r="L2473" s="11">
        <f t="shared" si="240"/>
        <v>2.2717115384615384E-3</v>
      </c>
      <c r="M2473" s="11">
        <f t="shared" si="237"/>
        <v>4.7025875796178349E-3</v>
      </c>
      <c r="N2473" s="2"/>
      <c r="O2473" s="2">
        <v>0.13061500000000001</v>
      </c>
      <c r="P2473" s="4">
        <v>4.3518099999999998E-7</v>
      </c>
      <c r="Q2473" s="5">
        <f t="shared" si="238"/>
        <v>3.4648168789808919E-3</v>
      </c>
    </row>
    <row r="2474" spans="1:17" x14ac:dyDescent="0.25">
      <c r="A2474" s="2">
        <v>0.131073</v>
      </c>
      <c r="B2474" s="4">
        <v>1.8859900000000001E-7</v>
      </c>
      <c r="C2474" s="5">
        <f t="shared" si="234"/>
        <v>1.5015843949044588E-3</v>
      </c>
      <c r="E2474" s="2">
        <v>0.131073</v>
      </c>
      <c r="F2474" s="4">
        <v>8.6364700000000003E-8</v>
      </c>
      <c r="G2474" s="5">
        <f t="shared" si="235"/>
        <v>6.8761703821656052E-4</v>
      </c>
      <c r="H2474" s="2"/>
      <c r="I2474" s="2">
        <v>0.131073</v>
      </c>
      <c r="J2474" s="4">
        <v>7.9589800000000002E-7</v>
      </c>
      <c r="K2474" s="5">
        <f t="shared" si="236"/>
        <v>3.061146153846154E-3</v>
      </c>
      <c r="L2474" s="11">
        <f t="shared" si="240"/>
        <v>2.261146153846154E-3</v>
      </c>
      <c r="M2474" s="11">
        <f t="shared" si="237"/>
        <v>4.6807165605095551E-3</v>
      </c>
      <c r="N2474" s="2"/>
      <c r="O2474" s="2">
        <v>0.131073</v>
      </c>
      <c r="P2474" s="4">
        <v>4.3335E-7</v>
      </c>
      <c r="Q2474" s="5">
        <f t="shared" si="238"/>
        <v>3.4502388535031848E-3</v>
      </c>
    </row>
    <row r="2475" spans="1:17" x14ac:dyDescent="0.25">
      <c r="A2475" s="2">
        <v>0.13153100000000001</v>
      </c>
      <c r="B2475" s="4">
        <v>1.8872100000000001E-7</v>
      </c>
      <c r="C2475" s="5">
        <f t="shared" si="234"/>
        <v>1.5025557324840767E-3</v>
      </c>
      <c r="E2475" s="2">
        <v>0.13153100000000001</v>
      </c>
      <c r="F2475" s="4">
        <v>8.6700399999999997E-8</v>
      </c>
      <c r="G2475" s="5">
        <f t="shared" si="235"/>
        <v>6.9028980891719751E-4</v>
      </c>
      <c r="H2475" s="2"/>
      <c r="I2475" s="2">
        <v>0.13153100000000001</v>
      </c>
      <c r="J2475" s="4">
        <v>7.9437299999999996E-7</v>
      </c>
      <c r="K2475" s="5">
        <f t="shared" si="236"/>
        <v>3.055280769230769E-3</v>
      </c>
      <c r="L2475" s="11">
        <f t="shared" si="240"/>
        <v>2.2552807692307691E-3</v>
      </c>
      <c r="M2475" s="11">
        <f t="shared" si="237"/>
        <v>4.6685748407643314E-3</v>
      </c>
      <c r="N2475" s="2"/>
      <c r="O2475" s="2">
        <v>0.13153100000000001</v>
      </c>
      <c r="P2475" s="4">
        <v>4.3273900000000002E-7</v>
      </c>
      <c r="Q2475" s="5">
        <f t="shared" si="238"/>
        <v>3.4453742038216563E-3</v>
      </c>
    </row>
    <row r="2476" spans="1:17" x14ac:dyDescent="0.25">
      <c r="A2476" s="2">
        <v>0.131989</v>
      </c>
      <c r="B2476" s="4">
        <v>1.8780500000000001E-7</v>
      </c>
      <c r="C2476" s="5">
        <f t="shared" si="234"/>
        <v>1.4952627388535034E-3</v>
      </c>
      <c r="E2476" s="2">
        <v>0.131989</v>
      </c>
      <c r="F2476" s="4">
        <v>8.63037E-8</v>
      </c>
      <c r="G2476" s="5">
        <f t="shared" si="235"/>
        <v>6.8713136942675167E-4</v>
      </c>
      <c r="H2476" s="2"/>
      <c r="I2476" s="2">
        <v>0.131989</v>
      </c>
      <c r="J2476" s="4">
        <v>7.91931E-7</v>
      </c>
      <c r="K2476" s="5">
        <f t="shared" si="236"/>
        <v>3.0458884615384612E-3</v>
      </c>
      <c r="L2476" s="11">
        <f t="shared" si="240"/>
        <v>2.2458884615384612E-3</v>
      </c>
      <c r="M2476" s="11">
        <f t="shared" si="237"/>
        <v>4.6491321656050959E-3</v>
      </c>
      <c r="N2476" s="2"/>
      <c r="O2476" s="2">
        <v>0.131989</v>
      </c>
      <c r="P2476" s="4">
        <v>4.3243400000000002E-7</v>
      </c>
      <c r="Q2476" s="5">
        <f t="shared" si="238"/>
        <v>3.4429458598726117E-3</v>
      </c>
    </row>
    <row r="2477" spans="1:17" x14ac:dyDescent="0.25">
      <c r="A2477" s="2">
        <v>0.13244600000000001</v>
      </c>
      <c r="B2477" s="4">
        <v>1.86371E-7</v>
      </c>
      <c r="C2477" s="5">
        <f t="shared" si="234"/>
        <v>1.483845541401274E-3</v>
      </c>
      <c r="E2477" s="2">
        <v>0.13244600000000001</v>
      </c>
      <c r="F2477" s="4">
        <v>8.5937499999999998E-8</v>
      </c>
      <c r="G2477" s="5">
        <f t="shared" si="235"/>
        <v>6.8421576433121026E-4</v>
      </c>
      <c r="H2477" s="2"/>
      <c r="I2477" s="2">
        <v>0.13244600000000001</v>
      </c>
      <c r="J2477" s="4">
        <v>7.9040500000000002E-7</v>
      </c>
      <c r="K2477" s="5">
        <f t="shared" si="236"/>
        <v>3.0400192307692307E-3</v>
      </c>
      <c r="L2477" s="11">
        <f t="shared" si="240"/>
        <v>2.2400192307692308E-3</v>
      </c>
      <c r="M2477" s="11">
        <f t="shared" si="237"/>
        <v>4.6369824840764339E-3</v>
      </c>
      <c r="N2477" s="2"/>
      <c r="O2477" s="2">
        <v>0.13244600000000001</v>
      </c>
      <c r="P2477" s="4">
        <v>4.3182400000000002E-7</v>
      </c>
      <c r="Q2477" s="5">
        <f t="shared" si="238"/>
        <v>3.4380891719745228E-3</v>
      </c>
    </row>
    <row r="2478" spans="1:17" x14ac:dyDescent="0.25">
      <c r="A2478" s="2">
        <v>0.13290399999999999</v>
      </c>
      <c r="B2478" s="4">
        <v>1.8652300000000001E-7</v>
      </c>
      <c r="C2478" s="5">
        <f t="shared" si="234"/>
        <v>1.4850557324840767E-3</v>
      </c>
      <c r="E2478" s="2">
        <v>0.13290399999999999</v>
      </c>
      <c r="F2478" s="4">
        <v>8.6059599999999996E-8</v>
      </c>
      <c r="G2478" s="5">
        <f t="shared" si="235"/>
        <v>6.8518789808917201E-4</v>
      </c>
      <c r="H2478" s="2"/>
      <c r="I2478" s="2">
        <v>0.13290399999999999</v>
      </c>
      <c r="J2478" s="4">
        <v>7.8887900000000003E-7</v>
      </c>
      <c r="K2478" s="5">
        <f t="shared" si="236"/>
        <v>3.0341499999999998E-3</v>
      </c>
      <c r="L2478" s="11">
        <f t="shared" si="240"/>
        <v>2.2341499999999999E-3</v>
      </c>
      <c r="M2478" s="11">
        <f t="shared" si="237"/>
        <v>4.624832802547771E-3</v>
      </c>
      <c r="N2478" s="2"/>
      <c r="O2478" s="2">
        <v>0.13290399999999999</v>
      </c>
      <c r="P2478" s="4">
        <v>4.3090799999999998E-7</v>
      </c>
      <c r="Q2478" s="5">
        <f t="shared" si="238"/>
        <v>3.4307961783439493E-3</v>
      </c>
    </row>
    <row r="2479" spans="1:17" x14ac:dyDescent="0.25">
      <c r="A2479" s="2">
        <v>0.13336200000000001</v>
      </c>
      <c r="B2479" s="4">
        <v>1.8591300000000001E-7</v>
      </c>
      <c r="C2479" s="5">
        <f t="shared" si="234"/>
        <v>1.4801990445859874E-3</v>
      </c>
      <c r="E2479" s="2">
        <v>0.13336200000000001</v>
      </c>
      <c r="F2479" s="4">
        <v>8.58154E-8</v>
      </c>
      <c r="G2479" s="5">
        <f t="shared" si="235"/>
        <v>6.832436305732485E-4</v>
      </c>
      <c r="H2479" s="2"/>
      <c r="I2479" s="2">
        <v>0.13336200000000001</v>
      </c>
      <c r="J2479" s="4">
        <v>7.8765900000000003E-7</v>
      </c>
      <c r="K2479" s="5">
        <f t="shared" si="236"/>
        <v>3.0294576923076922E-3</v>
      </c>
      <c r="L2479" s="11">
        <f t="shared" si="240"/>
        <v>2.2294576923076923E-3</v>
      </c>
      <c r="M2479" s="11">
        <f t="shared" si="237"/>
        <v>4.6151194267515933E-3</v>
      </c>
      <c r="N2479" s="2"/>
      <c r="O2479" s="2">
        <v>0.13336200000000001</v>
      </c>
      <c r="P2479" s="4">
        <v>4.3121299999999998E-7</v>
      </c>
      <c r="Q2479" s="5">
        <f t="shared" si="238"/>
        <v>3.4332245222929935E-3</v>
      </c>
    </row>
    <row r="2480" spans="1:17" x14ac:dyDescent="0.25">
      <c r="A2480" s="2">
        <v>0.13381999999999999</v>
      </c>
      <c r="B2480" s="4">
        <v>1.8514999999999999E-7</v>
      </c>
      <c r="C2480" s="5">
        <f t="shared" si="234"/>
        <v>1.474124203821656E-3</v>
      </c>
      <c r="E2480" s="2">
        <v>0.13381999999999999</v>
      </c>
      <c r="F2480" s="4">
        <v>8.5601800000000004E-8</v>
      </c>
      <c r="G2480" s="5">
        <f t="shared" si="235"/>
        <v>6.8154299363057326E-4</v>
      </c>
      <c r="H2480" s="2"/>
      <c r="I2480" s="2">
        <v>0.13381999999999999</v>
      </c>
      <c r="J2480" s="4">
        <v>7.8582799999999999E-7</v>
      </c>
      <c r="K2480" s="5">
        <f t="shared" si="236"/>
        <v>3.0224153846153848E-3</v>
      </c>
      <c r="L2480" s="11">
        <f t="shared" si="240"/>
        <v>2.2224153846153848E-3</v>
      </c>
      <c r="M2480" s="11">
        <f t="shared" si="237"/>
        <v>4.6005414012738862E-3</v>
      </c>
      <c r="N2480" s="2"/>
      <c r="O2480" s="2">
        <v>0.13381999999999999</v>
      </c>
      <c r="P2480" s="4">
        <v>4.3121299999999998E-7</v>
      </c>
      <c r="Q2480" s="5">
        <f t="shared" si="238"/>
        <v>3.4332245222929935E-3</v>
      </c>
    </row>
    <row r="2481" spans="1:17" x14ac:dyDescent="0.25">
      <c r="A2481" s="2">
        <v>0.13427700000000001</v>
      </c>
      <c r="B2481" s="4">
        <v>1.8493700000000001E-7</v>
      </c>
      <c r="C2481" s="5">
        <f t="shared" si="234"/>
        <v>1.4724283439490448E-3</v>
      </c>
      <c r="E2481" s="2">
        <v>0.13427700000000001</v>
      </c>
      <c r="F2481" s="4">
        <v>8.5998500000000001E-8</v>
      </c>
      <c r="G2481" s="5">
        <f t="shared" si="235"/>
        <v>6.8470143312101921E-4</v>
      </c>
      <c r="H2481" s="2"/>
      <c r="I2481" s="2">
        <v>0.13427700000000001</v>
      </c>
      <c r="J2481" s="4">
        <v>7.8491200000000001E-7</v>
      </c>
      <c r="K2481" s="5">
        <f t="shared" si="236"/>
        <v>3.0188923076923078E-3</v>
      </c>
      <c r="L2481" s="11">
        <f t="shared" si="240"/>
        <v>2.2188923076923079E-3</v>
      </c>
      <c r="M2481" s="11">
        <f t="shared" si="237"/>
        <v>4.5932484076433126E-3</v>
      </c>
      <c r="N2481" s="2"/>
      <c r="O2481" s="2">
        <v>0.13427700000000001</v>
      </c>
      <c r="P2481" s="4">
        <v>4.3090799999999998E-7</v>
      </c>
      <c r="Q2481" s="5">
        <f t="shared" si="238"/>
        <v>3.4307961783439493E-3</v>
      </c>
    </row>
    <row r="2482" spans="1:17" x14ac:dyDescent="0.25">
      <c r="A2482" s="2">
        <v>0.13473499999999999</v>
      </c>
      <c r="B2482" s="4">
        <v>1.8417399999999999E-7</v>
      </c>
      <c r="C2482" s="5">
        <f t="shared" si="234"/>
        <v>1.4663535031847134E-3</v>
      </c>
      <c r="E2482" s="2">
        <v>0.13473499999999999</v>
      </c>
      <c r="F2482" s="4">
        <v>8.5662800000000007E-8</v>
      </c>
      <c r="G2482" s="5">
        <f t="shared" si="235"/>
        <v>6.8202866242038222E-4</v>
      </c>
      <c r="H2482" s="2"/>
      <c r="I2482" s="2">
        <v>0.13473499999999999</v>
      </c>
      <c r="J2482" s="4">
        <v>7.8338600000000002E-7</v>
      </c>
      <c r="K2482" s="5">
        <f t="shared" si="236"/>
        <v>3.0130230769230769E-3</v>
      </c>
      <c r="L2482" s="11">
        <f t="shared" si="240"/>
        <v>2.213023076923077E-3</v>
      </c>
      <c r="M2482" s="11">
        <f t="shared" si="237"/>
        <v>4.5810987261146498E-3</v>
      </c>
      <c r="N2482" s="2"/>
      <c r="O2482" s="2">
        <v>0.13473499999999999</v>
      </c>
      <c r="P2482" s="4">
        <v>4.2968799999999998E-7</v>
      </c>
      <c r="Q2482" s="5">
        <f t="shared" si="238"/>
        <v>3.4210828025477711E-3</v>
      </c>
    </row>
    <row r="2483" spans="1:17" x14ac:dyDescent="0.25">
      <c r="A2483" s="2">
        <v>0.13519300000000001</v>
      </c>
      <c r="B2483" s="4">
        <v>1.8426499999999999E-7</v>
      </c>
      <c r="C2483" s="5">
        <f t="shared" si="234"/>
        <v>1.4670780254777071E-3</v>
      </c>
      <c r="E2483" s="2">
        <v>0.13519300000000001</v>
      </c>
      <c r="F2483" s="4">
        <v>8.6273200000000005E-8</v>
      </c>
      <c r="G2483" s="5">
        <f t="shared" si="235"/>
        <v>6.8688853503184725E-4</v>
      </c>
      <c r="H2483" s="2"/>
      <c r="I2483" s="2">
        <v>0.13519300000000001</v>
      </c>
      <c r="J2483" s="4">
        <v>7.8216600000000002E-7</v>
      </c>
      <c r="K2483" s="5">
        <f t="shared" si="236"/>
        <v>3.0083307692307694E-3</v>
      </c>
      <c r="L2483" s="11">
        <f t="shared" si="240"/>
        <v>2.2083307692307695E-3</v>
      </c>
      <c r="M2483" s="11">
        <f t="shared" si="237"/>
        <v>4.571385350318472E-3</v>
      </c>
      <c r="N2483" s="2"/>
      <c r="O2483" s="2">
        <v>0.13519300000000001</v>
      </c>
      <c r="P2483" s="4">
        <v>4.29382E-7</v>
      </c>
      <c r="Q2483" s="5">
        <f t="shared" si="238"/>
        <v>3.4186464968152868E-3</v>
      </c>
    </row>
    <row r="2484" spans="1:17" x14ac:dyDescent="0.25">
      <c r="A2484" s="2">
        <v>0.13565099999999999</v>
      </c>
      <c r="B2484" s="4">
        <v>1.8368499999999999E-7</v>
      </c>
      <c r="C2484" s="5">
        <f t="shared" si="234"/>
        <v>1.4624601910828026E-3</v>
      </c>
      <c r="E2484" s="2">
        <v>0.13565099999999999</v>
      </c>
      <c r="F2484" s="4">
        <v>8.5845899999999994E-8</v>
      </c>
      <c r="G2484" s="5">
        <f t="shared" si="235"/>
        <v>6.8348646496815282E-4</v>
      </c>
      <c r="H2484" s="2"/>
      <c r="I2484" s="2">
        <v>0.13565099999999999</v>
      </c>
      <c r="J2484" s="4">
        <v>7.8094499999999998E-7</v>
      </c>
      <c r="K2484" s="5">
        <f t="shared" si="236"/>
        <v>3.003634615384615E-3</v>
      </c>
      <c r="L2484" s="11">
        <f t="shared" si="240"/>
        <v>2.2036346153846151E-3</v>
      </c>
      <c r="M2484" s="11">
        <f t="shared" si="237"/>
        <v>4.5616640127388534E-3</v>
      </c>
      <c r="N2484" s="2"/>
      <c r="O2484" s="2">
        <v>0.13565099999999999</v>
      </c>
      <c r="P2484" s="4">
        <v>4.2968799999999998E-7</v>
      </c>
      <c r="Q2484" s="5">
        <f t="shared" si="238"/>
        <v>3.4210828025477711E-3</v>
      </c>
    </row>
    <row r="2485" spans="1:17" x14ac:dyDescent="0.25">
      <c r="A2485" s="2">
        <v>0.13610800000000001</v>
      </c>
      <c r="B2485" s="4">
        <v>1.8255600000000001E-7</v>
      </c>
      <c r="C2485" s="5">
        <f t="shared" si="234"/>
        <v>1.4534713375796181E-3</v>
      </c>
      <c r="E2485" s="2">
        <v>0.13610800000000001</v>
      </c>
      <c r="F2485" s="4">
        <v>8.6090100000000004E-8</v>
      </c>
      <c r="G2485" s="5">
        <f t="shared" si="235"/>
        <v>6.8543073248407654E-4</v>
      </c>
      <c r="H2485" s="2"/>
      <c r="I2485" s="2">
        <v>0.13610800000000001</v>
      </c>
      <c r="J2485" s="4">
        <v>7.7911400000000005E-7</v>
      </c>
      <c r="K2485" s="5">
        <f t="shared" si="236"/>
        <v>2.996592307692308E-3</v>
      </c>
      <c r="L2485" s="11">
        <f t="shared" si="240"/>
        <v>2.1965923076923081E-3</v>
      </c>
      <c r="M2485" s="11">
        <f t="shared" si="237"/>
        <v>4.547085987261148E-3</v>
      </c>
      <c r="N2485" s="2"/>
      <c r="O2485" s="2">
        <v>0.13610800000000001</v>
      </c>
      <c r="P2485" s="4">
        <v>4.29077E-7</v>
      </c>
      <c r="Q2485" s="5">
        <f t="shared" si="238"/>
        <v>3.4162181528662422E-3</v>
      </c>
    </row>
    <row r="2486" spans="1:17" x14ac:dyDescent="0.25">
      <c r="A2486" s="2">
        <v>0.13656599999999999</v>
      </c>
      <c r="B2486" s="4">
        <v>1.83319E-7</v>
      </c>
      <c r="C2486" s="5">
        <f t="shared" si="234"/>
        <v>1.4595461783439491E-3</v>
      </c>
      <c r="E2486" s="2">
        <v>0.13656599999999999</v>
      </c>
      <c r="F2486" s="4">
        <v>8.5907000000000003E-8</v>
      </c>
      <c r="G2486" s="5">
        <f t="shared" si="235"/>
        <v>6.8397292993630583E-4</v>
      </c>
      <c r="H2486" s="2"/>
      <c r="I2486" s="2">
        <v>0.13656599999999999</v>
      </c>
      <c r="J2486" s="4">
        <v>7.78809E-7</v>
      </c>
      <c r="K2486" s="5">
        <f t="shared" si="236"/>
        <v>2.9954192307692306E-3</v>
      </c>
      <c r="L2486" s="11">
        <f t="shared" si="240"/>
        <v>2.1954192307692307E-3</v>
      </c>
      <c r="M2486" s="11">
        <f t="shared" si="237"/>
        <v>4.5446576433121029E-3</v>
      </c>
      <c r="N2486" s="2"/>
      <c r="O2486" s="2">
        <v>0.13656599999999999</v>
      </c>
      <c r="P2486" s="4">
        <v>4.29077E-7</v>
      </c>
      <c r="Q2486" s="5">
        <f t="shared" si="238"/>
        <v>3.4162181528662422E-3</v>
      </c>
    </row>
    <row r="2487" spans="1:17" x14ac:dyDescent="0.25">
      <c r="A2487" s="2">
        <v>0.13702400000000001</v>
      </c>
      <c r="B2487" s="4">
        <v>1.8255600000000001E-7</v>
      </c>
      <c r="C2487" s="5">
        <f t="shared" si="234"/>
        <v>1.4534713375796181E-3</v>
      </c>
      <c r="E2487" s="2">
        <v>0.13702400000000001</v>
      </c>
      <c r="F2487" s="4">
        <v>8.5876499999999995E-8</v>
      </c>
      <c r="G2487" s="5">
        <f t="shared" si="235"/>
        <v>6.8373009554140119E-4</v>
      </c>
      <c r="H2487" s="2"/>
      <c r="I2487" s="2">
        <v>0.13702400000000001</v>
      </c>
      <c r="J2487" s="4">
        <v>7.7728300000000001E-7</v>
      </c>
      <c r="K2487" s="5">
        <f t="shared" si="236"/>
        <v>2.9895500000000001E-3</v>
      </c>
      <c r="L2487" s="11">
        <f t="shared" si="240"/>
        <v>2.1895500000000002E-3</v>
      </c>
      <c r="M2487" s="11">
        <f t="shared" si="237"/>
        <v>4.5325079617834401E-3</v>
      </c>
      <c r="N2487" s="2"/>
      <c r="O2487" s="2">
        <v>0.13702400000000001</v>
      </c>
      <c r="P2487" s="4">
        <v>4.29077E-7</v>
      </c>
      <c r="Q2487" s="5">
        <f t="shared" si="238"/>
        <v>3.4162181528662422E-3</v>
      </c>
    </row>
    <row r="2488" spans="1:17" x14ac:dyDescent="0.25">
      <c r="A2488" s="2">
        <v>0.13748199999999999</v>
      </c>
      <c r="B2488" s="4">
        <v>1.82831E-7</v>
      </c>
      <c r="C2488" s="5">
        <f t="shared" si="234"/>
        <v>1.4556608280254777E-3</v>
      </c>
      <c r="E2488" s="2">
        <v>0.13748199999999999</v>
      </c>
      <c r="F2488" s="4">
        <v>8.5632299999999998E-8</v>
      </c>
      <c r="G2488" s="5">
        <f t="shared" si="235"/>
        <v>6.8178582802547768E-4</v>
      </c>
      <c r="H2488" s="2"/>
      <c r="I2488" s="2">
        <v>0.13748199999999999</v>
      </c>
      <c r="J2488" s="4">
        <v>7.7636700000000003E-7</v>
      </c>
      <c r="K2488" s="5">
        <f t="shared" si="236"/>
        <v>2.9860269230769232E-3</v>
      </c>
      <c r="L2488" s="11">
        <f t="shared" si="240"/>
        <v>2.1860269230769233E-3</v>
      </c>
      <c r="M2488" s="11">
        <f t="shared" si="237"/>
        <v>4.5252149681528674E-3</v>
      </c>
      <c r="N2488" s="2"/>
      <c r="O2488" s="2">
        <v>0.13748199999999999</v>
      </c>
      <c r="P2488" s="4">
        <v>4.2846699999999999E-7</v>
      </c>
      <c r="Q2488" s="5">
        <f t="shared" si="238"/>
        <v>3.4113614649681533E-3</v>
      </c>
    </row>
    <row r="2489" spans="1:17" x14ac:dyDescent="0.25">
      <c r="A2489" s="2">
        <v>0.13793900000000001</v>
      </c>
      <c r="B2489" s="4">
        <v>1.8222E-7</v>
      </c>
      <c r="C2489" s="5">
        <f t="shared" si="234"/>
        <v>1.4507961783439493E-3</v>
      </c>
      <c r="E2489" s="2">
        <v>0.13793900000000001</v>
      </c>
      <c r="F2489" s="4">
        <v>8.5418700000000002E-8</v>
      </c>
      <c r="G2489" s="5">
        <f t="shared" si="235"/>
        <v>6.8008519108280255E-4</v>
      </c>
      <c r="H2489" s="2"/>
      <c r="I2489" s="2">
        <v>0.13793900000000001</v>
      </c>
      <c r="J2489" s="4">
        <v>7.7606199999999998E-7</v>
      </c>
      <c r="K2489" s="5">
        <f t="shared" si="236"/>
        <v>2.9848538461538458E-3</v>
      </c>
      <c r="L2489" s="11">
        <f t="shared" si="240"/>
        <v>2.1848538461538458E-3</v>
      </c>
      <c r="M2489" s="11">
        <f t="shared" si="237"/>
        <v>4.5227866242038214E-3</v>
      </c>
      <c r="N2489" s="2"/>
      <c r="O2489" s="2">
        <v>0.13793900000000001</v>
      </c>
      <c r="P2489" s="4">
        <v>4.28772E-7</v>
      </c>
      <c r="Q2489" s="5">
        <f t="shared" si="238"/>
        <v>3.413789808917198E-3</v>
      </c>
    </row>
    <row r="2490" spans="1:17" x14ac:dyDescent="0.25">
      <c r="A2490" s="2">
        <v>0.13839699999999999</v>
      </c>
      <c r="B2490" s="4">
        <v>1.81824E-7</v>
      </c>
      <c r="C2490" s="5">
        <f t="shared" si="234"/>
        <v>1.4476433121019109E-3</v>
      </c>
      <c r="E2490" s="2">
        <v>0.13839699999999999</v>
      </c>
      <c r="F2490" s="4">
        <v>8.5723900000000002E-8</v>
      </c>
      <c r="G2490" s="5">
        <f t="shared" si="235"/>
        <v>6.8251512738853513E-4</v>
      </c>
      <c r="H2490" s="2"/>
      <c r="I2490" s="2">
        <v>0.13839699999999999</v>
      </c>
      <c r="J2490" s="4">
        <v>7.5561500000000001E-7</v>
      </c>
      <c r="K2490" s="5">
        <f t="shared" si="236"/>
        <v>2.9062115384615385E-3</v>
      </c>
      <c r="L2490" s="11">
        <f>K2490-0.0007</f>
        <v>2.2062115384615384E-3</v>
      </c>
      <c r="M2490" s="11">
        <f t="shared" si="237"/>
        <v>4.5669984076433124E-3</v>
      </c>
      <c r="N2490" s="2"/>
      <c r="O2490" s="2">
        <v>0.13839699999999999</v>
      </c>
      <c r="P2490" s="4">
        <v>4.28772E-7</v>
      </c>
      <c r="Q2490" s="5">
        <f t="shared" si="238"/>
        <v>3.413789808917198E-3</v>
      </c>
    </row>
    <row r="2491" spans="1:17" x14ac:dyDescent="0.25">
      <c r="A2491" s="2">
        <v>0.13885500000000001</v>
      </c>
      <c r="B2491" s="4">
        <v>1.8194600000000001E-7</v>
      </c>
      <c r="C2491" s="5">
        <f t="shared" si="234"/>
        <v>1.448614649681529E-3</v>
      </c>
      <c r="E2491" s="2">
        <v>0.13885500000000001</v>
      </c>
      <c r="F2491" s="4">
        <v>8.5327099999999999E-8</v>
      </c>
      <c r="G2491" s="5">
        <f t="shared" si="235"/>
        <v>6.7935589171974522E-4</v>
      </c>
      <c r="H2491" s="2"/>
      <c r="I2491" s="2">
        <v>0.13885500000000001</v>
      </c>
      <c r="J2491" s="4">
        <v>7.5408900000000002E-7</v>
      </c>
      <c r="K2491" s="5">
        <f t="shared" si="236"/>
        <v>2.900342307692308E-3</v>
      </c>
      <c r="L2491" s="11">
        <f t="shared" ref="L2491:L2527" si="241">K2491-0.0007</f>
        <v>2.2003423076923079E-3</v>
      </c>
      <c r="M2491" s="11">
        <f t="shared" si="237"/>
        <v>4.5548487261146513E-3</v>
      </c>
      <c r="N2491" s="2"/>
      <c r="O2491" s="2">
        <v>0.13885500000000001</v>
      </c>
      <c r="P2491" s="4">
        <v>4.2846699999999999E-7</v>
      </c>
      <c r="Q2491" s="5">
        <f t="shared" si="238"/>
        <v>3.4113614649681533E-3</v>
      </c>
    </row>
    <row r="2492" spans="1:17" x14ac:dyDescent="0.25">
      <c r="A2492" s="2">
        <v>0.13931299999999999</v>
      </c>
      <c r="B2492" s="4">
        <v>1.8157999999999999E-7</v>
      </c>
      <c r="C2492" s="5">
        <f t="shared" si="234"/>
        <v>1.4457006369426751E-3</v>
      </c>
      <c r="E2492" s="2">
        <v>0.13931299999999999</v>
      </c>
      <c r="F2492" s="4">
        <v>8.4991499999999997E-8</v>
      </c>
      <c r="G2492" s="5">
        <f t="shared" si="235"/>
        <v>6.7668391719745229E-4</v>
      </c>
      <c r="H2492" s="2"/>
      <c r="I2492" s="2">
        <v>0.13931299999999999</v>
      </c>
      <c r="J2492" s="4">
        <v>7.5347900000000002E-7</v>
      </c>
      <c r="K2492" s="5">
        <f t="shared" si="236"/>
        <v>2.8979961538461536E-3</v>
      </c>
      <c r="L2492" s="11">
        <f t="shared" si="241"/>
        <v>2.1979961538461535E-3</v>
      </c>
      <c r="M2492" s="11">
        <f t="shared" si="237"/>
        <v>4.5499920382165602E-3</v>
      </c>
      <c r="N2492" s="2"/>
      <c r="O2492" s="2">
        <v>0.13931299999999999</v>
      </c>
      <c r="P2492" s="4">
        <v>4.2846699999999999E-7</v>
      </c>
      <c r="Q2492" s="5">
        <f t="shared" si="238"/>
        <v>3.4113614649681533E-3</v>
      </c>
    </row>
    <row r="2493" spans="1:17" x14ac:dyDescent="0.25">
      <c r="A2493" s="2">
        <v>0.13977100000000001</v>
      </c>
      <c r="B2493" s="4">
        <v>1.8090799999999999E-7</v>
      </c>
      <c r="C2493" s="5">
        <f t="shared" si="234"/>
        <v>1.4403503184713376E-3</v>
      </c>
      <c r="E2493" s="2">
        <v>0.13977100000000001</v>
      </c>
      <c r="F2493" s="4">
        <v>8.5632299999999998E-8</v>
      </c>
      <c r="G2493" s="5">
        <f t="shared" si="235"/>
        <v>6.8178582802547768E-4</v>
      </c>
      <c r="H2493" s="2"/>
      <c r="I2493" s="2">
        <v>0.13977100000000001</v>
      </c>
      <c r="J2493" s="4">
        <v>7.5256300000000004E-7</v>
      </c>
      <c r="K2493" s="5">
        <f t="shared" si="236"/>
        <v>2.8944730769230771E-3</v>
      </c>
      <c r="L2493" s="11">
        <f t="shared" si="241"/>
        <v>2.194473076923077E-3</v>
      </c>
      <c r="M2493" s="11">
        <f t="shared" si="237"/>
        <v>4.5426990445859884E-3</v>
      </c>
      <c r="N2493" s="2"/>
      <c r="O2493" s="2">
        <v>0.13977100000000001</v>
      </c>
      <c r="P2493" s="4">
        <v>4.29077E-7</v>
      </c>
      <c r="Q2493" s="5">
        <f t="shared" si="238"/>
        <v>3.4162181528662422E-3</v>
      </c>
    </row>
    <row r="2494" spans="1:17" x14ac:dyDescent="0.25">
      <c r="A2494" s="2">
        <v>0.14022799999999999</v>
      </c>
      <c r="B2494" s="4">
        <v>1.8157999999999999E-7</v>
      </c>
      <c r="C2494" s="5">
        <f t="shared" si="234"/>
        <v>1.4457006369426751E-3</v>
      </c>
      <c r="E2494" s="2">
        <v>0.14022799999999999</v>
      </c>
      <c r="F2494" s="4">
        <v>8.5693399999999994E-8</v>
      </c>
      <c r="G2494" s="5">
        <f t="shared" si="235"/>
        <v>6.8227229299363059E-4</v>
      </c>
      <c r="H2494" s="2"/>
      <c r="I2494" s="2">
        <v>0.14022799999999999</v>
      </c>
      <c r="J2494" s="4">
        <v>7.5225799999999999E-7</v>
      </c>
      <c r="K2494" s="5">
        <f t="shared" si="236"/>
        <v>2.8932999999999997E-3</v>
      </c>
      <c r="L2494" s="11">
        <f t="shared" si="241"/>
        <v>2.1932999999999996E-3</v>
      </c>
      <c r="M2494" s="11">
        <f t="shared" si="237"/>
        <v>4.5402707006369425E-3</v>
      </c>
      <c r="N2494" s="2"/>
      <c r="O2494" s="2">
        <v>0.14022799999999999</v>
      </c>
      <c r="P2494" s="4">
        <v>4.2785600000000002E-7</v>
      </c>
      <c r="Q2494" s="5">
        <f t="shared" si="238"/>
        <v>3.4064968152866244E-3</v>
      </c>
    </row>
    <row r="2495" spans="1:17" x14ac:dyDescent="0.25">
      <c r="A2495" s="2">
        <v>0.14068600000000001</v>
      </c>
      <c r="B2495" s="4">
        <v>1.7984E-7</v>
      </c>
      <c r="C2495" s="5">
        <f t="shared" si="234"/>
        <v>1.4318471337579619E-3</v>
      </c>
      <c r="E2495" s="2">
        <v>0.14068600000000001</v>
      </c>
      <c r="F2495" s="4">
        <v>8.5327099999999999E-8</v>
      </c>
      <c r="G2495" s="5">
        <f t="shared" si="235"/>
        <v>6.7935589171974522E-4</v>
      </c>
      <c r="H2495" s="2"/>
      <c r="I2495" s="2">
        <v>0.14068600000000001</v>
      </c>
      <c r="J2495" s="4">
        <v>7.5134300000000003E-7</v>
      </c>
      <c r="K2495" s="5">
        <f t="shared" si="236"/>
        <v>2.8897807692307691E-3</v>
      </c>
      <c r="L2495" s="11">
        <f t="shared" si="241"/>
        <v>2.189780769230769E-3</v>
      </c>
      <c r="M2495" s="11">
        <f t="shared" si="237"/>
        <v>4.5329856687898089E-3</v>
      </c>
      <c r="N2495" s="2"/>
      <c r="O2495" s="2">
        <v>0.14068600000000001</v>
      </c>
      <c r="P2495" s="4">
        <v>4.2816199999999999E-7</v>
      </c>
      <c r="Q2495" s="5">
        <f t="shared" si="238"/>
        <v>3.4089331210191086E-3</v>
      </c>
    </row>
    <row r="2496" spans="1:17" x14ac:dyDescent="0.25">
      <c r="A2496" s="2">
        <v>0.14114399999999999</v>
      </c>
      <c r="B2496" s="4">
        <v>1.80023E-7</v>
      </c>
      <c r="C2496" s="5">
        <f t="shared" si="234"/>
        <v>1.4333041401273885E-3</v>
      </c>
      <c r="E2496" s="2">
        <v>0.14114399999999999</v>
      </c>
      <c r="F2496" s="4">
        <v>8.5571299999999995E-8</v>
      </c>
      <c r="G2496" s="5">
        <f t="shared" si="235"/>
        <v>6.8130015923566884E-4</v>
      </c>
      <c r="H2496" s="2"/>
      <c r="I2496" s="2">
        <v>0.14114399999999999</v>
      </c>
      <c r="J2496" s="4">
        <v>7.4981700000000005E-7</v>
      </c>
      <c r="K2496" s="5">
        <f t="shared" si="236"/>
        <v>2.8839115384615387E-3</v>
      </c>
      <c r="L2496" s="11">
        <f t="shared" si="241"/>
        <v>2.1839115384615386E-3</v>
      </c>
      <c r="M2496" s="11">
        <f t="shared" si="237"/>
        <v>4.5208359872611478E-3</v>
      </c>
      <c r="N2496" s="2"/>
      <c r="O2496" s="2">
        <v>0.14114399999999999</v>
      </c>
      <c r="P2496" s="4">
        <v>4.2816199999999999E-7</v>
      </c>
      <c r="Q2496" s="5">
        <f t="shared" si="238"/>
        <v>3.4089331210191086E-3</v>
      </c>
    </row>
    <row r="2497" spans="1:17" x14ac:dyDescent="0.25">
      <c r="A2497" s="2">
        <v>0.14160200000000001</v>
      </c>
      <c r="B2497" s="4">
        <v>1.80328E-7</v>
      </c>
      <c r="C2497" s="5">
        <f t="shared" si="234"/>
        <v>1.4357324840764333E-3</v>
      </c>
      <c r="E2497" s="2">
        <v>0.14160200000000001</v>
      </c>
      <c r="F2497" s="4">
        <v>8.5845899999999994E-8</v>
      </c>
      <c r="G2497" s="5">
        <f t="shared" si="235"/>
        <v>6.8348646496815282E-4</v>
      </c>
      <c r="H2497" s="2"/>
      <c r="I2497" s="2">
        <v>0.14160200000000001</v>
      </c>
      <c r="J2497" s="4">
        <v>7.4890099999999996E-7</v>
      </c>
      <c r="K2497" s="5">
        <f t="shared" si="236"/>
        <v>2.8803884615384613E-3</v>
      </c>
      <c r="L2497" s="11">
        <f t="shared" si="241"/>
        <v>2.1803884615384612E-3</v>
      </c>
      <c r="M2497" s="11">
        <f t="shared" si="237"/>
        <v>4.5135429936305734E-3</v>
      </c>
      <c r="N2497" s="2"/>
      <c r="O2497" s="2">
        <v>0.14160200000000001</v>
      </c>
      <c r="P2497" s="4">
        <v>4.2846699999999999E-7</v>
      </c>
      <c r="Q2497" s="5">
        <f t="shared" si="238"/>
        <v>3.4113614649681533E-3</v>
      </c>
    </row>
    <row r="2498" spans="1:17" x14ac:dyDescent="0.25">
      <c r="A2498" s="2">
        <v>0.14205899999999999</v>
      </c>
      <c r="B2498" s="4">
        <v>1.8069499999999999E-7</v>
      </c>
      <c r="C2498" s="5">
        <f t="shared" si="234"/>
        <v>1.4386544585987262E-3</v>
      </c>
      <c r="E2498" s="2">
        <v>0.14205899999999999</v>
      </c>
      <c r="F2498" s="4">
        <v>8.5540800000000001E-8</v>
      </c>
      <c r="G2498" s="5">
        <f t="shared" si="235"/>
        <v>6.8105732484076442E-4</v>
      </c>
      <c r="H2498" s="2"/>
      <c r="I2498" s="2">
        <v>0.14205899999999999</v>
      </c>
      <c r="J2498" s="4">
        <v>7.5042699999999995E-7</v>
      </c>
      <c r="K2498" s="5">
        <f t="shared" si="236"/>
        <v>2.8862576923076918E-3</v>
      </c>
      <c r="L2498" s="11">
        <f t="shared" si="241"/>
        <v>2.1862576923076917E-3</v>
      </c>
      <c r="M2498" s="11">
        <f t="shared" si="237"/>
        <v>4.5256926751592345E-3</v>
      </c>
      <c r="N2498" s="2"/>
      <c r="O2498" s="2">
        <v>0.14205899999999999</v>
      </c>
      <c r="P2498" s="4">
        <v>4.2755100000000001E-7</v>
      </c>
      <c r="Q2498" s="5">
        <f t="shared" si="238"/>
        <v>3.4040684713375802E-3</v>
      </c>
    </row>
    <row r="2499" spans="1:17" x14ac:dyDescent="0.25">
      <c r="A2499" s="2">
        <v>0.142517</v>
      </c>
      <c r="B2499" s="4">
        <v>1.80145E-7</v>
      </c>
      <c r="C2499" s="5">
        <f t="shared" si="234"/>
        <v>1.4342754777070066E-3</v>
      </c>
      <c r="E2499" s="2">
        <v>0.142517</v>
      </c>
      <c r="F2499" s="4">
        <v>8.5113500000000003E-8</v>
      </c>
      <c r="G2499" s="5">
        <f t="shared" si="235"/>
        <v>6.7765525477707009E-4</v>
      </c>
      <c r="H2499" s="2"/>
      <c r="I2499" s="2">
        <v>0.142517</v>
      </c>
      <c r="J2499" s="4">
        <v>7.50122E-7</v>
      </c>
      <c r="K2499" s="5">
        <f t="shared" si="236"/>
        <v>2.8850846153846152E-3</v>
      </c>
      <c r="L2499" s="11">
        <f t="shared" si="241"/>
        <v>2.1850846153846151E-3</v>
      </c>
      <c r="M2499" s="11">
        <f t="shared" si="237"/>
        <v>4.5232643312101903E-3</v>
      </c>
      <c r="N2499" s="2"/>
      <c r="O2499" s="2">
        <v>0.142517</v>
      </c>
      <c r="P2499" s="4">
        <v>4.2816199999999999E-7</v>
      </c>
      <c r="Q2499" s="5">
        <f t="shared" si="238"/>
        <v>3.4089331210191086E-3</v>
      </c>
    </row>
    <row r="2500" spans="1:17" x14ac:dyDescent="0.25">
      <c r="A2500" s="2">
        <v>0.14297499999999999</v>
      </c>
      <c r="B2500" s="4">
        <v>1.7977900000000001E-7</v>
      </c>
      <c r="C2500" s="5">
        <f t="shared" ref="C2500:C2563" si="242">(B2500/0.1256)*1000</f>
        <v>1.4313614649681531E-3</v>
      </c>
      <c r="E2500" s="2">
        <v>0.14297499999999999</v>
      </c>
      <c r="F2500" s="4">
        <v>8.5296600000000004E-8</v>
      </c>
      <c r="G2500" s="5">
        <f t="shared" ref="G2500:G2563" si="243">(F2500/0.1256)*1000</f>
        <v>6.7911305732484091E-4</v>
      </c>
      <c r="H2500" s="2"/>
      <c r="I2500" s="2">
        <v>0.14297499999999999</v>
      </c>
      <c r="J2500" s="4">
        <v>7.49512E-7</v>
      </c>
      <c r="K2500" s="5">
        <f t="shared" ref="K2500:K2563" si="244">(J2500/0.26)*1000</f>
        <v>2.8827384615384612E-3</v>
      </c>
      <c r="L2500" s="11">
        <f t="shared" si="241"/>
        <v>2.1827384615384611E-3</v>
      </c>
      <c r="M2500" s="11">
        <f t="shared" ref="M2500:M2563" si="245">+L2500*0.26/0.1256</f>
        <v>4.5184076433121018E-3</v>
      </c>
      <c r="N2500" s="2"/>
      <c r="O2500" s="2">
        <v>0.14297499999999999</v>
      </c>
      <c r="P2500" s="4">
        <v>4.28772E-7</v>
      </c>
      <c r="Q2500" s="5">
        <f t="shared" ref="Q2500:Q2563" si="246">(P2500/0.1256)*1000</f>
        <v>3.413789808917198E-3</v>
      </c>
    </row>
    <row r="2501" spans="1:17" x14ac:dyDescent="0.25">
      <c r="A2501" s="2">
        <v>0.143433</v>
      </c>
      <c r="B2501" s="4">
        <v>1.7987100000000001E-7</v>
      </c>
      <c r="C2501" s="5">
        <f t="shared" si="242"/>
        <v>1.4320939490445861E-3</v>
      </c>
      <c r="E2501" s="2">
        <v>0.143433</v>
      </c>
      <c r="F2501" s="4">
        <v>8.5327099999999999E-8</v>
      </c>
      <c r="G2501" s="5">
        <f t="shared" si="243"/>
        <v>6.7935589171974522E-4</v>
      </c>
      <c r="H2501" s="2"/>
      <c r="I2501" s="2">
        <v>0.143433</v>
      </c>
      <c r="J2501" s="4">
        <v>7.4890099999999996E-7</v>
      </c>
      <c r="K2501" s="5">
        <f t="shared" si="244"/>
        <v>2.8803884615384613E-3</v>
      </c>
      <c r="L2501" s="11">
        <f t="shared" si="241"/>
        <v>2.1803884615384612E-3</v>
      </c>
      <c r="M2501" s="11">
        <f t="shared" si="245"/>
        <v>4.5135429936305734E-3</v>
      </c>
      <c r="N2501" s="2"/>
      <c r="O2501" s="2">
        <v>0.143433</v>
      </c>
      <c r="P2501" s="4">
        <v>4.2968799999999998E-7</v>
      </c>
      <c r="Q2501" s="5">
        <f t="shared" si="246"/>
        <v>3.4210828025477711E-3</v>
      </c>
    </row>
    <row r="2502" spans="1:17" x14ac:dyDescent="0.25">
      <c r="A2502" s="2">
        <v>0.14388999999999999</v>
      </c>
      <c r="B2502" s="4">
        <v>1.80115E-7</v>
      </c>
      <c r="C2502" s="5">
        <f t="shared" si="242"/>
        <v>1.4340366242038217E-3</v>
      </c>
      <c r="E2502" s="2">
        <v>0.14388999999999999</v>
      </c>
      <c r="F2502" s="4">
        <v>8.5418700000000002E-8</v>
      </c>
      <c r="G2502" s="5">
        <f t="shared" si="243"/>
        <v>6.8008519108280255E-4</v>
      </c>
      <c r="H2502" s="2"/>
      <c r="I2502" s="2">
        <v>0.14388999999999999</v>
      </c>
      <c r="J2502" s="4">
        <v>7.4890099999999996E-7</v>
      </c>
      <c r="K2502" s="5">
        <f t="shared" si="244"/>
        <v>2.8803884615384613E-3</v>
      </c>
      <c r="L2502" s="11">
        <f t="shared" si="241"/>
        <v>2.1803884615384612E-3</v>
      </c>
      <c r="M2502" s="11">
        <f t="shared" si="245"/>
        <v>4.5135429936305734E-3</v>
      </c>
      <c r="N2502" s="2"/>
      <c r="O2502" s="2">
        <v>0.14388999999999999</v>
      </c>
      <c r="P2502" s="4">
        <v>4.28772E-7</v>
      </c>
      <c r="Q2502" s="5">
        <f t="shared" si="246"/>
        <v>3.413789808917198E-3</v>
      </c>
    </row>
    <row r="2503" spans="1:17" x14ac:dyDescent="0.25">
      <c r="A2503" s="2">
        <v>0.144348</v>
      </c>
      <c r="B2503" s="4">
        <v>1.7968799999999999E-7</v>
      </c>
      <c r="C2503" s="5">
        <f t="shared" si="242"/>
        <v>1.4306369426751592E-3</v>
      </c>
      <c r="E2503" s="2">
        <v>0.144348</v>
      </c>
      <c r="F2503" s="4">
        <v>8.5174599999999998E-8</v>
      </c>
      <c r="G2503" s="5">
        <f t="shared" si="243"/>
        <v>6.7814171974522289E-4</v>
      </c>
      <c r="H2503" s="2"/>
      <c r="I2503" s="2">
        <v>0.144348</v>
      </c>
      <c r="J2503" s="4">
        <v>7.4920700000000005E-7</v>
      </c>
      <c r="K2503" s="5">
        <f t="shared" si="244"/>
        <v>2.8815653846153847E-3</v>
      </c>
      <c r="L2503" s="11">
        <f t="shared" si="241"/>
        <v>2.1815653846153846E-3</v>
      </c>
      <c r="M2503" s="11">
        <f t="shared" si="245"/>
        <v>4.5159792993630576E-3</v>
      </c>
      <c r="N2503" s="2"/>
      <c r="O2503" s="2">
        <v>0.144348</v>
      </c>
      <c r="P2503" s="4">
        <v>4.29382E-7</v>
      </c>
      <c r="Q2503" s="5">
        <f t="shared" si="246"/>
        <v>3.4186464968152868E-3</v>
      </c>
    </row>
    <row r="2504" spans="1:17" x14ac:dyDescent="0.25">
      <c r="A2504" s="2">
        <v>0.14480599999999999</v>
      </c>
      <c r="B2504" s="4">
        <v>1.8029799999999999E-7</v>
      </c>
      <c r="C2504" s="5">
        <f t="shared" si="242"/>
        <v>1.4354936305732485E-3</v>
      </c>
      <c r="E2504" s="2">
        <v>0.14480599999999999</v>
      </c>
      <c r="F2504" s="4">
        <v>8.5540800000000001E-8</v>
      </c>
      <c r="G2504" s="5">
        <f t="shared" si="243"/>
        <v>6.8105732484076442E-4</v>
      </c>
      <c r="H2504" s="2"/>
      <c r="I2504" s="2">
        <v>0.14480599999999999</v>
      </c>
      <c r="J2504" s="4">
        <v>7.4737499999999998E-7</v>
      </c>
      <c r="K2504" s="5">
        <f t="shared" si="244"/>
        <v>2.8745192307692308E-3</v>
      </c>
      <c r="L2504" s="11">
        <f t="shared" si="241"/>
        <v>2.1745192307692307E-3</v>
      </c>
      <c r="M2504" s="11">
        <f t="shared" si="245"/>
        <v>4.5013933121019114E-3</v>
      </c>
      <c r="N2504" s="2"/>
      <c r="O2504" s="2">
        <v>0.14480599999999999</v>
      </c>
      <c r="P2504" s="4">
        <v>4.29077E-7</v>
      </c>
      <c r="Q2504" s="5">
        <f t="shared" si="246"/>
        <v>3.4162181528662422E-3</v>
      </c>
    </row>
    <row r="2505" spans="1:17" x14ac:dyDescent="0.25">
      <c r="A2505" s="2">
        <v>0.145264</v>
      </c>
      <c r="B2505" s="4">
        <v>1.79352E-7</v>
      </c>
      <c r="C2505" s="5">
        <f t="shared" si="242"/>
        <v>1.4279617834394905E-3</v>
      </c>
      <c r="E2505" s="2">
        <v>0.145264</v>
      </c>
      <c r="F2505" s="4">
        <v>8.50525E-8</v>
      </c>
      <c r="G2505" s="5">
        <f t="shared" si="243"/>
        <v>6.7716958598726125E-4</v>
      </c>
      <c r="H2505" s="2"/>
      <c r="I2505" s="2">
        <v>0.145264</v>
      </c>
      <c r="J2505" s="4">
        <v>7.4768099999999996E-7</v>
      </c>
      <c r="K2505" s="5">
        <f t="shared" si="244"/>
        <v>2.8756961538461533E-3</v>
      </c>
      <c r="L2505" s="11">
        <f t="shared" si="241"/>
        <v>2.1756961538461532E-3</v>
      </c>
      <c r="M2505" s="11">
        <f t="shared" si="245"/>
        <v>4.5038296178343939E-3</v>
      </c>
      <c r="N2505" s="2"/>
      <c r="O2505" s="2">
        <v>0.145264</v>
      </c>
      <c r="P2505" s="4">
        <v>4.28772E-7</v>
      </c>
      <c r="Q2505" s="5">
        <f t="shared" si="246"/>
        <v>3.413789808917198E-3</v>
      </c>
    </row>
    <row r="2506" spans="1:17" x14ac:dyDescent="0.25">
      <c r="A2506" s="2">
        <v>0.14572099999999999</v>
      </c>
      <c r="B2506" s="4">
        <v>1.7947400000000001E-7</v>
      </c>
      <c r="C2506" s="5">
        <f t="shared" si="242"/>
        <v>1.4289331210191084E-3</v>
      </c>
      <c r="E2506" s="2">
        <v>0.14572099999999999</v>
      </c>
      <c r="F2506" s="4">
        <v>8.5296600000000004E-8</v>
      </c>
      <c r="G2506" s="5">
        <f t="shared" si="243"/>
        <v>6.7911305732484091E-4</v>
      </c>
      <c r="H2506" s="2"/>
      <c r="I2506" s="2">
        <v>0.14572099999999999</v>
      </c>
      <c r="J2506" s="4">
        <v>7.4737499999999998E-7</v>
      </c>
      <c r="K2506" s="5">
        <f t="shared" si="244"/>
        <v>2.8745192307692308E-3</v>
      </c>
      <c r="L2506" s="11">
        <f t="shared" si="241"/>
        <v>2.1745192307692307E-3</v>
      </c>
      <c r="M2506" s="11">
        <f t="shared" si="245"/>
        <v>4.5013933121019114E-3</v>
      </c>
      <c r="N2506" s="2"/>
      <c r="O2506" s="2">
        <v>0.14572099999999999</v>
      </c>
      <c r="P2506" s="4">
        <v>4.29077E-7</v>
      </c>
      <c r="Q2506" s="5">
        <f t="shared" si="246"/>
        <v>3.4162181528662422E-3</v>
      </c>
    </row>
    <row r="2507" spans="1:17" x14ac:dyDescent="0.25">
      <c r="A2507" s="2">
        <v>0.146179</v>
      </c>
      <c r="B2507" s="4">
        <v>1.7923E-7</v>
      </c>
      <c r="C2507" s="5">
        <f t="shared" si="242"/>
        <v>1.4269904458598726E-3</v>
      </c>
      <c r="E2507" s="2">
        <v>0.146179</v>
      </c>
      <c r="F2507" s="4">
        <v>8.4991499999999997E-8</v>
      </c>
      <c r="G2507" s="5">
        <f t="shared" si="243"/>
        <v>6.7668391719745229E-4</v>
      </c>
      <c r="H2507" s="2"/>
      <c r="I2507" s="2">
        <v>0.146179</v>
      </c>
      <c r="J2507" s="4">
        <v>7.4707000000000003E-7</v>
      </c>
      <c r="K2507" s="5">
        <f t="shared" si="244"/>
        <v>2.8733461538461538E-3</v>
      </c>
      <c r="L2507" s="11">
        <f t="shared" si="241"/>
        <v>2.1733461538461537E-3</v>
      </c>
      <c r="M2507" s="11">
        <f t="shared" si="245"/>
        <v>4.4989649681528663E-3</v>
      </c>
      <c r="N2507" s="2"/>
      <c r="O2507" s="2">
        <v>0.146179</v>
      </c>
      <c r="P2507" s="4">
        <v>4.28772E-7</v>
      </c>
      <c r="Q2507" s="5">
        <f t="shared" si="246"/>
        <v>3.413789808917198E-3</v>
      </c>
    </row>
    <row r="2508" spans="1:17" x14ac:dyDescent="0.25">
      <c r="A2508" s="2">
        <v>0.14663699999999999</v>
      </c>
      <c r="B2508" s="4">
        <v>1.7865E-7</v>
      </c>
      <c r="C2508" s="5">
        <f t="shared" si="242"/>
        <v>1.4223726114649684E-3</v>
      </c>
      <c r="E2508" s="2">
        <v>0.14663699999999999</v>
      </c>
      <c r="F2508" s="4">
        <v>8.5266099999999996E-8</v>
      </c>
      <c r="G2508" s="5">
        <f t="shared" si="243"/>
        <v>6.7887022292993638E-4</v>
      </c>
      <c r="H2508" s="2"/>
      <c r="I2508" s="2">
        <v>0.14663699999999999</v>
      </c>
      <c r="J2508" s="4">
        <v>7.4676499999999998E-7</v>
      </c>
      <c r="K2508" s="5">
        <f t="shared" si="244"/>
        <v>2.8721730769230764E-3</v>
      </c>
      <c r="L2508" s="11">
        <f t="shared" si="241"/>
        <v>2.1721730769230763E-3</v>
      </c>
      <c r="M2508" s="11">
        <f t="shared" si="245"/>
        <v>4.4965366242038212E-3</v>
      </c>
      <c r="N2508" s="2"/>
      <c r="O2508" s="2">
        <v>0.14663699999999999</v>
      </c>
      <c r="P2508" s="4">
        <v>4.2968799999999998E-7</v>
      </c>
      <c r="Q2508" s="5">
        <f t="shared" si="246"/>
        <v>3.4210828025477711E-3</v>
      </c>
    </row>
    <row r="2509" spans="1:17" x14ac:dyDescent="0.25">
      <c r="A2509" s="2">
        <v>0.147095</v>
      </c>
      <c r="B2509" s="4">
        <v>1.79535E-7</v>
      </c>
      <c r="C2509" s="5">
        <f t="shared" si="242"/>
        <v>1.4294187898089175E-3</v>
      </c>
      <c r="E2509" s="2">
        <v>0.147095</v>
      </c>
      <c r="F2509" s="4">
        <v>8.5113500000000003E-8</v>
      </c>
      <c r="G2509" s="5">
        <f t="shared" si="243"/>
        <v>6.7765525477707009E-4</v>
      </c>
      <c r="H2509" s="2"/>
      <c r="I2509" s="2">
        <v>0.147095</v>
      </c>
      <c r="J2509" s="4">
        <v>7.4676499999999998E-7</v>
      </c>
      <c r="K2509" s="5">
        <f t="shared" si="244"/>
        <v>2.8721730769230764E-3</v>
      </c>
      <c r="L2509" s="11">
        <f t="shared" si="241"/>
        <v>2.1721730769230763E-3</v>
      </c>
      <c r="M2509" s="11">
        <f t="shared" si="245"/>
        <v>4.4965366242038212E-3</v>
      </c>
      <c r="N2509" s="2"/>
      <c r="O2509" s="2">
        <v>0.147095</v>
      </c>
      <c r="P2509" s="4">
        <v>4.29077E-7</v>
      </c>
      <c r="Q2509" s="5">
        <f t="shared" si="246"/>
        <v>3.4162181528662422E-3</v>
      </c>
    </row>
    <row r="2510" spans="1:17" x14ac:dyDescent="0.25">
      <c r="A2510" s="2">
        <v>0.14755199999999999</v>
      </c>
      <c r="B2510" s="4">
        <v>1.78345E-7</v>
      </c>
      <c r="C2510" s="5">
        <f t="shared" si="242"/>
        <v>1.4199442675159237E-3</v>
      </c>
      <c r="E2510" s="2">
        <v>0.14755199999999999</v>
      </c>
      <c r="F2510" s="4">
        <v>8.4991499999999997E-8</v>
      </c>
      <c r="G2510" s="5">
        <f t="shared" si="243"/>
        <v>6.7668391719745229E-4</v>
      </c>
      <c r="H2510" s="2"/>
      <c r="I2510" s="2">
        <v>0.14755199999999999</v>
      </c>
      <c r="J2510" s="4">
        <v>7.4585000000000002E-7</v>
      </c>
      <c r="K2510" s="5">
        <f t="shared" si="244"/>
        <v>2.8686538461538459E-3</v>
      </c>
      <c r="L2510" s="11">
        <f t="shared" si="241"/>
        <v>2.1686538461538458E-3</v>
      </c>
      <c r="M2510" s="11">
        <f t="shared" si="245"/>
        <v>4.4892515923566877E-3</v>
      </c>
      <c r="N2510" s="2"/>
      <c r="O2510" s="2">
        <v>0.14755199999999999</v>
      </c>
      <c r="P2510" s="4">
        <v>4.2968799999999998E-7</v>
      </c>
      <c r="Q2510" s="5">
        <f t="shared" si="246"/>
        <v>3.4210828025477711E-3</v>
      </c>
    </row>
    <row r="2511" spans="1:17" x14ac:dyDescent="0.25">
      <c r="A2511" s="2">
        <v>0.14801</v>
      </c>
      <c r="B2511" s="4">
        <v>1.7791699999999999E-7</v>
      </c>
      <c r="C2511" s="5">
        <f t="shared" si="242"/>
        <v>1.4165366242038218E-3</v>
      </c>
      <c r="E2511" s="2">
        <v>0.14801</v>
      </c>
      <c r="F2511" s="4">
        <v>8.5205100000000006E-8</v>
      </c>
      <c r="G2511" s="5">
        <f t="shared" si="243"/>
        <v>6.7838455414012753E-4</v>
      </c>
      <c r="H2511" s="2"/>
      <c r="I2511" s="2">
        <v>0.14801</v>
      </c>
      <c r="J2511" s="4">
        <v>7.4371300000000001E-7</v>
      </c>
      <c r="K2511" s="5">
        <f t="shared" si="244"/>
        <v>2.8604346153846155E-3</v>
      </c>
      <c r="L2511" s="11">
        <f>K2511-0.0007</f>
        <v>2.1604346153846154E-3</v>
      </c>
      <c r="M2511" s="11">
        <f t="shared" si="245"/>
        <v>4.4722372611464972E-3</v>
      </c>
      <c r="N2511" s="2"/>
      <c r="O2511" s="2">
        <v>0.14801</v>
      </c>
      <c r="P2511" s="4">
        <v>4.3060299999999998E-7</v>
      </c>
      <c r="Q2511" s="5">
        <f t="shared" si="246"/>
        <v>3.4283678343949046E-3</v>
      </c>
    </row>
    <row r="2512" spans="1:17" x14ac:dyDescent="0.25">
      <c r="A2512" s="2">
        <v>0.14846799999999999</v>
      </c>
      <c r="B2512" s="4">
        <v>1.7846700000000001E-7</v>
      </c>
      <c r="C2512" s="5">
        <f t="shared" si="242"/>
        <v>1.4209156050955414E-3</v>
      </c>
      <c r="E2512" s="2">
        <v>0.14846799999999999</v>
      </c>
      <c r="F2512" s="4">
        <v>8.4869399999999999E-8</v>
      </c>
      <c r="G2512" s="5">
        <f t="shared" si="243"/>
        <v>6.7571178343949043E-4</v>
      </c>
      <c r="H2512" s="2"/>
      <c r="I2512" s="2">
        <v>0.14846799999999999</v>
      </c>
      <c r="J2512" s="4">
        <v>7.4493400000000004E-7</v>
      </c>
      <c r="K2512" s="5">
        <f t="shared" si="244"/>
        <v>2.8651307692307694E-3</v>
      </c>
      <c r="L2512" s="11">
        <f t="shared" si="241"/>
        <v>2.1651307692307693E-3</v>
      </c>
      <c r="M2512" s="11">
        <f t="shared" si="245"/>
        <v>4.4819585987261159E-3</v>
      </c>
      <c r="N2512" s="2"/>
      <c r="O2512" s="2">
        <v>0.14846799999999999</v>
      </c>
      <c r="P2512" s="4">
        <v>4.3029799999999998E-7</v>
      </c>
      <c r="Q2512" s="5">
        <f t="shared" si="246"/>
        <v>3.4259394904458599E-3</v>
      </c>
    </row>
    <row r="2513" spans="1:17" x14ac:dyDescent="0.25">
      <c r="A2513" s="2">
        <v>0.148926</v>
      </c>
      <c r="B2513" s="4">
        <v>1.78253E-7</v>
      </c>
      <c r="C2513" s="5">
        <f t="shared" si="242"/>
        <v>1.4192117834394907E-3</v>
      </c>
      <c r="E2513" s="2">
        <v>0.148926</v>
      </c>
      <c r="F2513" s="4">
        <v>8.5174599999999998E-8</v>
      </c>
      <c r="G2513" s="5">
        <f t="shared" si="243"/>
        <v>6.7814171974522289E-4</v>
      </c>
      <c r="H2513" s="2"/>
      <c r="I2513" s="2">
        <v>0.148926</v>
      </c>
      <c r="J2513" s="4">
        <v>7.42493E-7</v>
      </c>
      <c r="K2513" s="5">
        <f t="shared" si="244"/>
        <v>2.8557423076923075E-3</v>
      </c>
      <c r="L2513" s="11">
        <f t="shared" si="241"/>
        <v>2.1557423076923074E-3</v>
      </c>
      <c r="M2513" s="11">
        <f t="shared" si="245"/>
        <v>4.4625238853503177E-3</v>
      </c>
      <c r="N2513" s="2"/>
      <c r="O2513" s="2">
        <v>0.148926</v>
      </c>
      <c r="P2513" s="4">
        <v>4.29382E-7</v>
      </c>
      <c r="Q2513" s="5">
        <f t="shared" si="246"/>
        <v>3.4186464968152868E-3</v>
      </c>
    </row>
    <row r="2514" spans="1:17" x14ac:dyDescent="0.25">
      <c r="A2514" s="2">
        <v>0.14938399999999999</v>
      </c>
      <c r="B2514" s="4">
        <v>1.7849699999999999E-7</v>
      </c>
      <c r="C2514" s="5">
        <f t="shared" si="242"/>
        <v>1.421154458598726E-3</v>
      </c>
      <c r="E2514" s="2">
        <v>0.14938399999999999</v>
      </c>
      <c r="F2514" s="4">
        <v>8.5266099999999996E-8</v>
      </c>
      <c r="G2514" s="5">
        <f t="shared" si="243"/>
        <v>6.7887022292993638E-4</v>
      </c>
      <c r="H2514" s="2"/>
      <c r="I2514" s="2">
        <v>0.14938399999999999</v>
      </c>
      <c r="J2514" s="4">
        <v>7.4310300000000001E-7</v>
      </c>
      <c r="K2514" s="5">
        <f t="shared" si="244"/>
        <v>2.8580884615384615E-3</v>
      </c>
      <c r="L2514" s="11">
        <f t="shared" si="241"/>
        <v>2.1580884615384614E-3</v>
      </c>
      <c r="M2514" s="11">
        <f t="shared" si="245"/>
        <v>4.4673805732484079E-3</v>
      </c>
      <c r="N2514" s="2"/>
      <c r="O2514" s="2">
        <v>0.14938399999999999</v>
      </c>
      <c r="P2514" s="4">
        <v>4.29382E-7</v>
      </c>
      <c r="Q2514" s="5">
        <f t="shared" si="246"/>
        <v>3.4186464968152868E-3</v>
      </c>
    </row>
    <row r="2515" spans="1:17" x14ac:dyDescent="0.25">
      <c r="A2515" s="2">
        <v>0.149841</v>
      </c>
      <c r="B2515" s="4">
        <v>1.7846700000000001E-7</v>
      </c>
      <c r="C2515" s="5">
        <f t="shared" si="242"/>
        <v>1.4209156050955414E-3</v>
      </c>
      <c r="E2515" s="2">
        <v>0.149841</v>
      </c>
      <c r="F2515" s="4">
        <v>8.50525E-8</v>
      </c>
      <c r="G2515" s="5">
        <f t="shared" si="243"/>
        <v>6.7716958598726125E-4</v>
      </c>
      <c r="H2515" s="2"/>
      <c r="I2515" s="2">
        <v>0.149841</v>
      </c>
      <c r="J2515" s="4">
        <v>7.4310300000000001E-7</v>
      </c>
      <c r="K2515" s="5">
        <f t="shared" si="244"/>
        <v>2.8580884615384615E-3</v>
      </c>
      <c r="L2515" s="11">
        <f t="shared" si="241"/>
        <v>2.1580884615384614E-3</v>
      </c>
      <c r="M2515" s="11">
        <f t="shared" si="245"/>
        <v>4.4673805732484079E-3</v>
      </c>
      <c r="N2515" s="2"/>
      <c r="O2515" s="2">
        <v>0.149841</v>
      </c>
      <c r="P2515" s="4">
        <v>4.29077E-7</v>
      </c>
      <c r="Q2515" s="5">
        <f t="shared" si="246"/>
        <v>3.4162181528662422E-3</v>
      </c>
    </row>
    <row r="2516" spans="1:17" x14ac:dyDescent="0.25">
      <c r="A2516" s="2">
        <v>0.15029899999999999</v>
      </c>
      <c r="B2516" s="4">
        <v>1.7807000000000001E-7</v>
      </c>
      <c r="C2516" s="5">
        <f t="shared" si="242"/>
        <v>1.4177547770700637E-3</v>
      </c>
      <c r="E2516" s="2">
        <v>0.15029899999999999</v>
      </c>
      <c r="F2516" s="4">
        <v>8.5418700000000002E-8</v>
      </c>
      <c r="G2516" s="5">
        <f t="shared" si="243"/>
        <v>6.8008519108280255E-4</v>
      </c>
      <c r="H2516" s="2"/>
      <c r="I2516" s="2">
        <v>0.15029899999999999</v>
      </c>
      <c r="J2516" s="4">
        <v>7.42493E-7</v>
      </c>
      <c r="K2516" s="5">
        <f t="shared" si="244"/>
        <v>2.8557423076923075E-3</v>
      </c>
      <c r="L2516" s="11">
        <f t="shared" si="241"/>
        <v>2.1557423076923074E-3</v>
      </c>
      <c r="M2516" s="11">
        <f t="shared" si="245"/>
        <v>4.4625238853503177E-3</v>
      </c>
      <c r="N2516" s="2"/>
      <c r="O2516" s="2">
        <v>0.15029899999999999</v>
      </c>
      <c r="P2516" s="4">
        <v>4.3090799999999998E-7</v>
      </c>
      <c r="Q2516" s="5">
        <f t="shared" si="246"/>
        <v>3.4307961783439493E-3</v>
      </c>
    </row>
    <row r="2517" spans="1:17" x14ac:dyDescent="0.25">
      <c r="A2517" s="2">
        <v>0.150757</v>
      </c>
      <c r="B2517" s="4">
        <v>1.79138E-7</v>
      </c>
      <c r="C2517" s="5">
        <f t="shared" si="242"/>
        <v>1.4262579617834398E-3</v>
      </c>
      <c r="E2517" s="2">
        <v>0.150757</v>
      </c>
      <c r="F2517" s="4">
        <v>8.5632299999999998E-8</v>
      </c>
      <c r="G2517" s="5">
        <f t="shared" si="243"/>
        <v>6.8178582802547768E-4</v>
      </c>
      <c r="H2517" s="2"/>
      <c r="I2517" s="2">
        <v>0.150757</v>
      </c>
      <c r="J2517" s="4">
        <v>7.42493E-7</v>
      </c>
      <c r="K2517" s="5">
        <f t="shared" si="244"/>
        <v>2.8557423076923075E-3</v>
      </c>
      <c r="L2517" s="11">
        <f t="shared" si="241"/>
        <v>2.1557423076923074E-3</v>
      </c>
      <c r="M2517" s="11">
        <f t="shared" si="245"/>
        <v>4.4625238853503177E-3</v>
      </c>
      <c r="N2517" s="2"/>
      <c r="O2517" s="2">
        <v>0.150757</v>
      </c>
      <c r="P2517" s="4">
        <v>4.2968799999999998E-7</v>
      </c>
      <c r="Q2517" s="5">
        <f t="shared" si="246"/>
        <v>3.4210828025477711E-3</v>
      </c>
    </row>
    <row r="2518" spans="1:17" x14ac:dyDescent="0.25">
      <c r="A2518" s="2">
        <v>0.15121499999999999</v>
      </c>
      <c r="B2518" s="4">
        <v>1.77765E-7</v>
      </c>
      <c r="C2518" s="5">
        <f t="shared" si="242"/>
        <v>1.4153264331210193E-3</v>
      </c>
      <c r="E2518" s="2">
        <v>0.15121499999999999</v>
      </c>
      <c r="F2518" s="4">
        <v>8.50525E-8</v>
      </c>
      <c r="G2518" s="5">
        <f t="shared" si="243"/>
        <v>6.7716958598726125E-4</v>
      </c>
      <c r="H2518" s="2"/>
      <c r="I2518" s="2">
        <v>0.15121499999999999</v>
      </c>
      <c r="J2518" s="4">
        <v>7.4157700000000002E-7</v>
      </c>
      <c r="K2518" s="5">
        <f t="shared" si="244"/>
        <v>2.852219230769231E-3</v>
      </c>
      <c r="L2518" s="11">
        <f t="shared" si="241"/>
        <v>2.1522192307692309E-3</v>
      </c>
      <c r="M2518" s="11">
        <f t="shared" si="245"/>
        <v>4.4552308917197459E-3</v>
      </c>
      <c r="N2518" s="2"/>
      <c r="O2518" s="2">
        <v>0.15121499999999999</v>
      </c>
      <c r="P2518" s="4">
        <v>4.3029799999999998E-7</v>
      </c>
      <c r="Q2518" s="5">
        <f t="shared" si="246"/>
        <v>3.4259394904458599E-3</v>
      </c>
    </row>
    <row r="2519" spans="1:17" x14ac:dyDescent="0.25">
      <c r="A2519" s="2">
        <v>0.151672</v>
      </c>
      <c r="B2519" s="4">
        <v>1.77246E-7</v>
      </c>
      <c r="C2519" s="5">
        <f t="shared" si="242"/>
        <v>1.4111942675159236E-3</v>
      </c>
      <c r="E2519" s="2">
        <v>0.151672</v>
      </c>
      <c r="F2519" s="4">
        <v>8.5388199999999994E-8</v>
      </c>
      <c r="G2519" s="5">
        <f t="shared" si="243"/>
        <v>6.7984235668789802E-4</v>
      </c>
      <c r="H2519" s="2"/>
      <c r="I2519" s="2">
        <v>0.151672</v>
      </c>
      <c r="J2519" s="4">
        <v>7.4188199999999997E-7</v>
      </c>
      <c r="K2519" s="5">
        <f t="shared" si="244"/>
        <v>2.8533923076923076E-3</v>
      </c>
      <c r="L2519" s="11">
        <f t="shared" si="241"/>
        <v>2.1533923076923075E-3</v>
      </c>
      <c r="M2519" s="11">
        <f t="shared" si="245"/>
        <v>4.4576592356687893E-3</v>
      </c>
      <c r="N2519" s="2"/>
      <c r="O2519" s="2">
        <v>0.151672</v>
      </c>
      <c r="P2519" s="4">
        <v>4.3151900000000001E-7</v>
      </c>
      <c r="Q2519" s="5">
        <f t="shared" si="246"/>
        <v>3.4356608280254781E-3</v>
      </c>
    </row>
    <row r="2520" spans="1:17" x14ac:dyDescent="0.25">
      <c r="A2520" s="2">
        <v>0.15212999999999999</v>
      </c>
      <c r="B2520" s="4">
        <v>1.7779500000000001E-7</v>
      </c>
      <c r="C2520" s="5">
        <f t="shared" si="242"/>
        <v>1.4155652866242041E-3</v>
      </c>
      <c r="E2520" s="2">
        <v>0.15212999999999999</v>
      </c>
      <c r="F2520" s="4">
        <v>8.5479700000000005E-8</v>
      </c>
      <c r="G2520" s="5">
        <f t="shared" si="243"/>
        <v>6.8057085987261162E-4</v>
      </c>
      <c r="H2520" s="2"/>
      <c r="I2520" s="2">
        <v>0.15212999999999999</v>
      </c>
      <c r="J2520" s="4">
        <v>7.4096700000000002E-7</v>
      </c>
      <c r="K2520" s="5">
        <f t="shared" si="244"/>
        <v>2.8498730769230766E-3</v>
      </c>
      <c r="L2520" s="11">
        <f t="shared" si="241"/>
        <v>2.1498730769230765E-3</v>
      </c>
      <c r="M2520" s="11">
        <f t="shared" si="245"/>
        <v>4.4503742038216557E-3</v>
      </c>
      <c r="N2520" s="2"/>
      <c r="O2520" s="2">
        <v>0.15212999999999999</v>
      </c>
      <c r="P2520" s="4">
        <v>4.3151900000000001E-7</v>
      </c>
      <c r="Q2520" s="5">
        <f t="shared" si="246"/>
        <v>3.4356608280254781E-3</v>
      </c>
    </row>
    <row r="2521" spans="1:17" x14ac:dyDescent="0.25">
      <c r="A2521" s="2">
        <v>0.152588</v>
      </c>
      <c r="B2521" s="4">
        <v>1.7810099999999999E-7</v>
      </c>
      <c r="C2521" s="5">
        <f t="shared" si="242"/>
        <v>1.4180015923566879E-3</v>
      </c>
      <c r="E2521" s="2">
        <v>0.152588</v>
      </c>
      <c r="F2521" s="4">
        <v>8.5174599999999998E-8</v>
      </c>
      <c r="G2521" s="5">
        <f t="shared" si="243"/>
        <v>6.7814171974522289E-4</v>
      </c>
      <c r="H2521" s="2"/>
      <c r="I2521" s="2">
        <v>0.152588</v>
      </c>
      <c r="J2521" s="4">
        <v>7.4005100000000004E-7</v>
      </c>
      <c r="K2521" s="5">
        <f t="shared" si="244"/>
        <v>2.8463499999999997E-3</v>
      </c>
      <c r="L2521" s="11">
        <f t="shared" si="241"/>
        <v>2.1463499999999996E-3</v>
      </c>
      <c r="M2521" s="11">
        <f t="shared" si="245"/>
        <v>4.4430812101910831E-3</v>
      </c>
      <c r="N2521" s="2"/>
      <c r="O2521" s="2">
        <v>0.152588</v>
      </c>
      <c r="P2521" s="4">
        <v>4.3090799999999998E-7</v>
      </c>
      <c r="Q2521" s="5">
        <f t="shared" si="246"/>
        <v>3.4307961783439493E-3</v>
      </c>
    </row>
    <row r="2522" spans="1:17" x14ac:dyDescent="0.25">
      <c r="A2522" s="2">
        <v>0.15304599999999999</v>
      </c>
      <c r="B2522" s="4">
        <v>1.7779500000000001E-7</v>
      </c>
      <c r="C2522" s="5">
        <f t="shared" si="242"/>
        <v>1.4155652866242041E-3</v>
      </c>
      <c r="E2522" s="2">
        <v>0.15304599999999999</v>
      </c>
      <c r="F2522" s="4">
        <v>8.5327099999999999E-8</v>
      </c>
      <c r="G2522" s="5">
        <f t="shared" si="243"/>
        <v>6.7935589171974522E-4</v>
      </c>
      <c r="H2522" s="2"/>
      <c r="I2522" s="2">
        <v>0.15304599999999999</v>
      </c>
      <c r="J2522" s="4">
        <v>7.3974599999999999E-7</v>
      </c>
      <c r="K2522" s="5">
        <f t="shared" si="244"/>
        <v>2.8451769230769231E-3</v>
      </c>
      <c r="L2522" s="11">
        <f t="shared" si="241"/>
        <v>2.145176923076923E-3</v>
      </c>
      <c r="M2522" s="11">
        <f t="shared" si="245"/>
        <v>4.4406528662420388E-3</v>
      </c>
      <c r="N2522" s="2"/>
      <c r="O2522" s="2">
        <v>0.15304599999999999</v>
      </c>
      <c r="P2522" s="4">
        <v>4.3121299999999998E-7</v>
      </c>
      <c r="Q2522" s="5">
        <f t="shared" si="246"/>
        <v>3.4332245222929935E-3</v>
      </c>
    </row>
    <row r="2523" spans="1:17" x14ac:dyDescent="0.25">
      <c r="A2523" s="2">
        <v>0.153503</v>
      </c>
      <c r="B2523" s="4">
        <v>1.7739900000000001E-7</v>
      </c>
      <c r="C2523" s="5">
        <f t="shared" si="242"/>
        <v>1.4124124203821658E-3</v>
      </c>
      <c r="E2523" s="2">
        <v>0.153503</v>
      </c>
      <c r="F2523" s="4">
        <v>8.5357699999999999E-8</v>
      </c>
      <c r="G2523" s="5">
        <f t="shared" si="243"/>
        <v>6.7959952229299371E-4</v>
      </c>
      <c r="H2523" s="2"/>
      <c r="I2523" s="2">
        <v>0.153503</v>
      </c>
      <c r="J2523" s="4">
        <v>7.3944100000000004E-7</v>
      </c>
      <c r="K2523" s="5">
        <f t="shared" si="244"/>
        <v>2.8440038461538461E-3</v>
      </c>
      <c r="L2523" s="11">
        <f t="shared" si="241"/>
        <v>2.144003846153846E-3</v>
      </c>
      <c r="M2523" s="11">
        <f t="shared" si="245"/>
        <v>4.4382245222929937E-3</v>
      </c>
      <c r="N2523" s="2"/>
      <c r="O2523" s="2">
        <v>0.153503</v>
      </c>
      <c r="P2523" s="4">
        <v>4.3182400000000002E-7</v>
      </c>
      <c r="Q2523" s="5">
        <f t="shared" si="246"/>
        <v>3.4380891719745228E-3</v>
      </c>
    </row>
    <row r="2524" spans="1:17" x14ac:dyDescent="0.25">
      <c r="A2524" s="2">
        <v>0.15396099999999999</v>
      </c>
      <c r="B2524" s="4">
        <v>1.7739900000000001E-7</v>
      </c>
      <c r="C2524" s="5">
        <f t="shared" si="242"/>
        <v>1.4124124203821658E-3</v>
      </c>
      <c r="E2524" s="2">
        <v>0.15396099999999999</v>
      </c>
      <c r="F2524" s="4">
        <v>8.5082999999999995E-8</v>
      </c>
      <c r="G2524" s="5">
        <f t="shared" si="243"/>
        <v>6.7741242038216567E-4</v>
      </c>
      <c r="H2524" s="2"/>
      <c r="I2524" s="2">
        <v>0.15396099999999999</v>
      </c>
      <c r="J2524" s="4">
        <v>7.3883100000000003E-7</v>
      </c>
      <c r="K2524" s="5">
        <f t="shared" si="244"/>
        <v>2.8416576923076925E-3</v>
      </c>
      <c r="L2524" s="11">
        <f>K2524-0.0007</f>
        <v>2.1416576923076924E-3</v>
      </c>
      <c r="M2524" s="11">
        <f t="shared" si="245"/>
        <v>4.4333678343949053E-3</v>
      </c>
      <c r="N2524" s="2"/>
      <c r="O2524" s="2">
        <v>0.15396099999999999</v>
      </c>
      <c r="P2524" s="4">
        <v>4.3182400000000002E-7</v>
      </c>
      <c r="Q2524" s="5">
        <f t="shared" si="246"/>
        <v>3.4380891719745228E-3</v>
      </c>
    </row>
    <row r="2525" spans="1:17" x14ac:dyDescent="0.25">
      <c r="A2525" s="2">
        <v>0.154419</v>
      </c>
      <c r="B2525" s="4">
        <v>1.78162E-7</v>
      </c>
      <c r="C2525" s="5">
        <f t="shared" si="242"/>
        <v>1.418487261146497E-3</v>
      </c>
      <c r="E2525" s="2">
        <v>0.154419</v>
      </c>
      <c r="F2525" s="4">
        <v>8.5113500000000003E-8</v>
      </c>
      <c r="G2525" s="5">
        <f t="shared" si="243"/>
        <v>6.7765525477707009E-4</v>
      </c>
      <c r="H2525" s="2"/>
      <c r="I2525" s="2">
        <v>0.154419</v>
      </c>
      <c r="J2525" s="4">
        <v>7.3822E-7</v>
      </c>
      <c r="K2525" s="5">
        <f t="shared" si="244"/>
        <v>2.8393076923076922E-3</v>
      </c>
      <c r="L2525" s="11">
        <f t="shared" si="241"/>
        <v>2.1393076923076921E-3</v>
      </c>
      <c r="M2525" s="11">
        <f t="shared" si="245"/>
        <v>4.428503184713376E-3</v>
      </c>
      <c r="N2525" s="2"/>
      <c r="O2525" s="2">
        <v>0.154419</v>
      </c>
      <c r="P2525" s="4">
        <v>4.3090799999999998E-7</v>
      </c>
      <c r="Q2525" s="5">
        <f t="shared" si="246"/>
        <v>3.4307961783439493E-3</v>
      </c>
    </row>
    <row r="2526" spans="1:17" x14ac:dyDescent="0.25">
      <c r="A2526" s="2">
        <v>0.15487699999999999</v>
      </c>
      <c r="B2526" s="4">
        <v>1.7727700000000001E-7</v>
      </c>
      <c r="C2526" s="5">
        <f t="shared" si="242"/>
        <v>1.4114410828025478E-3</v>
      </c>
      <c r="E2526" s="2">
        <v>0.15487699999999999</v>
      </c>
      <c r="F2526" s="4">
        <v>8.4960899999999997E-8</v>
      </c>
      <c r="G2526" s="5">
        <f t="shared" si="243"/>
        <v>6.7644028662420391E-4</v>
      </c>
      <c r="H2526" s="2"/>
      <c r="I2526" s="2">
        <v>0.15487699999999999</v>
      </c>
      <c r="J2526" s="4">
        <v>7.3730500000000005E-7</v>
      </c>
      <c r="K2526" s="5">
        <f t="shared" si="244"/>
        <v>2.8357884615384616E-3</v>
      </c>
      <c r="L2526" s="11">
        <f t="shared" si="241"/>
        <v>2.1357884615384615E-3</v>
      </c>
      <c r="M2526" s="11">
        <f t="shared" si="245"/>
        <v>4.4212181528662424E-3</v>
      </c>
      <c r="N2526" s="2"/>
      <c r="O2526" s="2">
        <v>0.15487699999999999</v>
      </c>
      <c r="P2526" s="4">
        <v>4.3060299999999998E-7</v>
      </c>
      <c r="Q2526" s="5">
        <f t="shared" si="246"/>
        <v>3.4283678343949046E-3</v>
      </c>
    </row>
    <row r="2527" spans="1:17" x14ac:dyDescent="0.25">
      <c r="A2527" s="2">
        <v>0.155334</v>
      </c>
      <c r="B2527" s="4">
        <v>1.77734E-7</v>
      </c>
      <c r="C2527" s="5">
        <f t="shared" si="242"/>
        <v>1.415079617834395E-3</v>
      </c>
      <c r="E2527" s="2">
        <v>0.155334</v>
      </c>
      <c r="F2527" s="4">
        <v>8.4930400000000002E-8</v>
      </c>
      <c r="G2527" s="5">
        <f t="shared" si="243"/>
        <v>6.7619745222929938E-4</v>
      </c>
      <c r="H2527" s="2"/>
      <c r="I2527" s="2">
        <v>0.155334</v>
      </c>
      <c r="J2527" s="4">
        <v>7.3669400000000002E-7</v>
      </c>
      <c r="K2527" s="5">
        <f t="shared" si="244"/>
        <v>2.8334384615384617E-3</v>
      </c>
      <c r="L2527" s="11">
        <f t="shared" si="241"/>
        <v>2.1334384615384616E-3</v>
      </c>
      <c r="M2527" s="11">
        <f t="shared" si="245"/>
        <v>4.416353503184714E-3</v>
      </c>
      <c r="N2527" s="2"/>
      <c r="O2527" s="2">
        <v>0.155334</v>
      </c>
      <c r="P2527" s="4">
        <v>4.3121299999999998E-7</v>
      </c>
      <c r="Q2527" s="5">
        <f t="shared" si="246"/>
        <v>3.4332245222929935E-3</v>
      </c>
    </row>
    <row r="2528" spans="1:17" x14ac:dyDescent="0.25">
      <c r="A2528" s="2">
        <v>0.15579200000000001</v>
      </c>
      <c r="B2528" s="4">
        <v>1.7703199999999999E-7</v>
      </c>
      <c r="C2528" s="5">
        <f t="shared" si="242"/>
        <v>1.4094904458598727E-3</v>
      </c>
      <c r="E2528" s="2">
        <v>0.15579200000000001</v>
      </c>
      <c r="F2528" s="4">
        <v>8.5143999999999998E-8</v>
      </c>
      <c r="G2528" s="5">
        <f t="shared" si="243"/>
        <v>6.7789808917197451E-4</v>
      </c>
      <c r="H2528" s="2"/>
      <c r="I2528" s="2">
        <v>0.15579200000000001</v>
      </c>
      <c r="J2528" s="4">
        <v>7.3608400000000002E-7</v>
      </c>
      <c r="K2528" s="5">
        <f t="shared" si="244"/>
        <v>2.8310923076923077E-3</v>
      </c>
      <c r="L2528" s="11">
        <f>K2528-0.0006</f>
        <v>2.2310923076923079E-3</v>
      </c>
      <c r="M2528" s="11">
        <f t="shared" si="245"/>
        <v>4.618503184713376E-3</v>
      </c>
      <c r="N2528" s="2"/>
      <c r="O2528" s="2">
        <v>0.15579200000000001</v>
      </c>
      <c r="P2528" s="4">
        <v>4.3243400000000002E-7</v>
      </c>
      <c r="Q2528" s="5">
        <f t="shared" si="246"/>
        <v>3.4429458598726117E-3</v>
      </c>
    </row>
    <row r="2529" spans="1:17" x14ac:dyDescent="0.25">
      <c r="A2529" s="2">
        <v>0.15625</v>
      </c>
      <c r="B2529" s="4">
        <v>1.7746E-7</v>
      </c>
      <c r="C2529" s="5">
        <f t="shared" si="242"/>
        <v>1.4128980891719746E-3</v>
      </c>
      <c r="E2529" s="2">
        <v>0.15625</v>
      </c>
      <c r="F2529" s="4">
        <v>8.5784900000000005E-8</v>
      </c>
      <c r="G2529" s="5">
        <f t="shared" si="243"/>
        <v>6.8300079617834408E-4</v>
      </c>
      <c r="H2529" s="2"/>
      <c r="I2529" s="2">
        <v>0.15625</v>
      </c>
      <c r="J2529" s="4">
        <v>7.3577899999999996E-7</v>
      </c>
      <c r="K2529" s="5">
        <f t="shared" si="244"/>
        <v>2.8299192307692307E-3</v>
      </c>
      <c r="L2529" s="11">
        <f t="shared" ref="L2529:L2582" si="247">K2529-0.0006</f>
        <v>2.2299192307692309E-3</v>
      </c>
      <c r="M2529" s="11">
        <f t="shared" si="245"/>
        <v>4.6160748407643327E-3</v>
      </c>
      <c r="N2529" s="2"/>
      <c r="O2529" s="2">
        <v>0.15625</v>
      </c>
      <c r="P2529" s="4">
        <v>4.3212900000000002E-7</v>
      </c>
      <c r="Q2529" s="5">
        <f t="shared" si="246"/>
        <v>3.4405175159235675E-3</v>
      </c>
    </row>
    <row r="2530" spans="1:17" x14ac:dyDescent="0.25">
      <c r="A2530" s="2">
        <v>0.15670799999999999</v>
      </c>
      <c r="B2530" s="4">
        <v>1.7721599999999999E-7</v>
      </c>
      <c r="C2530" s="5">
        <f t="shared" si="242"/>
        <v>1.410955414012739E-3</v>
      </c>
      <c r="E2530" s="2">
        <v>0.15670799999999999</v>
      </c>
      <c r="F2530" s="4">
        <v>8.5113500000000003E-8</v>
      </c>
      <c r="G2530" s="5">
        <f t="shared" si="243"/>
        <v>6.7765525477707009E-4</v>
      </c>
      <c r="H2530" s="2"/>
      <c r="I2530" s="2">
        <v>0.15670799999999999</v>
      </c>
      <c r="J2530" s="4">
        <v>7.3455800000000003E-7</v>
      </c>
      <c r="K2530" s="5">
        <f t="shared" si="244"/>
        <v>2.8252230769230768E-3</v>
      </c>
      <c r="L2530" s="11">
        <f t="shared" si="247"/>
        <v>2.225223076923077E-3</v>
      </c>
      <c r="M2530" s="11">
        <f t="shared" si="245"/>
        <v>4.606353503184714E-3</v>
      </c>
      <c r="N2530" s="2"/>
      <c r="O2530" s="2">
        <v>0.15670799999999999</v>
      </c>
      <c r="P2530" s="4">
        <v>4.3212900000000002E-7</v>
      </c>
      <c r="Q2530" s="5">
        <f t="shared" si="246"/>
        <v>3.4405175159235675E-3</v>
      </c>
    </row>
    <row r="2531" spans="1:17" x14ac:dyDescent="0.25">
      <c r="A2531" s="2">
        <v>0.157166</v>
      </c>
      <c r="B2531" s="4">
        <v>1.7688000000000001E-7</v>
      </c>
      <c r="C2531" s="5">
        <f t="shared" si="242"/>
        <v>1.4082802547770701E-3</v>
      </c>
      <c r="E2531" s="2">
        <v>0.157166</v>
      </c>
      <c r="F2531" s="4">
        <v>8.5022000000000005E-8</v>
      </c>
      <c r="G2531" s="5">
        <f t="shared" si="243"/>
        <v>6.7692675159235682E-4</v>
      </c>
      <c r="H2531" s="2"/>
      <c r="I2531" s="2">
        <v>0.157166</v>
      </c>
      <c r="J2531" s="4">
        <v>7.3425299999999998E-7</v>
      </c>
      <c r="K2531" s="5">
        <f t="shared" si="244"/>
        <v>2.8240499999999998E-3</v>
      </c>
      <c r="L2531" s="11">
        <f t="shared" si="247"/>
        <v>2.22405E-3</v>
      </c>
      <c r="M2531" s="11">
        <f t="shared" si="245"/>
        <v>4.6039251592356698E-3</v>
      </c>
      <c r="N2531" s="2"/>
      <c r="O2531" s="2">
        <v>0.157166</v>
      </c>
      <c r="P2531" s="4">
        <v>4.3335E-7</v>
      </c>
      <c r="Q2531" s="5">
        <f t="shared" si="246"/>
        <v>3.4502388535031848E-3</v>
      </c>
    </row>
    <row r="2532" spans="1:17" x14ac:dyDescent="0.25">
      <c r="A2532" s="2">
        <v>0.15762300000000001</v>
      </c>
      <c r="B2532" s="4">
        <v>1.77246E-7</v>
      </c>
      <c r="C2532" s="5">
        <f t="shared" si="242"/>
        <v>1.4111942675159236E-3</v>
      </c>
      <c r="E2532" s="2">
        <v>0.15762300000000001</v>
      </c>
      <c r="F2532" s="4">
        <v>8.5174599999999998E-8</v>
      </c>
      <c r="G2532" s="5">
        <f t="shared" si="243"/>
        <v>6.7814171974522289E-4</v>
      </c>
      <c r="H2532" s="2"/>
      <c r="I2532" s="2">
        <v>0.15762300000000001</v>
      </c>
      <c r="J2532" s="4">
        <v>7.3364299999999997E-7</v>
      </c>
      <c r="K2532" s="5">
        <f t="shared" si="244"/>
        <v>2.8217038461538458E-3</v>
      </c>
      <c r="L2532" s="11">
        <f t="shared" si="247"/>
        <v>2.221703846153846E-3</v>
      </c>
      <c r="M2532" s="11">
        <f t="shared" si="245"/>
        <v>4.5990684713375796E-3</v>
      </c>
      <c r="N2532" s="2"/>
      <c r="O2532" s="2">
        <v>0.15762300000000001</v>
      </c>
      <c r="P2532" s="4">
        <v>4.3212900000000002E-7</v>
      </c>
      <c r="Q2532" s="5">
        <f t="shared" si="246"/>
        <v>3.4405175159235675E-3</v>
      </c>
    </row>
    <row r="2533" spans="1:17" x14ac:dyDescent="0.25">
      <c r="A2533" s="2">
        <v>0.158081</v>
      </c>
      <c r="B2533" s="4">
        <v>1.77551E-7</v>
      </c>
      <c r="C2533" s="5">
        <f t="shared" si="242"/>
        <v>1.4136226114649683E-3</v>
      </c>
      <c r="E2533" s="2">
        <v>0.158081</v>
      </c>
      <c r="F2533" s="4">
        <v>8.5235600000000001E-8</v>
      </c>
      <c r="G2533" s="5">
        <f t="shared" si="243"/>
        <v>6.7862738853503195E-4</v>
      </c>
      <c r="H2533" s="2"/>
      <c r="I2533" s="2">
        <v>0.158081</v>
      </c>
      <c r="J2533" s="4">
        <v>7.3272699999999999E-7</v>
      </c>
      <c r="K2533" s="5">
        <f t="shared" si="244"/>
        <v>2.8181807692307689E-3</v>
      </c>
      <c r="L2533" s="11">
        <f t="shared" si="247"/>
        <v>2.2181807692307691E-3</v>
      </c>
      <c r="M2533" s="11">
        <f t="shared" si="245"/>
        <v>4.5917754777070061E-3</v>
      </c>
      <c r="N2533" s="2"/>
      <c r="O2533" s="2">
        <v>0.158081</v>
      </c>
      <c r="P2533" s="4">
        <v>4.3335E-7</v>
      </c>
      <c r="Q2533" s="5">
        <f t="shared" si="246"/>
        <v>3.4502388535031848E-3</v>
      </c>
    </row>
    <row r="2534" spans="1:17" x14ac:dyDescent="0.25">
      <c r="A2534" s="2">
        <v>0.15853900000000001</v>
      </c>
      <c r="B2534" s="4">
        <v>1.7742899999999999E-7</v>
      </c>
      <c r="C2534" s="5">
        <f t="shared" si="242"/>
        <v>1.4126512738853504E-3</v>
      </c>
      <c r="E2534" s="2">
        <v>0.15853900000000001</v>
      </c>
      <c r="F2534" s="4">
        <v>8.5113500000000003E-8</v>
      </c>
      <c r="G2534" s="5">
        <f t="shared" si="243"/>
        <v>6.7765525477707009E-4</v>
      </c>
      <c r="H2534" s="2"/>
      <c r="I2534" s="2">
        <v>0.15853900000000001</v>
      </c>
      <c r="J2534" s="4">
        <v>7.3303200000000005E-7</v>
      </c>
      <c r="K2534" s="5">
        <f t="shared" si="244"/>
        <v>2.8193538461538463E-3</v>
      </c>
      <c r="L2534" s="11">
        <f t="shared" si="247"/>
        <v>2.2193538461538465E-3</v>
      </c>
      <c r="M2534" s="11">
        <f t="shared" si="245"/>
        <v>4.5942038216560521E-3</v>
      </c>
      <c r="N2534" s="2"/>
      <c r="O2534" s="2">
        <v>0.15853900000000001</v>
      </c>
      <c r="P2534" s="4">
        <v>4.33655E-7</v>
      </c>
      <c r="Q2534" s="5">
        <f t="shared" si="246"/>
        <v>3.4526671974522295E-3</v>
      </c>
    </row>
    <row r="2535" spans="1:17" x14ac:dyDescent="0.25">
      <c r="A2535" s="2">
        <v>0.158997</v>
      </c>
      <c r="B2535" s="4">
        <v>1.7758200000000001E-7</v>
      </c>
      <c r="C2535" s="5">
        <f t="shared" si="242"/>
        <v>1.4138694267515927E-3</v>
      </c>
      <c r="E2535" s="2">
        <v>0.158997</v>
      </c>
      <c r="F2535" s="4">
        <v>8.4930400000000002E-8</v>
      </c>
      <c r="G2535" s="5">
        <f t="shared" si="243"/>
        <v>6.7619745222929938E-4</v>
      </c>
      <c r="H2535" s="2"/>
      <c r="I2535" s="2">
        <v>0.158997</v>
      </c>
      <c r="J2535" s="4">
        <v>7.3211699999999999E-7</v>
      </c>
      <c r="K2535" s="5">
        <f t="shared" si="244"/>
        <v>2.8158346153846154E-3</v>
      </c>
      <c r="L2535" s="11">
        <f t="shared" si="247"/>
        <v>2.2158346153846155E-3</v>
      </c>
      <c r="M2535" s="11">
        <f t="shared" si="245"/>
        <v>4.5869187898089176E-3</v>
      </c>
      <c r="N2535" s="2"/>
      <c r="O2535" s="2">
        <v>0.158997</v>
      </c>
      <c r="P2535" s="4">
        <v>4.3457000000000001E-7</v>
      </c>
      <c r="Q2535" s="5">
        <f t="shared" si="246"/>
        <v>3.459952229299363E-3</v>
      </c>
    </row>
    <row r="2536" spans="1:17" x14ac:dyDescent="0.25">
      <c r="A2536" s="2">
        <v>0.15945400000000001</v>
      </c>
      <c r="B2536" s="4">
        <v>1.7688000000000001E-7</v>
      </c>
      <c r="C2536" s="5">
        <f t="shared" si="242"/>
        <v>1.4082802547770701E-3</v>
      </c>
      <c r="E2536" s="2">
        <v>0.15945400000000001</v>
      </c>
      <c r="F2536" s="4">
        <v>8.5082999999999995E-8</v>
      </c>
      <c r="G2536" s="5">
        <f t="shared" si="243"/>
        <v>6.7741242038216567E-4</v>
      </c>
      <c r="H2536" s="2"/>
      <c r="I2536" s="2">
        <v>0.15945400000000001</v>
      </c>
      <c r="J2536" s="4">
        <v>7.3150599999999996E-7</v>
      </c>
      <c r="K2536" s="5">
        <f t="shared" si="244"/>
        <v>2.8134846153846154E-3</v>
      </c>
      <c r="L2536" s="11">
        <f t="shared" si="247"/>
        <v>2.2134846153846156E-3</v>
      </c>
      <c r="M2536" s="11">
        <f t="shared" si="245"/>
        <v>4.5820541401273892E-3</v>
      </c>
      <c r="N2536" s="2"/>
      <c r="O2536" s="2">
        <v>0.15945400000000001</v>
      </c>
      <c r="P2536" s="4">
        <v>4.34265E-7</v>
      </c>
      <c r="Q2536" s="5">
        <f t="shared" si="246"/>
        <v>3.4575238853503188E-3</v>
      </c>
    </row>
    <row r="2537" spans="1:17" x14ac:dyDescent="0.25">
      <c r="A2537" s="2">
        <v>0.159912</v>
      </c>
      <c r="B2537" s="4">
        <v>1.7669700000000001E-7</v>
      </c>
      <c r="C2537" s="5">
        <f t="shared" si="242"/>
        <v>1.4068232484076436E-3</v>
      </c>
      <c r="E2537" s="2">
        <v>0.159912</v>
      </c>
      <c r="F2537" s="4">
        <v>8.4838900000000004E-8</v>
      </c>
      <c r="G2537" s="5">
        <f t="shared" si="243"/>
        <v>6.7546894904458611E-4</v>
      </c>
      <c r="H2537" s="2"/>
      <c r="I2537" s="2">
        <v>0.159912</v>
      </c>
      <c r="J2537" s="4">
        <v>7.3059100000000001E-7</v>
      </c>
      <c r="K2537" s="5">
        <f t="shared" si="244"/>
        <v>2.8099653846153849E-3</v>
      </c>
      <c r="L2537" s="11">
        <f t="shared" si="247"/>
        <v>2.209965384615385E-3</v>
      </c>
      <c r="M2537" s="11">
        <f t="shared" si="245"/>
        <v>4.5747691082802565E-3</v>
      </c>
      <c r="N2537" s="2"/>
      <c r="O2537" s="2">
        <v>0.159912</v>
      </c>
      <c r="P2537" s="4">
        <v>4.3335E-7</v>
      </c>
      <c r="Q2537" s="5">
        <f t="shared" si="246"/>
        <v>3.4502388535031848E-3</v>
      </c>
    </row>
    <row r="2538" spans="1:17" x14ac:dyDescent="0.25">
      <c r="A2538" s="2">
        <v>0.16037000000000001</v>
      </c>
      <c r="B2538" s="4">
        <v>1.75354E-7</v>
      </c>
      <c r="C2538" s="5">
        <f t="shared" si="242"/>
        <v>1.3961305732484077E-3</v>
      </c>
      <c r="E2538" s="2">
        <v>0.16037000000000001</v>
      </c>
      <c r="F2538" s="4">
        <v>8.5174599999999998E-8</v>
      </c>
      <c r="G2538" s="5">
        <f t="shared" si="243"/>
        <v>6.7814171974522289E-4</v>
      </c>
      <c r="H2538" s="2"/>
      <c r="I2538" s="2">
        <v>0.16037000000000001</v>
      </c>
      <c r="J2538" s="4">
        <v>7.2997999999999998E-7</v>
      </c>
      <c r="K2538" s="5">
        <f t="shared" si="244"/>
        <v>2.8076153846153845E-3</v>
      </c>
      <c r="L2538" s="11">
        <f t="shared" si="247"/>
        <v>2.2076153846153847E-3</v>
      </c>
      <c r="M2538" s="11">
        <f t="shared" si="245"/>
        <v>4.5699044585987272E-3</v>
      </c>
      <c r="N2538" s="2"/>
      <c r="O2538" s="2">
        <v>0.16037000000000001</v>
      </c>
      <c r="P2538" s="4">
        <v>4.3396E-7</v>
      </c>
      <c r="Q2538" s="5">
        <f t="shared" si="246"/>
        <v>3.4550955414012741E-3</v>
      </c>
    </row>
    <row r="2539" spans="1:17" x14ac:dyDescent="0.25">
      <c r="A2539" s="2">
        <v>0.160828</v>
      </c>
      <c r="B2539" s="4">
        <v>1.7602499999999999E-7</v>
      </c>
      <c r="C2539" s="5">
        <f t="shared" si="242"/>
        <v>1.4014729299363059E-3</v>
      </c>
      <c r="E2539" s="2">
        <v>0.160828</v>
      </c>
      <c r="F2539" s="4">
        <v>8.5205100000000006E-8</v>
      </c>
      <c r="G2539" s="5">
        <f t="shared" si="243"/>
        <v>6.7838455414012753E-4</v>
      </c>
      <c r="H2539" s="2"/>
      <c r="I2539" s="2">
        <v>0.160828</v>
      </c>
      <c r="J2539" s="4">
        <v>7.2936999999999997E-7</v>
      </c>
      <c r="K2539" s="5">
        <f t="shared" si="244"/>
        <v>2.8052692307692305E-3</v>
      </c>
      <c r="L2539" s="11">
        <f t="shared" si="247"/>
        <v>2.2052692307692307E-3</v>
      </c>
      <c r="M2539" s="11">
        <f t="shared" si="245"/>
        <v>4.5650477707006379E-3</v>
      </c>
      <c r="N2539" s="2"/>
      <c r="O2539" s="2">
        <v>0.160828</v>
      </c>
      <c r="P2539" s="4">
        <v>4.3487500000000001E-7</v>
      </c>
      <c r="Q2539" s="5">
        <f t="shared" si="246"/>
        <v>3.4623805732484081E-3</v>
      </c>
    </row>
    <row r="2540" spans="1:17" x14ac:dyDescent="0.25">
      <c r="A2540" s="2">
        <v>0.16128500000000001</v>
      </c>
      <c r="B2540" s="4">
        <v>1.76544E-7</v>
      </c>
      <c r="C2540" s="5">
        <f t="shared" si="242"/>
        <v>1.4056050955414013E-3</v>
      </c>
      <c r="E2540" s="2">
        <v>0.16128500000000001</v>
      </c>
      <c r="F2540" s="4">
        <v>8.5296600000000004E-8</v>
      </c>
      <c r="G2540" s="5">
        <f t="shared" si="243"/>
        <v>6.7911305732484091E-4</v>
      </c>
      <c r="H2540" s="2"/>
      <c r="I2540" s="2">
        <v>0.16128500000000001</v>
      </c>
      <c r="J2540" s="4">
        <v>7.2906500000000002E-7</v>
      </c>
      <c r="K2540" s="5">
        <f t="shared" si="244"/>
        <v>2.804096153846154E-3</v>
      </c>
      <c r="L2540" s="11">
        <f t="shared" si="247"/>
        <v>2.2040961538461541E-3</v>
      </c>
      <c r="M2540" s="11">
        <f t="shared" si="245"/>
        <v>4.5626194267515937E-3</v>
      </c>
      <c r="N2540" s="2"/>
      <c r="O2540" s="2">
        <v>0.16128500000000001</v>
      </c>
      <c r="P2540" s="4">
        <v>4.33655E-7</v>
      </c>
      <c r="Q2540" s="5">
        <f t="shared" si="246"/>
        <v>3.4526671974522295E-3</v>
      </c>
    </row>
    <row r="2541" spans="1:17" x14ac:dyDescent="0.25">
      <c r="A2541" s="2">
        <v>0.161743</v>
      </c>
      <c r="B2541" s="4">
        <v>1.7630000000000001E-7</v>
      </c>
      <c r="C2541" s="5">
        <f t="shared" si="242"/>
        <v>1.4036624203821659E-3</v>
      </c>
      <c r="E2541" s="2">
        <v>0.161743</v>
      </c>
      <c r="F2541" s="4">
        <v>8.4838900000000004E-8</v>
      </c>
      <c r="G2541" s="5">
        <f t="shared" si="243"/>
        <v>6.7546894904458611E-4</v>
      </c>
      <c r="H2541" s="2"/>
      <c r="I2541" s="2">
        <v>0.161743</v>
      </c>
      <c r="J2541" s="4">
        <v>7.2875999999999997E-7</v>
      </c>
      <c r="K2541" s="5">
        <f t="shared" si="244"/>
        <v>2.8029230769230765E-3</v>
      </c>
      <c r="L2541" s="11">
        <f t="shared" si="247"/>
        <v>2.2029230769230767E-3</v>
      </c>
      <c r="M2541" s="11">
        <f t="shared" si="245"/>
        <v>4.5601910828025477E-3</v>
      </c>
      <c r="N2541" s="2"/>
      <c r="O2541" s="2">
        <v>0.161743</v>
      </c>
      <c r="P2541" s="4">
        <v>4.3457000000000001E-7</v>
      </c>
      <c r="Q2541" s="5">
        <f t="shared" si="246"/>
        <v>3.459952229299363E-3</v>
      </c>
    </row>
    <row r="2542" spans="1:17" x14ac:dyDescent="0.25">
      <c r="A2542" s="2">
        <v>0.16220100000000001</v>
      </c>
      <c r="B2542" s="4">
        <v>1.7633099999999999E-7</v>
      </c>
      <c r="C2542" s="5">
        <f t="shared" si="242"/>
        <v>1.4039092356687899E-3</v>
      </c>
      <c r="E2542" s="2">
        <v>0.16220100000000001</v>
      </c>
      <c r="F2542" s="4">
        <v>8.5296600000000004E-8</v>
      </c>
      <c r="G2542" s="5">
        <f t="shared" si="243"/>
        <v>6.7911305732484091E-4</v>
      </c>
      <c r="H2542" s="2"/>
      <c r="I2542" s="2">
        <v>0.16220100000000001</v>
      </c>
      <c r="J2542" s="4">
        <v>7.2845500000000002E-7</v>
      </c>
      <c r="K2542" s="5">
        <f t="shared" si="244"/>
        <v>2.80175E-3</v>
      </c>
      <c r="L2542" s="11">
        <f t="shared" si="247"/>
        <v>2.2017500000000001E-3</v>
      </c>
      <c r="M2542" s="11">
        <f t="shared" si="245"/>
        <v>4.5577627388535035E-3</v>
      </c>
      <c r="N2542" s="2"/>
      <c r="O2542" s="2">
        <v>0.16220100000000001</v>
      </c>
      <c r="P2542" s="4">
        <v>4.3548599999999999E-7</v>
      </c>
      <c r="Q2542" s="5">
        <f t="shared" si="246"/>
        <v>3.4672452229299365E-3</v>
      </c>
    </row>
    <row r="2543" spans="1:17" x14ac:dyDescent="0.25">
      <c r="A2543" s="2">
        <v>0.162659</v>
      </c>
      <c r="B2543" s="4">
        <v>1.7678800000000001E-7</v>
      </c>
      <c r="C2543" s="5">
        <f t="shared" si="242"/>
        <v>1.4075477707006373E-3</v>
      </c>
      <c r="E2543" s="2">
        <v>0.162659</v>
      </c>
      <c r="F2543" s="4">
        <v>8.5143999999999998E-8</v>
      </c>
      <c r="G2543" s="5">
        <f t="shared" si="243"/>
        <v>6.7789808917197451E-4</v>
      </c>
      <c r="H2543" s="2"/>
      <c r="I2543" s="2">
        <v>0.162659</v>
      </c>
      <c r="J2543" s="4">
        <v>7.2875999999999997E-7</v>
      </c>
      <c r="K2543" s="5">
        <f t="shared" si="244"/>
        <v>2.8029230769230765E-3</v>
      </c>
      <c r="L2543" s="11">
        <f t="shared" si="247"/>
        <v>2.2029230769230767E-3</v>
      </c>
      <c r="M2543" s="11">
        <f t="shared" si="245"/>
        <v>4.5601910828025477E-3</v>
      </c>
      <c r="N2543" s="2"/>
      <c r="O2543" s="2">
        <v>0.162659</v>
      </c>
      <c r="P2543" s="4">
        <v>4.3579099999999999E-7</v>
      </c>
      <c r="Q2543" s="5">
        <f t="shared" si="246"/>
        <v>3.4696735668789808E-3</v>
      </c>
    </row>
    <row r="2544" spans="1:17" x14ac:dyDescent="0.25">
      <c r="A2544" s="2">
        <v>0.16311600000000001</v>
      </c>
      <c r="B2544" s="4">
        <v>1.76056E-7</v>
      </c>
      <c r="C2544" s="5">
        <f t="shared" si="242"/>
        <v>1.4017197452229301E-3</v>
      </c>
      <c r="E2544" s="2">
        <v>0.16311600000000001</v>
      </c>
      <c r="F2544" s="4">
        <v>8.5205100000000006E-8</v>
      </c>
      <c r="G2544" s="5">
        <f t="shared" si="243"/>
        <v>6.7838455414012753E-4</v>
      </c>
      <c r="H2544" s="2"/>
      <c r="I2544" s="2">
        <v>0.16311600000000001</v>
      </c>
      <c r="J2544" s="4">
        <v>7.2723399999999999E-7</v>
      </c>
      <c r="K2544" s="5">
        <f t="shared" si="244"/>
        <v>2.7970538461538461E-3</v>
      </c>
      <c r="L2544" s="11">
        <f t="shared" si="247"/>
        <v>2.1970538461538462E-3</v>
      </c>
      <c r="M2544" s="11">
        <f t="shared" si="245"/>
        <v>4.5480414012738857E-3</v>
      </c>
      <c r="N2544" s="2"/>
      <c r="O2544" s="2">
        <v>0.16311600000000001</v>
      </c>
      <c r="P2544" s="4">
        <v>4.3487500000000001E-7</v>
      </c>
      <c r="Q2544" s="5">
        <f t="shared" si="246"/>
        <v>3.4623805732484081E-3</v>
      </c>
    </row>
    <row r="2545" spans="1:17" x14ac:dyDescent="0.25">
      <c r="A2545" s="2">
        <v>0.163574</v>
      </c>
      <c r="B2545" s="4">
        <v>1.7581200000000001E-7</v>
      </c>
      <c r="C2545" s="5">
        <f t="shared" si="242"/>
        <v>1.3997770700636945E-3</v>
      </c>
      <c r="E2545" s="2">
        <v>0.163574</v>
      </c>
      <c r="F2545" s="4">
        <v>8.5113500000000003E-8</v>
      </c>
      <c r="G2545" s="5">
        <f t="shared" si="243"/>
        <v>6.7765525477707009E-4</v>
      </c>
      <c r="H2545" s="2"/>
      <c r="I2545" s="2">
        <v>0.163574</v>
      </c>
      <c r="J2545" s="4">
        <v>7.2723399999999999E-7</v>
      </c>
      <c r="K2545" s="5">
        <f t="shared" si="244"/>
        <v>2.7970538461538461E-3</v>
      </c>
      <c r="L2545" s="11">
        <f t="shared" si="247"/>
        <v>2.1970538461538462E-3</v>
      </c>
      <c r="M2545" s="11">
        <f t="shared" si="245"/>
        <v>4.5480414012738857E-3</v>
      </c>
      <c r="N2545" s="2"/>
      <c r="O2545" s="2">
        <v>0.163574</v>
      </c>
      <c r="P2545" s="4">
        <v>4.3579099999999999E-7</v>
      </c>
      <c r="Q2545" s="5">
        <f t="shared" si="246"/>
        <v>3.4696735668789808E-3</v>
      </c>
    </row>
    <row r="2546" spans="1:17" x14ac:dyDescent="0.25">
      <c r="A2546" s="2">
        <v>0.16403200000000001</v>
      </c>
      <c r="B2546" s="4">
        <v>1.7553699999999999E-7</v>
      </c>
      <c r="C2546" s="5">
        <f t="shared" si="242"/>
        <v>1.3975875796178345E-3</v>
      </c>
      <c r="E2546" s="2">
        <v>0.16403200000000001</v>
      </c>
      <c r="F2546" s="4">
        <v>8.5174599999999998E-8</v>
      </c>
      <c r="G2546" s="5">
        <f t="shared" si="243"/>
        <v>6.7814171974522289E-4</v>
      </c>
      <c r="H2546" s="2"/>
      <c r="I2546" s="2">
        <v>0.16403200000000001</v>
      </c>
      <c r="J2546" s="4">
        <v>7.2387699999999996E-7</v>
      </c>
      <c r="K2546" s="5">
        <f t="shared" si="244"/>
        <v>2.7841423076923077E-3</v>
      </c>
      <c r="L2546" s="11">
        <f t="shared" si="247"/>
        <v>2.1841423076923079E-3</v>
      </c>
      <c r="M2546" s="11">
        <f t="shared" si="245"/>
        <v>4.5213136942675166E-3</v>
      </c>
      <c r="N2546" s="2"/>
      <c r="O2546" s="2">
        <v>0.16403200000000001</v>
      </c>
      <c r="P2546" s="4">
        <v>4.3518099999999998E-7</v>
      </c>
      <c r="Q2546" s="5">
        <f t="shared" si="246"/>
        <v>3.4648168789808919E-3</v>
      </c>
    </row>
    <row r="2547" spans="1:17" x14ac:dyDescent="0.25">
      <c r="A2547" s="2">
        <v>0.16449</v>
      </c>
      <c r="B2547" s="4">
        <v>1.76056E-7</v>
      </c>
      <c r="C2547" s="5">
        <f t="shared" si="242"/>
        <v>1.4017197452229301E-3</v>
      </c>
      <c r="E2547" s="2">
        <v>0.16449</v>
      </c>
      <c r="F2547" s="4">
        <v>8.4594699999999995E-8</v>
      </c>
      <c r="G2547" s="5">
        <f t="shared" si="243"/>
        <v>6.7352468152866239E-4</v>
      </c>
      <c r="H2547" s="2"/>
      <c r="I2547" s="2">
        <v>0.16449</v>
      </c>
      <c r="J2547" s="4">
        <v>7.2601299999999995E-7</v>
      </c>
      <c r="K2547" s="5">
        <f t="shared" si="244"/>
        <v>2.7923576923076917E-3</v>
      </c>
      <c r="L2547" s="11">
        <f t="shared" si="247"/>
        <v>2.1923576923076919E-3</v>
      </c>
      <c r="M2547" s="11">
        <f t="shared" si="245"/>
        <v>4.5383200636942671E-3</v>
      </c>
      <c r="N2547" s="2"/>
      <c r="O2547" s="2">
        <v>0.16449</v>
      </c>
      <c r="P2547" s="4">
        <v>4.3487500000000001E-7</v>
      </c>
      <c r="Q2547" s="5">
        <f t="shared" si="246"/>
        <v>3.4623805732484081E-3</v>
      </c>
    </row>
    <row r="2548" spans="1:17" x14ac:dyDescent="0.25">
      <c r="A2548" s="2">
        <v>0.16494800000000001</v>
      </c>
      <c r="B2548" s="4">
        <v>1.76361E-7</v>
      </c>
      <c r="C2548" s="5">
        <f t="shared" si="242"/>
        <v>1.4041480891719747E-3</v>
      </c>
      <c r="E2548" s="2">
        <v>0.16494800000000001</v>
      </c>
      <c r="F2548" s="4">
        <v>8.4777799999999996E-8</v>
      </c>
      <c r="G2548" s="5">
        <f t="shared" si="243"/>
        <v>6.749824840764332E-4</v>
      </c>
      <c r="H2548" s="2"/>
      <c r="I2548" s="2">
        <v>0.16494800000000001</v>
      </c>
      <c r="J2548" s="4">
        <v>7.2540299999999995E-7</v>
      </c>
      <c r="K2548" s="5">
        <f t="shared" si="244"/>
        <v>2.7900115384615382E-3</v>
      </c>
      <c r="L2548" s="11">
        <f t="shared" si="247"/>
        <v>2.1900115384615383E-3</v>
      </c>
      <c r="M2548" s="11">
        <f t="shared" si="245"/>
        <v>4.5334633757961786E-3</v>
      </c>
      <c r="N2548" s="2"/>
      <c r="O2548" s="2">
        <v>0.16494800000000001</v>
      </c>
      <c r="P2548" s="4">
        <v>4.3548599999999999E-7</v>
      </c>
      <c r="Q2548" s="5">
        <f t="shared" si="246"/>
        <v>3.4672452229299365E-3</v>
      </c>
    </row>
    <row r="2549" spans="1:17" x14ac:dyDescent="0.25">
      <c r="A2549" s="2">
        <v>0.165405</v>
      </c>
      <c r="B2549" s="4">
        <v>1.74957E-7</v>
      </c>
      <c r="C2549" s="5">
        <f t="shared" si="242"/>
        <v>1.39296974522293E-3</v>
      </c>
      <c r="E2549" s="2">
        <v>0.165405</v>
      </c>
      <c r="F2549" s="4">
        <v>8.5449199999999997E-8</v>
      </c>
      <c r="G2549" s="5">
        <f t="shared" si="243"/>
        <v>6.8032802547770708E-4</v>
      </c>
      <c r="H2549" s="2"/>
      <c r="I2549" s="2">
        <v>0.165405</v>
      </c>
      <c r="J2549" s="4">
        <v>7.25098E-7</v>
      </c>
      <c r="K2549" s="5">
        <f t="shared" si="244"/>
        <v>2.7888384615384612E-3</v>
      </c>
      <c r="L2549" s="11">
        <f t="shared" si="247"/>
        <v>2.1888384615384613E-3</v>
      </c>
      <c r="M2549" s="11">
        <f t="shared" si="245"/>
        <v>4.5310350318471335E-3</v>
      </c>
      <c r="N2549" s="2"/>
      <c r="O2549" s="2">
        <v>0.165405</v>
      </c>
      <c r="P2549" s="4">
        <v>4.3548599999999999E-7</v>
      </c>
      <c r="Q2549" s="5">
        <f t="shared" si="246"/>
        <v>3.4672452229299365E-3</v>
      </c>
    </row>
    <row r="2550" spans="1:17" x14ac:dyDescent="0.25">
      <c r="A2550" s="2">
        <v>0.16586300000000001</v>
      </c>
      <c r="B2550" s="4">
        <v>1.76178E-7</v>
      </c>
      <c r="C2550" s="5">
        <f t="shared" si="242"/>
        <v>1.402691082802548E-3</v>
      </c>
      <c r="E2550" s="2">
        <v>0.16586300000000001</v>
      </c>
      <c r="F2550" s="4">
        <v>8.5327099999999999E-8</v>
      </c>
      <c r="G2550" s="5">
        <f t="shared" si="243"/>
        <v>6.7935589171974522E-4</v>
      </c>
      <c r="H2550" s="2"/>
      <c r="I2550" s="2">
        <v>0.16586300000000001</v>
      </c>
      <c r="J2550" s="4">
        <v>7.2418200000000002E-7</v>
      </c>
      <c r="K2550" s="5">
        <f t="shared" si="244"/>
        <v>2.7853153846153843E-3</v>
      </c>
      <c r="L2550" s="11">
        <f t="shared" si="247"/>
        <v>2.1853153846153844E-3</v>
      </c>
      <c r="M2550" s="11">
        <f t="shared" si="245"/>
        <v>4.5237420382165609E-3</v>
      </c>
      <c r="N2550" s="2"/>
      <c r="O2550" s="2">
        <v>0.16586300000000001</v>
      </c>
      <c r="P2550" s="4">
        <v>4.3518099999999998E-7</v>
      </c>
      <c r="Q2550" s="5">
        <f t="shared" si="246"/>
        <v>3.4648168789808919E-3</v>
      </c>
    </row>
    <row r="2551" spans="1:17" x14ac:dyDescent="0.25">
      <c r="A2551" s="2">
        <v>0.166321</v>
      </c>
      <c r="B2551" s="4">
        <v>1.7559800000000001E-7</v>
      </c>
      <c r="C2551" s="5">
        <f t="shared" si="242"/>
        <v>1.3980732484076435E-3</v>
      </c>
      <c r="E2551" s="2">
        <v>0.166321</v>
      </c>
      <c r="F2551" s="4">
        <v>8.5113500000000003E-8</v>
      </c>
      <c r="G2551" s="5">
        <f t="shared" si="243"/>
        <v>6.7765525477707009E-4</v>
      </c>
      <c r="H2551" s="2"/>
      <c r="I2551" s="2">
        <v>0.166321</v>
      </c>
      <c r="J2551" s="4">
        <v>7.2357200000000002E-7</v>
      </c>
      <c r="K2551" s="5">
        <f t="shared" si="244"/>
        <v>2.7829692307692307E-3</v>
      </c>
      <c r="L2551" s="11">
        <f t="shared" si="247"/>
        <v>2.1829692307692309E-3</v>
      </c>
      <c r="M2551" s="11">
        <f t="shared" si="245"/>
        <v>4.5188853503184715E-3</v>
      </c>
      <c r="N2551" s="2"/>
      <c r="O2551" s="2">
        <v>0.166321</v>
      </c>
      <c r="P2551" s="4">
        <v>4.3640099999999999E-7</v>
      </c>
      <c r="Q2551" s="5">
        <f t="shared" si="246"/>
        <v>3.4745302547770705E-3</v>
      </c>
    </row>
    <row r="2552" spans="1:17" x14ac:dyDescent="0.25">
      <c r="A2552" s="2">
        <v>0.16677900000000001</v>
      </c>
      <c r="B2552" s="4">
        <v>1.7602499999999999E-7</v>
      </c>
      <c r="C2552" s="5">
        <f t="shared" si="242"/>
        <v>1.4014729299363059E-3</v>
      </c>
      <c r="E2552" s="2">
        <v>0.16677900000000001</v>
      </c>
      <c r="F2552" s="4">
        <v>8.4686299999999998E-8</v>
      </c>
      <c r="G2552" s="5">
        <f t="shared" si="243"/>
        <v>6.7425398089171972E-4</v>
      </c>
      <c r="H2552" s="2"/>
      <c r="I2552" s="2">
        <v>0.16677900000000001</v>
      </c>
      <c r="J2552" s="4">
        <v>7.2357200000000002E-7</v>
      </c>
      <c r="K2552" s="5">
        <f t="shared" si="244"/>
        <v>2.7829692307692307E-3</v>
      </c>
      <c r="L2552" s="11">
        <f t="shared" si="247"/>
        <v>2.1829692307692309E-3</v>
      </c>
      <c r="M2552" s="11">
        <f t="shared" si="245"/>
        <v>4.5188853503184715E-3</v>
      </c>
      <c r="N2552" s="2"/>
      <c r="O2552" s="2">
        <v>0.16677900000000001</v>
      </c>
      <c r="P2552" s="4">
        <v>4.3518099999999998E-7</v>
      </c>
      <c r="Q2552" s="5">
        <f t="shared" si="246"/>
        <v>3.4648168789808919E-3</v>
      </c>
    </row>
    <row r="2553" spans="1:17" x14ac:dyDescent="0.25">
      <c r="A2553" s="2">
        <v>0.167236</v>
      </c>
      <c r="B2553" s="4">
        <v>1.75659E-7</v>
      </c>
      <c r="C2553" s="5">
        <f t="shared" si="242"/>
        <v>1.3985589171974524E-3</v>
      </c>
      <c r="E2553" s="2">
        <v>0.167236</v>
      </c>
      <c r="F2553" s="4">
        <v>8.4472700000000002E-8</v>
      </c>
      <c r="G2553" s="5">
        <f t="shared" si="243"/>
        <v>6.725533439490447E-4</v>
      </c>
      <c r="H2553" s="2"/>
      <c r="I2553" s="2">
        <v>0.167236</v>
      </c>
      <c r="J2553" s="4">
        <v>7.2296099999999998E-7</v>
      </c>
      <c r="K2553" s="5">
        <f t="shared" si="244"/>
        <v>2.7806192307692308E-3</v>
      </c>
      <c r="L2553" s="11">
        <f t="shared" si="247"/>
        <v>2.1806192307692309E-3</v>
      </c>
      <c r="M2553" s="11">
        <f t="shared" si="245"/>
        <v>4.5140207006369431E-3</v>
      </c>
      <c r="N2553" s="2"/>
      <c r="O2553" s="2">
        <v>0.167236</v>
      </c>
      <c r="P2553" s="4">
        <v>4.3548599999999999E-7</v>
      </c>
      <c r="Q2553" s="5">
        <f t="shared" si="246"/>
        <v>3.4672452229299365E-3</v>
      </c>
    </row>
    <row r="2554" spans="1:17" x14ac:dyDescent="0.25">
      <c r="A2554" s="2">
        <v>0.16769400000000001</v>
      </c>
      <c r="B2554" s="4">
        <v>1.7611699999999999E-7</v>
      </c>
      <c r="C2554" s="5">
        <f t="shared" si="242"/>
        <v>1.4022054140127387E-3</v>
      </c>
      <c r="E2554" s="2">
        <v>0.16769400000000001</v>
      </c>
      <c r="F2554" s="4">
        <v>8.5327099999999999E-8</v>
      </c>
      <c r="G2554" s="5">
        <f t="shared" si="243"/>
        <v>6.7935589171974522E-4</v>
      </c>
      <c r="H2554" s="2"/>
      <c r="I2554" s="2">
        <v>0.16769400000000001</v>
      </c>
      <c r="J2554" s="4">
        <v>7.2021499999999999E-7</v>
      </c>
      <c r="K2554" s="5">
        <f t="shared" si="244"/>
        <v>2.7700576923076923E-3</v>
      </c>
      <c r="L2554" s="11">
        <f t="shared" si="247"/>
        <v>2.1700576923076925E-3</v>
      </c>
      <c r="M2554" s="11">
        <f t="shared" si="245"/>
        <v>4.4921576433121025E-3</v>
      </c>
      <c r="N2554" s="2"/>
      <c r="O2554" s="2">
        <v>0.16769400000000001</v>
      </c>
      <c r="P2554" s="4">
        <v>4.3701200000000002E-7</v>
      </c>
      <c r="Q2554" s="5">
        <f t="shared" si="246"/>
        <v>3.479394904458599E-3</v>
      </c>
    </row>
    <row r="2555" spans="1:17" x14ac:dyDescent="0.25">
      <c r="A2555" s="2">
        <v>0.168152</v>
      </c>
      <c r="B2555" s="4">
        <v>1.76147E-7</v>
      </c>
      <c r="C2555" s="5">
        <f t="shared" si="242"/>
        <v>1.4024442675159236E-3</v>
      </c>
      <c r="E2555" s="2">
        <v>0.168152</v>
      </c>
      <c r="F2555" s="4">
        <v>8.4686299999999998E-8</v>
      </c>
      <c r="G2555" s="5">
        <f t="shared" si="243"/>
        <v>6.7425398089171972E-4</v>
      </c>
      <c r="H2555" s="2"/>
      <c r="I2555" s="2">
        <v>0.168152</v>
      </c>
      <c r="J2555" s="4">
        <v>7.2143600000000003E-7</v>
      </c>
      <c r="K2555" s="5">
        <f t="shared" si="244"/>
        <v>2.7747538461538462E-3</v>
      </c>
      <c r="L2555" s="11">
        <f t="shared" si="247"/>
        <v>2.1747538461538464E-3</v>
      </c>
      <c r="M2555" s="11">
        <f t="shared" si="245"/>
        <v>4.5018789808917211E-3</v>
      </c>
      <c r="N2555" s="2"/>
      <c r="O2555" s="2">
        <v>0.168152</v>
      </c>
      <c r="P2555" s="4">
        <v>4.3670700000000002E-7</v>
      </c>
      <c r="Q2555" s="5">
        <f t="shared" si="246"/>
        <v>3.4769665605095543E-3</v>
      </c>
    </row>
    <row r="2556" spans="1:17" x14ac:dyDescent="0.25">
      <c r="A2556" s="2">
        <v>0.16861000000000001</v>
      </c>
      <c r="B2556" s="4">
        <v>1.75568E-7</v>
      </c>
      <c r="C2556" s="5">
        <f t="shared" si="242"/>
        <v>1.3978343949044587E-3</v>
      </c>
      <c r="E2556" s="2">
        <v>0.16861000000000001</v>
      </c>
      <c r="F2556" s="4">
        <v>8.4838900000000004E-8</v>
      </c>
      <c r="G2556" s="5">
        <f t="shared" si="243"/>
        <v>6.7546894904458611E-4</v>
      </c>
      <c r="H2556" s="2"/>
      <c r="I2556" s="2">
        <v>0.16861000000000001</v>
      </c>
      <c r="J2556" s="4">
        <v>7.1472199999999999E-7</v>
      </c>
      <c r="K2556" s="5">
        <f t="shared" si="244"/>
        <v>2.748930769230769E-3</v>
      </c>
      <c r="L2556" s="11">
        <f t="shared" si="247"/>
        <v>2.1489307692307692E-3</v>
      </c>
      <c r="M2556" s="11">
        <f t="shared" si="245"/>
        <v>4.4484235668789812E-3</v>
      </c>
      <c r="N2556" s="2"/>
      <c r="O2556" s="2">
        <v>0.16861000000000001</v>
      </c>
      <c r="P2556" s="4">
        <v>4.3823199999999998E-7</v>
      </c>
      <c r="Q2556" s="5">
        <f t="shared" si="246"/>
        <v>3.4891082802547772E-3</v>
      </c>
    </row>
    <row r="2557" spans="1:17" x14ac:dyDescent="0.25">
      <c r="A2557" s="2">
        <v>0.169067</v>
      </c>
      <c r="B2557" s="4">
        <v>1.7541500000000001E-7</v>
      </c>
      <c r="C2557" s="5">
        <f t="shared" si="242"/>
        <v>1.3966162420382168E-3</v>
      </c>
      <c r="E2557" s="2">
        <v>0.169067</v>
      </c>
      <c r="F2557" s="4">
        <v>8.5143999999999998E-8</v>
      </c>
      <c r="G2557" s="5">
        <f t="shared" si="243"/>
        <v>6.7789808917197451E-4</v>
      </c>
      <c r="H2557" s="2"/>
      <c r="I2557" s="2">
        <v>0.169067</v>
      </c>
      <c r="J2557" s="4">
        <v>7.1746799999999998E-7</v>
      </c>
      <c r="K2557" s="5">
        <f t="shared" si="244"/>
        <v>2.7594923076923075E-3</v>
      </c>
      <c r="L2557" s="11">
        <f t="shared" si="247"/>
        <v>2.1594923076923077E-3</v>
      </c>
      <c r="M2557" s="11">
        <f t="shared" si="245"/>
        <v>4.4702866242038218E-3</v>
      </c>
      <c r="N2557" s="2"/>
      <c r="O2557" s="2">
        <v>0.169067</v>
      </c>
      <c r="P2557" s="4">
        <v>4.3731700000000002E-7</v>
      </c>
      <c r="Q2557" s="5">
        <f t="shared" si="246"/>
        <v>3.4818232484076436E-3</v>
      </c>
    </row>
    <row r="2558" spans="1:17" x14ac:dyDescent="0.25">
      <c r="A2558" s="2">
        <v>0.16952500000000001</v>
      </c>
      <c r="B2558" s="4">
        <v>1.75964E-7</v>
      </c>
      <c r="C2558" s="5">
        <f t="shared" si="242"/>
        <v>1.400987261146497E-3</v>
      </c>
      <c r="E2558" s="2">
        <v>0.16952500000000001</v>
      </c>
      <c r="F2558" s="4">
        <v>8.5143999999999998E-8</v>
      </c>
      <c r="G2558" s="5">
        <f t="shared" si="243"/>
        <v>6.7789808917197451E-4</v>
      </c>
      <c r="H2558" s="2"/>
      <c r="I2558" s="2">
        <v>0.16952500000000001</v>
      </c>
      <c r="J2558" s="4">
        <v>7.1807900000000001E-7</v>
      </c>
      <c r="K2558" s="5">
        <f t="shared" si="244"/>
        <v>2.7618423076923079E-3</v>
      </c>
      <c r="L2558" s="11">
        <f t="shared" si="247"/>
        <v>2.161842307692308E-3</v>
      </c>
      <c r="M2558" s="11">
        <f t="shared" si="245"/>
        <v>4.4751512738853512E-3</v>
      </c>
      <c r="N2558" s="2"/>
      <c r="O2558" s="2">
        <v>0.16952500000000001</v>
      </c>
      <c r="P2558" s="4">
        <v>4.3823199999999998E-7</v>
      </c>
      <c r="Q2558" s="5">
        <f t="shared" si="246"/>
        <v>3.4891082802547772E-3</v>
      </c>
    </row>
    <row r="2559" spans="1:17" x14ac:dyDescent="0.25">
      <c r="A2559" s="2">
        <v>0.169983</v>
      </c>
      <c r="B2559" s="4">
        <v>1.7562899999999999E-7</v>
      </c>
      <c r="C2559" s="5">
        <f t="shared" si="242"/>
        <v>1.3983200636942677E-3</v>
      </c>
      <c r="E2559" s="2">
        <v>0.169983</v>
      </c>
      <c r="F2559" s="4">
        <v>8.5143999999999998E-8</v>
      </c>
      <c r="G2559" s="5">
        <f t="shared" si="243"/>
        <v>6.7789808917197451E-4</v>
      </c>
      <c r="H2559" s="2"/>
      <c r="I2559" s="2">
        <v>0.169983</v>
      </c>
      <c r="J2559" s="4">
        <v>7.1838399999999996E-7</v>
      </c>
      <c r="K2559" s="5">
        <f t="shared" si="244"/>
        <v>2.7630153846153844E-3</v>
      </c>
      <c r="L2559" s="11">
        <f t="shared" si="247"/>
        <v>2.1630153846153846E-3</v>
      </c>
      <c r="M2559" s="11">
        <f t="shared" si="245"/>
        <v>4.4775796178343954E-3</v>
      </c>
      <c r="N2559" s="2"/>
      <c r="O2559" s="2">
        <v>0.169983</v>
      </c>
      <c r="P2559" s="4">
        <v>4.3823199999999998E-7</v>
      </c>
      <c r="Q2559" s="5">
        <f t="shared" si="246"/>
        <v>3.4891082802547772E-3</v>
      </c>
    </row>
    <row r="2560" spans="1:17" x14ac:dyDescent="0.25">
      <c r="A2560" s="2">
        <v>0.17044100000000001</v>
      </c>
      <c r="B2560" s="4">
        <v>1.7630000000000001E-7</v>
      </c>
      <c r="C2560" s="5">
        <f t="shared" si="242"/>
        <v>1.4036624203821659E-3</v>
      </c>
      <c r="E2560" s="2">
        <v>0.17044100000000001</v>
      </c>
      <c r="F2560" s="4">
        <v>8.5174599999999998E-8</v>
      </c>
      <c r="G2560" s="5">
        <f t="shared" si="243"/>
        <v>6.7814171974522289E-4</v>
      </c>
      <c r="H2560" s="2"/>
      <c r="I2560" s="2">
        <v>0.17044100000000001</v>
      </c>
      <c r="J2560" s="4">
        <v>7.1777300000000003E-7</v>
      </c>
      <c r="K2560" s="5">
        <f t="shared" si="244"/>
        <v>2.7606653846153845E-3</v>
      </c>
      <c r="L2560" s="11">
        <f t="shared" si="247"/>
        <v>2.1606653846153847E-3</v>
      </c>
      <c r="M2560" s="11">
        <f t="shared" si="245"/>
        <v>4.4727149681528669E-3</v>
      </c>
      <c r="N2560" s="2"/>
      <c r="O2560" s="2">
        <v>0.17044100000000001</v>
      </c>
      <c r="P2560" s="4">
        <v>4.3762200000000003E-7</v>
      </c>
      <c r="Q2560" s="5">
        <f t="shared" si="246"/>
        <v>3.4842515923566887E-3</v>
      </c>
    </row>
    <row r="2561" spans="1:17" x14ac:dyDescent="0.25">
      <c r="A2561" s="2">
        <v>0.17089799999999999</v>
      </c>
      <c r="B2561" s="4">
        <v>1.7559800000000001E-7</v>
      </c>
      <c r="C2561" s="5">
        <f t="shared" si="242"/>
        <v>1.3980732484076435E-3</v>
      </c>
      <c r="E2561" s="2">
        <v>0.17089799999999999</v>
      </c>
      <c r="F2561" s="4">
        <v>8.4442100000000001E-8</v>
      </c>
      <c r="G2561" s="5">
        <f t="shared" si="243"/>
        <v>6.7230971337579621E-4</v>
      </c>
      <c r="H2561" s="2"/>
      <c r="I2561" s="2">
        <v>0.17089799999999999</v>
      </c>
      <c r="J2561" s="4">
        <v>7.1716300000000003E-7</v>
      </c>
      <c r="K2561" s="5">
        <f t="shared" si="244"/>
        <v>2.7583192307692309E-3</v>
      </c>
      <c r="L2561" s="11">
        <f t="shared" si="247"/>
        <v>2.1583192307692311E-3</v>
      </c>
      <c r="M2561" s="11">
        <f t="shared" si="245"/>
        <v>4.4678582802547785E-3</v>
      </c>
      <c r="N2561" s="2"/>
      <c r="O2561" s="2">
        <v>0.17089799999999999</v>
      </c>
      <c r="P2561" s="4">
        <v>4.3762200000000003E-7</v>
      </c>
      <c r="Q2561" s="5">
        <f t="shared" si="246"/>
        <v>3.4842515923566887E-3</v>
      </c>
    </row>
    <row r="2562" spans="1:17" x14ac:dyDescent="0.25">
      <c r="A2562" s="2">
        <v>0.17135600000000001</v>
      </c>
      <c r="B2562" s="4">
        <v>1.75781E-7</v>
      </c>
      <c r="C2562" s="5">
        <f t="shared" si="242"/>
        <v>1.3995302547770703E-3</v>
      </c>
      <c r="E2562" s="2">
        <v>0.17135600000000001</v>
      </c>
      <c r="F2562" s="4">
        <v>8.4625200000000003E-8</v>
      </c>
      <c r="G2562" s="5">
        <f t="shared" si="243"/>
        <v>6.7376751592356692E-4</v>
      </c>
      <c r="H2562" s="2"/>
      <c r="I2562" s="2">
        <v>0.17135600000000001</v>
      </c>
      <c r="J2562" s="4">
        <v>7.1868900000000001E-7</v>
      </c>
      <c r="K2562" s="5">
        <f t="shared" si="244"/>
        <v>2.7641884615384614E-3</v>
      </c>
      <c r="L2562" s="11">
        <f t="shared" si="247"/>
        <v>2.1641884615384616E-3</v>
      </c>
      <c r="M2562" s="11">
        <f t="shared" si="245"/>
        <v>4.4800079617834396E-3</v>
      </c>
      <c r="N2562" s="2"/>
      <c r="O2562" s="2">
        <v>0.17135600000000001</v>
      </c>
      <c r="P2562" s="4">
        <v>4.3884300000000001E-7</v>
      </c>
      <c r="Q2562" s="5">
        <f t="shared" si="246"/>
        <v>3.4939729299363065E-3</v>
      </c>
    </row>
    <row r="2563" spans="1:17" x14ac:dyDescent="0.25">
      <c r="A2563" s="2">
        <v>0.17181399999999999</v>
      </c>
      <c r="B2563" s="4">
        <v>1.7532299999999999E-7</v>
      </c>
      <c r="C2563" s="5">
        <f t="shared" si="242"/>
        <v>1.3958837579617833E-3</v>
      </c>
      <c r="E2563" s="2">
        <v>0.17181399999999999</v>
      </c>
      <c r="F2563" s="4">
        <v>8.5143999999999998E-8</v>
      </c>
      <c r="G2563" s="5">
        <f t="shared" si="243"/>
        <v>6.7789808917197451E-4</v>
      </c>
      <c r="H2563" s="2"/>
      <c r="I2563" s="2">
        <v>0.17181399999999999</v>
      </c>
      <c r="J2563" s="4">
        <v>7.1777300000000003E-7</v>
      </c>
      <c r="K2563" s="5">
        <f t="shared" si="244"/>
        <v>2.7606653846153845E-3</v>
      </c>
      <c r="L2563" s="11">
        <f>K2563-0.0006</f>
        <v>2.1606653846153847E-3</v>
      </c>
      <c r="M2563" s="11">
        <f t="shared" si="245"/>
        <v>4.4727149681528669E-3</v>
      </c>
      <c r="N2563" s="2"/>
      <c r="O2563" s="2">
        <v>0.17181399999999999</v>
      </c>
      <c r="P2563" s="4">
        <v>4.3884300000000001E-7</v>
      </c>
      <c r="Q2563" s="5">
        <f t="shared" si="246"/>
        <v>3.4939729299363065E-3</v>
      </c>
    </row>
    <row r="2564" spans="1:17" x14ac:dyDescent="0.25">
      <c r="A2564" s="2">
        <v>0.17227200000000001</v>
      </c>
      <c r="B2564" s="4">
        <v>1.7581200000000001E-7</v>
      </c>
      <c r="C2564" s="5">
        <f t="shared" ref="C2564:C2627" si="248">(B2564/0.1256)*1000</f>
        <v>1.3997770700636945E-3</v>
      </c>
      <c r="E2564" s="2">
        <v>0.17227200000000001</v>
      </c>
      <c r="F2564" s="4">
        <v>8.4899899999999994E-8</v>
      </c>
      <c r="G2564" s="5">
        <f t="shared" ref="G2564:G2627" si="249">(F2564/0.1256)*1000</f>
        <v>6.7595461783439485E-4</v>
      </c>
      <c r="H2564" s="2"/>
      <c r="I2564" s="2">
        <v>0.17227200000000001</v>
      </c>
      <c r="J2564" s="4">
        <v>7.1685799999999997E-7</v>
      </c>
      <c r="K2564" s="5">
        <f t="shared" ref="K2564:K2627" si="250">(J2564/0.26)*1000</f>
        <v>2.7571461538461535E-3</v>
      </c>
      <c r="L2564" s="11">
        <f t="shared" si="247"/>
        <v>2.1571461538461537E-3</v>
      </c>
      <c r="M2564" s="11">
        <f t="shared" ref="M2564:M2627" si="251">+L2564*0.26/0.1256</f>
        <v>4.4654299363057334E-3</v>
      </c>
      <c r="N2564" s="2"/>
      <c r="O2564" s="2">
        <v>0.17227200000000001</v>
      </c>
      <c r="P2564" s="4">
        <v>4.3914800000000001E-7</v>
      </c>
      <c r="Q2564" s="5">
        <f t="shared" ref="Q2564:Q2627" si="252">(P2564/0.1256)*1000</f>
        <v>3.4964012738853507E-3</v>
      </c>
    </row>
    <row r="2565" spans="1:17" x14ac:dyDescent="0.25">
      <c r="A2565" s="2">
        <v>0.17272899999999999</v>
      </c>
      <c r="B2565" s="4">
        <v>1.7584199999999999E-7</v>
      </c>
      <c r="C2565" s="5">
        <f t="shared" si="248"/>
        <v>1.4000159235668791E-3</v>
      </c>
      <c r="E2565" s="2">
        <v>0.17272899999999999</v>
      </c>
      <c r="F2565" s="4">
        <v>8.4869399999999999E-8</v>
      </c>
      <c r="G2565" s="5">
        <f t="shared" si="249"/>
        <v>6.7571178343949043E-4</v>
      </c>
      <c r="H2565" s="2"/>
      <c r="I2565" s="2">
        <v>0.17272899999999999</v>
      </c>
      <c r="J2565" s="4">
        <v>7.1746799999999998E-7</v>
      </c>
      <c r="K2565" s="5">
        <f t="shared" si="250"/>
        <v>2.7594923076923075E-3</v>
      </c>
      <c r="L2565" s="11">
        <f t="shared" si="247"/>
        <v>2.1594923076923077E-3</v>
      </c>
      <c r="M2565" s="11">
        <f t="shared" si="251"/>
        <v>4.4702866242038218E-3</v>
      </c>
      <c r="N2565" s="2"/>
      <c r="O2565" s="2">
        <v>0.17272899999999999</v>
      </c>
      <c r="P2565" s="4">
        <v>4.3975800000000001E-7</v>
      </c>
      <c r="Q2565" s="5">
        <f t="shared" si="252"/>
        <v>3.50125796178344E-3</v>
      </c>
    </row>
    <row r="2566" spans="1:17" x14ac:dyDescent="0.25">
      <c r="A2566" s="2">
        <v>0.17318700000000001</v>
      </c>
      <c r="B2566" s="4">
        <v>1.76056E-7</v>
      </c>
      <c r="C2566" s="5">
        <f t="shared" si="248"/>
        <v>1.4017197452229301E-3</v>
      </c>
      <c r="E2566" s="2">
        <v>0.17318700000000001</v>
      </c>
      <c r="F2566" s="4">
        <v>8.5022000000000005E-8</v>
      </c>
      <c r="G2566" s="5">
        <f t="shared" si="249"/>
        <v>6.7692675159235682E-4</v>
      </c>
      <c r="H2566" s="2"/>
      <c r="I2566" s="2">
        <v>0.17318700000000001</v>
      </c>
      <c r="J2566" s="4">
        <v>7.1746799999999998E-7</v>
      </c>
      <c r="K2566" s="5">
        <f t="shared" si="250"/>
        <v>2.7594923076923075E-3</v>
      </c>
      <c r="L2566" s="11">
        <f t="shared" si="247"/>
        <v>2.1594923076923077E-3</v>
      </c>
      <c r="M2566" s="11">
        <f t="shared" si="251"/>
        <v>4.4702866242038218E-3</v>
      </c>
      <c r="N2566" s="2"/>
      <c r="O2566" s="2">
        <v>0.17318700000000001</v>
      </c>
      <c r="P2566" s="4">
        <v>4.4036899999999999E-7</v>
      </c>
      <c r="Q2566" s="5">
        <f t="shared" si="252"/>
        <v>3.5061226114649685E-3</v>
      </c>
    </row>
    <row r="2567" spans="1:17" x14ac:dyDescent="0.25">
      <c r="A2567" s="2">
        <v>0.17364499999999999</v>
      </c>
      <c r="B2567" s="4">
        <v>1.75079E-7</v>
      </c>
      <c r="C2567" s="5">
        <f t="shared" si="248"/>
        <v>1.3939410828025479E-3</v>
      </c>
      <c r="E2567" s="2">
        <v>0.17364499999999999</v>
      </c>
      <c r="F2567" s="4">
        <v>8.4899899999999994E-8</v>
      </c>
      <c r="G2567" s="5">
        <f t="shared" si="249"/>
        <v>6.7595461783439485E-4</v>
      </c>
      <c r="H2567" s="2"/>
      <c r="I2567" s="2">
        <v>0.17364499999999999</v>
      </c>
      <c r="J2567" s="4">
        <v>7.1411099999999995E-7</v>
      </c>
      <c r="K2567" s="5">
        <f t="shared" si="250"/>
        <v>2.7465807692307691E-3</v>
      </c>
      <c r="L2567" s="11">
        <f t="shared" si="247"/>
        <v>2.1465807692307693E-3</v>
      </c>
      <c r="M2567" s="11">
        <f t="shared" si="251"/>
        <v>4.4435589171974528E-3</v>
      </c>
      <c r="N2567" s="2"/>
      <c r="O2567" s="2">
        <v>0.17364499999999999</v>
      </c>
      <c r="P2567" s="4">
        <v>4.3975800000000001E-7</v>
      </c>
      <c r="Q2567" s="5">
        <f t="shared" si="252"/>
        <v>3.50125796178344E-3</v>
      </c>
    </row>
    <row r="2568" spans="1:17" x14ac:dyDescent="0.25">
      <c r="A2568" s="2">
        <v>0.17410300000000001</v>
      </c>
      <c r="B2568" s="4">
        <v>1.74957E-7</v>
      </c>
      <c r="C2568" s="5">
        <f t="shared" si="248"/>
        <v>1.39296974522293E-3</v>
      </c>
      <c r="E2568" s="2">
        <v>0.17410300000000001</v>
      </c>
      <c r="F2568" s="4">
        <v>8.5205100000000006E-8</v>
      </c>
      <c r="G2568" s="5">
        <f t="shared" si="249"/>
        <v>6.7838455414012753E-4</v>
      </c>
      <c r="H2568" s="2"/>
      <c r="I2568" s="2">
        <v>0.17410300000000001</v>
      </c>
      <c r="J2568" s="4">
        <v>7.1258499999999997E-7</v>
      </c>
      <c r="K2568" s="5">
        <f t="shared" si="250"/>
        <v>2.7407115384615382E-3</v>
      </c>
      <c r="L2568" s="11">
        <f t="shared" si="247"/>
        <v>2.1407115384615384E-3</v>
      </c>
      <c r="M2568" s="11">
        <f t="shared" si="251"/>
        <v>4.4314092356687899E-3</v>
      </c>
      <c r="N2568" s="2"/>
      <c r="O2568" s="2">
        <v>0.17410300000000001</v>
      </c>
      <c r="P2568" s="4">
        <v>4.3914800000000001E-7</v>
      </c>
      <c r="Q2568" s="5">
        <f t="shared" si="252"/>
        <v>3.4964012738853507E-3</v>
      </c>
    </row>
    <row r="2569" spans="1:17" x14ac:dyDescent="0.25">
      <c r="A2569" s="2">
        <v>0.17456099999999999</v>
      </c>
      <c r="B2569" s="4">
        <v>1.7492699999999999E-7</v>
      </c>
      <c r="C2569" s="5">
        <f t="shared" si="248"/>
        <v>1.3927308917197451E-3</v>
      </c>
      <c r="E2569" s="2">
        <v>0.17456099999999999</v>
      </c>
      <c r="F2569" s="4">
        <v>8.5113500000000003E-8</v>
      </c>
      <c r="G2569" s="5">
        <f t="shared" si="249"/>
        <v>6.7765525477707009E-4</v>
      </c>
      <c r="H2569" s="2"/>
      <c r="I2569" s="2">
        <v>0.17456099999999999</v>
      </c>
      <c r="J2569" s="4">
        <v>7.1289099999999995E-7</v>
      </c>
      <c r="K2569" s="5">
        <f t="shared" si="250"/>
        <v>2.7418884615384611E-3</v>
      </c>
      <c r="L2569" s="11">
        <f t="shared" si="247"/>
        <v>2.1418884615384613E-3</v>
      </c>
      <c r="M2569" s="11">
        <f t="shared" si="251"/>
        <v>4.4338455414012741E-3</v>
      </c>
      <c r="N2569" s="2"/>
      <c r="O2569" s="2">
        <v>0.17456099999999999</v>
      </c>
      <c r="P2569" s="4">
        <v>4.3914800000000001E-7</v>
      </c>
      <c r="Q2569" s="5">
        <f t="shared" si="252"/>
        <v>3.4964012738853507E-3</v>
      </c>
    </row>
    <row r="2570" spans="1:17" x14ac:dyDescent="0.25">
      <c r="A2570" s="2">
        <v>0.17501800000000001</v>
      </c>
      <c r="B2570" s="4">
        <v>1.75354E-7</v>
      </c>
      <c r="C2570" s="5">
        <f t="shared" si="248"/>
        <v>1.3961305732484077E-3</v>
      </c>
      <c r="E2570" s="2">
        <v>0.17501800000000001</v>
      </c>
      <c r="F2570" s="4">
        <v>8.4960899999999997E-8</v>
      </c>
      <c r="G2570" s="5">
        <f t="shared" si="249"/>
        <v>6.7644028662420391E-4</v>
      </c>
      <c r="H2570" s="2"/>
      <c r="I2570" s="2">
        <v>0.17501800000000001</v>
      </c>
      <c r="J2570" s="4">
        <v>7.1289099999999995E-7</v>
      </c>
      <c r="K2570" s="5">
        <f t="shared" si="250"/>
        <v>2.7418884615384611E-3</v>
      </c>
      <c r="L2570" s="11">
        <f t="shared" si="247"/>
        <v>2.1418884615384613E-3</v>
      </c>
      <c r="M2570" s="11">
        <f t="shared" si="251"/>
        <v>4.4338455414012741E-3</v>
      </c>
      <c r="N2570" s="2"/>
      <c r="O2570" s="2">
        <v>0.17501800000000001</v>
      </c>
      <c r="P2570" s="4">
        <v>4.4006300000000001E-7</v>
      </c>
      <c r="Q2570" s="5">
        <f t="shared" si="252"/>
        <v>3.5036863057324847E-3</v>
      </c>
    </row>
    <row r="2571" spans="1:17" x14ac:dyDescent="0.25">
      <c r="A2571" s="2">
        <v>0.17547599999999999</v>
      </c>
      <c r="B2571" s="4">
        <v>1.7474399999999999E-7</v>
      </c>
      <c r="C2571" s="5">
        <f t="shared" si="248"/>
        <v>1.3912738853503186E-3</v>
      </c>
      <c r="E2571" s="2">
        <v>0.17547599999999999</v>
      </c>
      <c r="F2571" s="4">
        <v>8.4625200000000003E-8</v>
      </c>
      <c r="G2571" s="5">
        <f t="shared" si="249"/>
        <v>6.7376751592356692E-4</v>
      </c>
      <c r="H2571" s="2"/>
      <c r="I2571" s="2">
        <v>0.17547599999999999</v>
      </c>
      <c r="J2571" s="4">
        <v>7.1197499999999997E-7</v>
      </c>
      <c r="K2571" s="5">
        <f t="shared" si="250"/>
        <v>2.7383653846153842E-3</v>
      </c>
      <c r="L2571" s="11">
        <f t="shared" si="247"/>
        <v>2.1383653846153844E-3</v>
      </c>
      <c r="M2571" s="11">
        <f t="shared" si="251"/>
        <v>4.4265525477707015E-3</v>
      </c>
      <c r="N2571" s="2"/>
      <c r="O2571" s="2">
        <v>0.17547599999999999</v>
      </c>
      <c r="P2571" s="4">
        <v>4.4036899999999999E-7</v>
      </c>
      <c r="Q2571" s="5">
        <f t="shared" si="252"/>
        <v>3.5061226114649685E-3</v>
      </c>
    </row>
    <row r="2572" spans="1:17" x14ac:dyDescent="0.25">
      <c r="A2572" s="2">
        <v>0.17593400000000001</v>
      </c>
      <c r="B2572" s="4">
        <v>1.75354E-7</v>
      </c>
      <c r="C2572" s="5">
        <f t="shared" si="248"/>
        <v>1.3961305732484077E-3</v>
      </c>
      <c r="E2572" s="2">
        <v>0.17593400000000001</v>
      </c>
      <c r="F2572" s="4">
        <v>8.5082999999999995E-8</v>
      </c>
      <c r="G2572" s="5">
        <f t="shared" si="249"/>
        <v>6.7741242038216567E-4</v>
      </c>
      <c r="H2572" s="2"/>
      <c r="I2572" s="2">
        <v>0.17593400000000001</v>
      </c>
      <c r="J2572" s="4">
        <v>7.1258499999999997E-7</v>
      </c>
      <c r="K2572" s="5">
        <f t="shared" si="250"/>
        <v>2.7407115384615382E-3</v>
      </c>
      <c r="L2572" s="11">
        <f t="shared" si="247"/>
        <v>2.1407115384615384E-3</v>
      </c>
      <c r="M2572" s="11">
        <f t="shared" si="251"/>
        <v>4.4314092356687899E-3</v>
      </c>
      <c r="N2572" s="2"/>
      <c r="O2572" s="2">
        <v>0.17593400000000001</v>
      </c>
      <c r="P2572" s="4">
        <v>4.4311499999999998E-7</v>
      </c>
      <c r="Q2572" s="5">
        <f t="shared" si="252"/>
        <v>3.5279856687898091E-3</v>
      </c>
    </row>
    <row r="2573" spans="1:17" x14ac:dyDescent="0.25">
      <c r="A2573" s="2">
        <v>0.17639199999999999</v>
      </c>
      <c r="B2573" s="4">
        <v>1.75476E-7</v>
      </c>
      <c r="C2573" s="5">
        <f t="shared" si="248"/>
        <v>1.3971019108280256E-3</v>
      </c>
      <c r="E2573" s="2">
        <v>0.17639199999999999</v>
      </c>
      <c r="F2573" s="4">
        <v>8.4960899999999997E-8</v>
      </c>
      <c r="G2573" s="5">
        <f t="shared" si="249"/>
        <v>6.7644028662420391E-4</v>
      </c>
      <c r="H2573" s="2"/>
      <c r="I2573" s="2">
        <v>0.17639199999999999</v>
      </c>
      <c r="J2573" s="4">
        <v>7.1228000000000002E-7</v>
      </c>
      <c r="K2573" s="5">
        <f t="shared" si="250"/>
        <v>2.7395384615384617E-3</v>
      </c>
      <c r="L2573" s="11">
        <f t="shared" si="247"/>
        <v>2.1395384615384618E-3</v>
      </c>
      <c r="M2573" s="11">
        <f t="shared" si="251"/>
        <v>4.4289808917197466E-3</v>
      </c>
      <c r="N2573" s="2"/>
      <c r="O2573" s="2">
        <v>0.17639199999999999</v>
      </c>
      <c r="P2573" s="4">
        <v>4.4403100000000001E-7</v>
      </c>
      <c r="Q2573" s="5">
        <f t="shared" si="252"/>
        <v>3.5352786624203826E-3</v>
      </c>
    </row>
    <row r="2574" spans="1:17" x14ac:dyDescent="0.25">
      <c r="A2574" s="2">
        <v>0.17684900000000001</v>
      </c>
      <c r="B2574" s="4">
        <v>1.7538500000000001E-7</v>
      </c>
      <c r="C2574" s="5">
        <f t="shared" si="248"/>
        <v>1.3963773885350319E-3</v>
      </c>
      <c r="E2574" s="2">
        <v>0.17684900000000001</v>
      </c>
      <c r="F2574" s="4">
        <v>8.4869399999999999E-8</v>
      </c>
      <c r="G2574" s="5">
        <f t="shared" si="249"/>
        <v>6.7571178343949043E-4</v>
      </c>
      <c r="H2574" s="2"/>
      <c r="I2574" s="2">
        <v>0.17684900000000001</v>
      </c>
      <c r="J2574" s="4">
        <v>7.1380600000000001E-7</v>
      </c>
      <c r="K2574" s="5">
        <f t="shared" si="250"/>
        <v>2.7454076923076921E-3</v>
      </c>
      <c r="L2574" s="11">
        <f t="shared" si="247"/>
        <v>2.1454076923076923E-3</v>
      </c>
      <c r="M2574" s="11">
        <f t="shared" si="251"/>
        <v>4.4411305732484077E-3</v>
      </c>
      <c r="N2574" s="2"/>
      <c r="O2574" s="2">
        <v>0.17684900000000001</v>
      </c>
      <c r="P2574" s="4">
        <v>4.4189499999999997E-7</v>
      </c>
      <c r="Q2574" s="5">
        <f t="shared" si="252"/>
        <v>3.5182722929936309E-3</v>
      </c>
    </row>
    <row r="2575" spans="1:17" x14ac:dyDescent="0.25">
      <c r="A2575" s="2">
        <v>0.17730699999999999</v>
      </c>
      <c r="B2575" s="4">
        <v>1.75354E-7</v>
      </c>
      <c r="C2575" s="5">
        <f t="shared" si="248"/>
        <v>1.3961305732484077E-3</v>
      </c>
      <c r="E2575" s="2">
        <v>0.17730699999999999</v>
      </c>
      <c r="F2575" s="4">
        <v>8.4655800000000003E-8</v>
      </c>
      <c r="G2575" s="5">
        <f t="shared" si="249"/>
        <v>6.740111464968153E-4</v>
      </c>
      <c r="H2575" s="2"/>
      <c r="I2575" s="2">
        <v>0.17730699999999999</v>
      </c>
      <c r="J2575" s="4">
        <v>7.1350099999999995E-7</v>
      </c>
      <c r="K2575" s="5">
        <f t="shared" si="250"/>
        <v>2.7442346153846151E-3</v>
      </c>
      <c r="L2575" s="11">
        <f t="shared" si="247"/>
        <v>2.1442346153846153E-3</v>
      </c>
      <c r="M2575" s="11">
        <f t="shared" si="251"/>
        <v>4.4387022292993634E-3</v>
      </c>
      <c r="N2575" s="2"/>
      <c r="O2575" s="2">
        <v>0.17730699999999999</v>
      </c>
      <c r="P2575" s="4">
        <v>4.4219999999999998E-7</v>
      </c>
      <c r="Q2575" s="5">
        <f t="shared" si="252"/>
        <v>3.5207006369426756E-3</v>
      </c>
    </row>
    <row r="2576" spans="1:17" x14ac:dyDescent="0.25">
      <c r="A2576" s="2">
        <v>0.17776500000000001</v>
      </c>
      <c r="B2576" s="4">
        <v>1.75873E-7</v>
      </c>
      <c r="C2576" s="5">
        <f t="shared" si="248"/>
        <v>1.4002627388535033E-3</v>
      </c>
      <c r="E2576" s="2">
        <v>0.17776500000000001</v>
      </c>
      <c r="F2576" s="4">
        <v>8.4472700000000002E-8</v>
      </c>
      <c r="G2576" s="5">
        <f t="shared" si="249"/>
        <v>6.725533439490447E-4</v>
      </c>
      <c r="H2576" s="2"/>
      <c r="I2576" s="2">
        <v>0.17776500000000001</v>
      </c>
      <c r="J2576" s="4">
        <v>7.1289099999999995E-7</v>
      </c>
      <c r="K2576" s="5">
        <f t="shared" si="250"/>
        <v>2.7418884615384611E-3</v>
      </c>
      <c r="L2576" s="11">
        <f t="shared" si="247"/>
        <v>2.1418884615384613E-3</v>
      </c>
      <c r="M2576" s="11">
        <f t="shared" si="251"/>
        <v>4.4338455414012741E-3</v>
      </c>
      <c r="N2576" s="2"/>
      <c r="O2576" s="2">
        <v>0.17776500000000001</v>
      </c>
      <c r="P2576" s="4">
        <v>4.4280999999999998E-7</v>
      </c>
      <c r="Q2576" s="5">
        <f t="shared" si="252"/>
        <v>3.5255573248407644E-3</v>
      </c>
    </row>
    <row r="2577" spans="1:17" x14ac:dyDescent="0.25">
      <c r="A2577" s="2">
        <v>0.17822299999999999</v>
      </c>
      <c r="B2577" s="4">
        <v>1.75354E-7</v>
      </c>
      <c r="C2577" s="5">
        <f t="shared" si="248"/>
        <v>1.3961305732484077E-3</v>
      </c>
      <c r="E2577" s="2">
        <v>0.17822299999999999</v>
      </c>
      <c r="F2577" s="4">
        <v>8.5235600000000001E-8</v>
      </c>
      <c r="G2577" s="5">
        <f t="shared" si="249"/>
        <v>6.7862738853503195E-4</v>
      </c>
      <c r="H2577" s="2"/>
      <c r="I2577" s="2">
        <v>0.17822299999999999</v>
      </c>
      <c r="J2577" s="4">
        <v>7.1167000000000002E-7</v>
      </c>
      <c r="K2577" s="5">
        <f t="shared" si="250"/>
        <v>2.7371923076923077E-3</v>
      </c>
      <c r="L2577" s="11">
        <f t="shared" si="247"/>
        <v>2.1371923076923078E-3</v>
      </c>
      <c r="M2577" s="11">
        <f t="shared" si="251"/>
        <v>4.4241242038216572E-3</v>
      </c>
      <c r="N2577" s="2"/>
      <c r="O2577" s="2">
        <v>0.17822299999999999</v>
      </c>
      <c r="P2577" s="4">
        <v>4.41589E-7</v>
      </c>
      <c r="Q2577" s="5">
        <f t="shared" si="252"/>
        <v>3.5158359872611467E-3</v>
      </c>
    </row>
    <row r="2578" spans="1:17" x14ac:dyDescent="0.25">
      <c r="A2578" s="2">
        <v>0.17868000000000001</v>
      </c>
      <c r="B2578" s="4">
        <v>1.75354E-7</v>
      </c>
      <c r="C2578" s="5">
        <f t="shared" si="248"/>
        <v>1.3961305732484077E-3</v>
      </c>
      <c r="E2578" s="2">
        <v>0.17868000000000001</v>
      </c>
      <c r="F2578" s="4">
        <v>8.4655800000000003E-8</v>
      </c>
      <c r="G2578" s="5">
        <f t="shared" si="249"/>
        <v>6.740111464968153E-4</v>
      </c>
      <c r="H2578" s="2"/>
      <c r="I2578" s="2">
        <v>0.17868000000000001</v>
      </c>
      <c r="J2578" s="4">
        <v>7.1167000000000002E-7</v>
      </c>
      <c r="K2578" s="5">
        <f t="shared" si="250"/>
        <v>2.7371923076923077E-3</v>
      </c>
      <c r="L2578" s="11">
        <f t="shared" si="247"/>
        <v>2.1371923076923078E-3</v>
      </c>
      <c r="M2578" s="11">
        <f t="shared" si="251"/>
        <v>4.4241242038216572E-3</v>
      </c>
      <c r="N2578" s="2"/>
      <c r="O2578" s="2">
        <v>0.17868000000000001</v>
      </c>
      <c r="P2578" s="4">
        <v>4.4311499999999998E-7</v>
      </c>
      <c r="Q2578" s="5">
        <f t="shared" si="252"/>
        <v>3.5279856687898091E-3</v>
      </c>
    </row>
    <row r="2579" spans="1:17" x14ac:dyDescent="0.25">
      <c r="A2579" s="2">
        <v>0.17913799999999999</v>
      </c>
      <c r="B2579" s="4">
        <v>1.7520100000000001E-7</v>
      </c>
      <c r="C2579" s="5">
        <f t="shared" si="248"/>
        <v>1.3949124203821658E-3</v>
      </c>
      <c r="E2579" s="2">
        <v>0.17913799999999999</v>
      </c>
      <c r="F2579" s="4">
        <v>8.5143999999999998E-8</v>
      </c>
      <c r="G2579" s="5">
        <f t="shared" si="249"/>
        <v>6.7789808917197451E-4</v>
      </c>
      <c r="H2579" s="2"/>
      <c r="I2579" s="2">
        <v>0.17913799999999999</v>
      </c>
      <c r="J2579" s="4">
        <v>7.1075400000000004E-7</v>
      </c>
      <c r="K2579" s="5">
        <f t="shared" si="250"/>
        <v>2.7336692307692312E-3</v>
      </c>
      <c r="L2579" s="11">
        <f t="shared" si="247"/>
        <v>2.1336692307692313E-3</v>
      </c>
      <c r="M2579" s="11">
        <f t="shared" si="251"/>
        <v>4.4168312101910846E-3</v>
      </c>
      <c r="N2579" s="2"/>
      <c r="O2579" s="2">
        <v>0.17913799999999999</v>
      </c>
      <c r="P2579" s="4">
        <v>4.4311499999999998E-7</v>
      </c>
      <c r="Q2579" s="5">
        <f t="shared" si="252"/>
        <v>3.5279856687898091E-3</v>
      </c>
    </row>
    <row r="2580" spans="1:17" x14ac:dyDescent="0.25">
      <c r="A2580" s="2">
        <v>0.17959600000000001</v>
      </c>
      <c r="B2580" s="4">
        <v>1.74286E-7</v>
      </c>
      <c r="C2580" s="5">
        <f t="shared" si="248"/>
        <v>1.3876273885350321E-3</v>
      </c>
      <c r="E2580" s="2">
        <v>0.17959600000000001</v>
      </c>
      <c r="F2580" s="4">
        <v>8.4625200000000003E-8</v>
      </c>
      <c r="G2580" s="5">
        <f t="shared" si="249"/>
        <v>6.7376751592356692E-4</v>
      </c>
      <c r="H2580" s="2"/>
      <c r="I2580" s="2">
        <v>0.17959600000000001</v>
      </c>
      <c r="J2580" s="4">
        <v>7.0922899999999998E-7</v>
      </c>
      <c r="K2580" s="5">
        <f t="shared" si="250"/>
        <v>2.7278038461538458E-3</v>
      </c>
      <c r="L2580" s="11">
        <f t="shared" si="247"/>
        <v>2.1278038461538459E-3</v>
      </c>
      <c r="M2580" s="11">
        <f t="shared" si="251"/>
        <v>4.40468949044586E-3</v>
      </c>
      <c r="N2580" s="2"/>
      <c r="O2580" s="2">
        <v>0.17959600000000001</v>
      </c>
      <c r="P2580" s="4">
        <v>4.4189499999999997E-7</v>
      </c>
      <c r="Q2580" s="5">
        <f t="shared" si="252"/>
        <v>3.5182722929936309E-3</v>
      </c>
    </row>
    <row r="2581" spans="1:17" x14ac:dyDescent="0.25">
      <c r="A2581" s="2">
        <v>0.18005399999999999</v>
      </c>
      <c r="B2581" s="4">
        <v>1.7504899999999999E-7</v>
      </c>
      <c r="C2581" s="5">
        <f t="shared" si="248"/>
        <v>1.3937022292993631E-3</v>
      </c>
      <c r="E2581" s="2">
        <v>0.18005399999999999</v>
      </c>
      <c r="F2581" s="4">
        <v>8.4808300000000004E-8</v>
      </c>
      <c r="G2581" s="5">
        <f t="shared" si="249"/>
        <v>6.7522531847133763E-4</v>
      </c>
      <c r="H2581" s="2"/>
      <c r="I2581" s="2">
        <v>0.18005399999999999</v>
      </c>
      <c r="J2581" s="4">
        <v>7.08923E-7</v>
      </c>
      <c r="K2581" s="5">
        <f t="shared" si="250"/>
        <v>2.7266269230769233E-3</v>
      </c>
      <c r="L2581" s="11">
        <f t="shared" si="247"/>
        <v>2.1266269230769234E-3</v>
      </c>
      <c r="M2581" s="11">
        <f t="shared" si="251"/>
        <v>4.4022531847133766E-3</v>
      </c>
      <c r="N2581" s="2"/>
      <c r="O2581" s="2">
        <v>0.18005399999999999</v>
      </c>
      <c r="P2581" s="4">
        <v>4.4403100000000001E-7</v>
      </c>
      <c r="Q2581" s="5">
        <f t="shared" si="252"/>
        <v>3.5352786624203826E-3</v>
      </c>
    </row>
    <row r="2582" spans="1:17" x14ac:dyDescent="0.25">
      <c r="A2582" s="2">
        <v>0.180511</v>
      </c>
      <c r="B2582" s="4">
        <v>1.74988E-7</v>
      </c>
      <c r="C2582" s="5">
        <f t="shared" si="248"/>
        <v>1.3932165605095542E-3</v>
      </c>
      <c r="E2582" s="2">
        <v>0.180511</v>
      </c>
      <c r="F2582" s="4">
        <v>8.4777799999999996E-8</v>
      </c>
      <c r="G2582" s="5">
        <f t="shared" si="249"/>
        <v>6.749824840764332E-4</v>
      </c>
      <c r="H2582" s="2"/>
      <c r="I2582" s="2">
        <v>0.180511</v>
      </c>
      <c r="J2582" s="4">
        <v>7.0678700000000001E-7</v>
      </c>
      <c r="K2582" s="5">
        <f t="shared" si="250"/>
        <v>2.7184115384615384E-3</v>
      </c>
      <c r="L2582" s="11">
        <f t="shared" si="247"/>
        <v>2.1184115384615385E-3</v>
      </c>
      <c r="M2582" s="11">
        <f t="shared" si="251"/>
        <v>4.3852468152866253E-3</v>
      </c>
      <c r="N2582" s="2"/>
      <c r="O2582" s="2">
        <v>0.180511</v>
      </c>
      <c r="P2582" s="4">
        <v>4.4280999999999998E-7</v>
      </c>
      <c r="Q2582" s="5">
        <f t="shared" si="252"/>
        <v>3.5255573248407644E-3</v>
      </c>
    </row>
    <row r="2583" spans="1:17" x14ac:dyDescent="0.25">
      <c r="A2583" s="2">
        <v>0.18096899999999999</v>
      </c>
      <c r="B2583" s="4">
        <v>1.7474399999999999E-7</v>
      </c>
      <c r="C2583" s="5">
        <f t="shared" si="248"/>
        <v>1.3912738853503186E-3</v>
      </c>
      <c r="E2583" s="2">
        <v>0.18096899999999999</v>
      </c>
      <c r="F2583" s="4">
        <v>8.4930400000000002E-8</v>
      </c>
      <c r="G2583" s="5">
        <f t="shared" si="249"/>
        <v>6.7619745222929938E-4</v>
      </c>
      <c r="H2583" s="2"/>
      <c r="I2583" s="2">
        <v>0.18096899999999999</v>
      </c>
      <c r="J2583" s="4">
        <v>3.1234699999999998E-6</v>
      </c>
      <c r="K2583" s="5">
        <f t="shared" si="250"/>
        <v>1.2013346153846154E-2</v>
      </c>
      <c r="L2583" s="11">
        <v>1.2013346153846154E-2</v>
      </c>
      <c r="M2583" s="11">
        <f t="shared" si="251"/>
        <v>2.4868391719745225E-2</v>
      </c>
      <c r="N2583" s="2"/>
      <c r="O2583" s="2">
        <v>0.18096899999999999</v>
      </c>
      <c r="P2583" s="4">
        <v>4.4219999999999998E-7</v>
      </c>
      <c r="Q2583" s="5">
        <f t="shared" si="252"/>
        <v>3.5207006369426756E-3</v>
      </c>
    </row>
    <row r="2584" spans="1:17" x14ac:dyDescent="0.25">
      <c r="A2584" s="2">
        <v>0.181427</v>
      </c>
      <c r="B2584" s="4">
        <v>7.0205699999999998E-6</v>
      </c>
      <c r="C2584" s="5">
        <f t="shared" si="248"/>
        <v>5.5896257961783442E-2</v>
      </c>
      <c r="E2584" s="2">
        <v>0.181427</v>
      </c>
      <c r="F2584" s="4">
        <v>9.3637099999999999E-7</v>
      </c>
      <c r="G2584" s="5">
        <f t="shared" si="249"/>
        <v>7.4551831210191086E-3</v>
      </c>
      <c r="H2584" s="2"/>
      <c r="I2584" s="2">
        <v>0.181427</v>
      </c>
      <c r="J2584" s="4">
        <v>8.3862299999999998E-6</v>
      </c>
      <c r="K2584" s="5">
        <f t="shared" si="250"/>
        <v>3.2254730769230765E-2</v>
      </c>
      <c r="L2584" s="11">
        <v>3.2254730769230765E-2</v>
      </c>
      <c r="M2584" s="11">
        <f t="shared" si="251"/>
        <v>6.676934713375797E-2</v>
      </c>
      <c r="N2584" s="2"/>
      <c r="O2584" s="2">
        <v>0.181427</v>
      </c>
      <c r="P2584" s="4">
        <v>4.6630899999999996E-6</v>
      </c>
      <c r="Q2584" s="5">
        <f t="shared" si="252"/>
        <v>3.71265127388535E-2</v>
      </c>
    </row>
    <row r="2585" spans="1:17" x14ac:dyDescent="0.25">
      <c r="A2585" s="2">
        <v>0.18188499999999999</v>
      </c>
      <c r="B2585" s="4">
        <v>7.47681E-6</v>
      </c>
      <c r="C2585" s="5">
        <f t="shared" si="248"/>
        <v>5.9528742038216564E-2</v>
      </c>
      <c r="E2585" s="2">
        <v>0.18188499999999999</v>
      </c>
      <c r="F2585" s="4">
        <v>9.4729599999999995E-6</v>
      </c>
      <c r="G2585" s="5">
        <f t="shared" si="249"/>
        <v>7.5421656050955424E-2</v>
      </c>
      <c r="H2585" s="2"/>
      <c r="I2585" s="2">
        <v>0.18188499999999999</v>
      </c>
      <c r="J2585" s="4">
        <v>8.4503200000000008E-6</v>
      </c>
      <c r="K2585" s="5">
        <f t="shared" si="250"/>
        <v>3.2501230769230768E-2</v>
      </c>
      <c r="L2585" s="11">
        <v>3.2501230769230768E-2</v>
      </c>
      <c r="M2585" s="11">
        <f t="shared" si="251"/>
        <v>6.7279617834394914E-2</v>
      </c>
      <c r="N2585" s="2"/>
      <c r="O2585" s="2">
        <v>0.18188499999999999</v>
      </c>
      <c r="P2585" s="4">
        <v>5.1208500000000003E-6</v>
      </c>
      <c r="Q2585" s="5">
        <f t="shared" si="252"/>
        <v>4.077109872611466E-2</v>
      </c>
    </row>
    <row r="2586" spans="1:17" x14ac:dyDescent="0.25">
      <c r="A2586" s="2">
        <v>0.18234300000000001</v>
      </c>
      <c r="B2586" s="4">
        <v>7.4188199999999997E-6</v>
      </c>
      <c r="C2586" s="5">
        <f t="shared" si="248"/>
        <v>5.9067038216560515E-2</v>
      </c>
      <c r="E2586" s="2">
        <v>0.18234300000000001</v>
      </c>
      <c r="F2586" s="4">
        <v>1.02051E-5</v>
      </c>
      <c r="G2586" s="5">
        <f t="shared" si="249"/>
        <v>8.1250796178343951E-2</v>
      </c>
      <c r="H2586" s="2"/>
      <c r="I2586" s="2">
        <v>0.18234300000000001</v>
      </c>
      <c r="J2586" s="4">
        <v>8.4259000000000001E-6</v>
      </c>
      <c r="K2586" s="5">
        <f t="shared" si="250"/>
        <v>3.2407307692307694E-2</v>
      </c>
      <c r="L2586" s="11">
        <v>3.2407307692307694E-2</v>
      </c>
      <c r="M2586" s="11">
        <f t="shared" si="251"/>
        <v>6.7085191082802559E-2</v>
      </c>
      <c r="N2586" s="2"/>
      <c r="O2586" s="2">
        <v>0.18234300000000001</v>
      </c>
      <c r="P2586" s="4">
        <v>5.2032499999999997E-6</v>
      </c>
      <c r="Q2586" s="5">
        <f t="shared" si="252"/>
        <v>4.1427149681528663E-2</v>
      </c>
    </row>
    <row r="2587" spans="1:17" x14ac:dyDescent="0.25">
      <c r="A2587" s="2">
        <v>0.18279999999999999</v>
      </c>
      <c r="B2587" s="4">
        <v>7.3455799999999999E-6</v>
      </c>
      <c r="C2587" s="5">
        <f t="shared" si="248"/>
        <v>5.8483917197452231E-2</v>
      </c>
      <c r="E2587" s="2">
        <v>0.18279999999999999</v>
      </c>
      <c r="F2587" s="4">
        <v>1.01318E-5</v>
      </c>
      <c r="G2587" s="5">
        <f t="shared" si="249"/>
        <v>8.0667197452229306E-2</v>
      </c>
      <c r="H2587" s="2"/>
      <c r="I2587" s="2">
        <v>0.18279999999999999</v>
      </c>
      <c r="J2587" s="4">
        <v>8.3679199999999997E-6</v>
      </c>
      <c r="K2587" s="5">
        <f t="shared" si="250"/>
        <v>3.2184307692307693E-2</v>
      </c>
      <c r="L2587" s="11">
        <v>3.2184307692307693E-2</v>
      </c>
      <c r="M2587" s="11">
        <f t="shared" si="251"/>
        <v>6.6623566878980911E-2</v>
      </c>
      <c r="N2587" s="2"/>
      <c r="O2587" s="2">
        <v>0.18279999999999999</v>
      </c>
      <c r="P2587" s="4">
        <v>5.2032499999999997E-6</v>
      </c>
      <c r="Q2587" s="5">
        <f t="shared" si="252"/>
        <v>4.1427149681528663E-2</v>
      </c>
    </row>
    <row r="2588" spans="1:17" x14ac:dyDescent="0.25">
      <c r="A2588" s="2">
        <v>0.183258</v>
      </c>
      <c r="B2588" s="4">
        <v>7.4005100000000004E-6</v>
      </c>
      <c r="C2588" s="5">
        <f t="shared" si="248"/>
        <v>5.8921257961783442E-2</v>
      </c>
      <c r="E2588" s="2">
        <v>0.183258</v>
      </c>
      <c r="F2588" s="4">
        <v>1.0046399999999999E-5</v>
      </c>
      <c r="G2588" s="5">
        <f t="shared" si="249"/>
        <v>7.9987261146496819E-2</v>
      </c>
      <c r="H2588" s="2"/>
      <c r="I2588" s="2">
        <v>0.183258</v>
      </c>
      <c r="J2588" s="4">
        <v>8.3465599999999996E-6</v>
      </c>
      <c r="K2588" s="5">
        <f t="shared" si="250"/>
        <v>3.2102153846153843E-2</v>
      </c>
      <c r="L2588" s="11">
        <v>3.2102153846153843E-2</v>
      </c>
      <c r="M2588" s="11">
        <f t="shared" si="251"/>
        <v>6.6453503184713381E-2</v>
      </c>
      <c r="N2588" s="2"/>
      <c r="O2588" s="2">
        <v>0.183258</v>
      </c>
      <c r="P2588" s="4">
        <v>5.1940900000000001E-6</v>
      </c>
      <c r="Q2588" s="5">
        <f t="shared" si="252"/>
        <v>4.135421974522293E-2</v>
      </c>
    </row>
    <row r="2589" spans="1:17" x14ac:dyDescent="0.25">
      <c r="A2589" s="2">
        <v>0.18371599999999999</v>
      </c>
      <c r="B2589" s="4">
        <v>7.3455799999999999E-6</v>
      </c>
      <c r="C2589" s="5">
        <f t="shared" si="248"/>
        <v>5.8483917197452231E-2</v>
      </c>
      <c r="E2589" s="2">
        <v>0.18371599999999999</v>
      </c>
      <c r="F2589" s="4">
        <v>9.9548300000000004E-6</v>
      </c>
      <c r="G2589" s="5">
        <f t="shared" si="249"/>
        <v>7.925820063694268E-2</v>
      </c>
      <c r="H2589" s="2"/>
      <c r="I2589" s="2">
        <v>0.18371599999999999</v>
      </c>
      <c r="J2589" s="4">
        <v>8.3435099999999997E-6</v>
      </c>
      <c r="K2589" s="5">
        <f t="shared" si="250"/>
        <v>3.2090423076923079E-2</v>
      </c>
      <c r="L2589" s="11">
        <v>3.2090423076923079E-2</v>
      </c>
      <c r="M2589" s="11">
        <f t="shared" si="251"/>
        <v>6.6429219745222937E-2</v>
      </c>
      <c r="N2589" s="2"/>
      <c r="O2589" s="2">
        <v>0.18371599999999999</v>
      </c>
      <c r="P2589" s="4">
        <v>5.1879900000000003E-6</v>
      </c>
      <c r="Q2589" s="5">
        <f t="shared" si="252"/>
        <v>4.1305652866242042E-2</v>
      </c>
    </row>
    <row r="2590" spans="1:17" x14ac:dyDescent="0.25">
      <c r="A2590" s="2">
        <v>0.184174</v>
      </c>
      <c r="B2590" s="4">
        <v>7.2876000000000003E-6</v>
      </c>
      <c r="C2590" s="5">
        <f t="shared" si="248"/>
        <v>5.8022292993630577E-2</v>
      </c>
      <c r="E2590" s="2">
        <v>0.184174</v>
      </c>
      <c r="F2590" s="4">
        <v>9.9945099999999996E-6</v>
      </c>
      <c r="G2590" s="5">
        <f t="shared" si="249"/>
        <v>7.9574124203821664E-2</v>
      </c>
      <c r="H2590" s="2"/>
      <c r="I2590" s="2">
        <v>0.184174</v>
      </c>
      <c r="J2590" s="4">
        <v>8.3343499999999992E-6</v>
      </c>
      <c r="K2590" s="5">
        <f t="shared" si="250"/>
        <v>3.2055192307692305E-2</v>
      </c>
      <c r="L2590" s="11">
        <v>3.2055192307692305E-2</v>
      </c>
      <c r="M2590" s="11">
        <f t="shared" si="251"/>
        <v>6.6356289808917196E-2</v>
      </c>
      <c r="N2590" s="2"/>
      <c r="O2590" s="2">
        <v>0.184174</v>
      </c>
      <c r="P2590" s="4">
        <v>5.1818799999999998E-6</v>
      </c>
      <c r="Q2590" s="5">
        <f t="shared" si="252"/>
        <v>4.1257006369426752E-2</v>
      </c>
    </row>
    <row r="2591" spans="1:17" x14ac:dyDescent="0.25">
      <c r="A2591" s="2">
        <v>0.18463099999999999</v>
      </c>
      <c r="B2591" s="4">
        <v>7.31812E-6</v>
      </c>
      <c r="C2591" s="5">
        <f t="shared" si="248"/>
        <v>5.8265286624203827E-2</v>
      </c>
      <c r="E2591" s="2">
        <v>0.18463099999999999</v>
      </c>
      <c r="F2591" s="4">
        <v>9.8877000000000002E-6</v>
      </c>
      <c r="G2591" s="5">
        <f t="shared" si="249"/>
        <v>7.8723726114649686E-2</v>
      </c>
      <c r="H2591" s="2"/>
      <c r="I2591" s="2">
        <v>0.18463099999999999</v>
      </c>
      <c r="J2591" s="4">
        <v>8.3282499999999994E-6</v>
      </c>
      <c r="K2591" s="5">
        <f t="shared" si="250"/>
        <v>3.2031730769230764E-2</v>
      </c>
      <c r="L2591" s="11">
        <v>3.2031730769230764E-2</v>
      </c>
      <c r="M2591" s="11">
        <f t="shared" si="251"/>
        <v>6.6307722929936308E-2</v>
      </c>
      <c r="N2591" s="2"/>
      <c r="O2591" s="2">
        <v>0.18463099999999999</v>
      </c>
      <c r="P2591" s="4">
        <v>5.1635699999999996E-6</v>
      </c>
      <c r="Q2591" s="5">
        <f t="shared" si="252"/>
        <v>4.1111226114649679E-2</v>
      </c>
    </row>
    <row r="2592" spans="1:17" x14ac:dyDescent="0.25">
      <c r="A2592" s="2">
        <v>0.185089</v>
      </c>
      <c r="B2592" s="4">
        <v>7.2112999999999999E-6</v>
      </c>
      <c r="C2592" s="5">
        <f t="shared" si="248"/>
        <v>5.7414808917197455E-2</v>
      </c>
      <c r="E2592" s="2">
        <v>0.185089</v>
      </c>
      <c r="F2592" s="4">
        <v>9.9639900000000008E-6</v>
      </c>
      <c r="G2592" s="5">
        <f t="shared" si="249"/>
        <v>7.9331130573248421E-2</v>
      </c>
      <c r="H2592" s="2"/>
      <c r="I2592" s="2">
        <v>0.185089</v>
      </c>
      <c r="J2592" s="4">
        <v>8.2885700000000002E-6</v>
      </c>
      <c r="K2592" s="5">
        <f t="shared" si="250"/>
        <v>3.1879115384615388E-2</v>
      </c>
      <c r="L2592" s="11">
        <v>3.1879115384615388E-2</v>
      </c>
      <c r="M2592" s="11">
        <f t="shared" si="251"/>
        <v>6.5991799363057338E-2</v>
      </c>
      <c r="N2592" s="2"/>
      <c r="O2592" s="2">
        <v>0.185089</v>
      </c>
      <c r="P2592" s="4">
        <v>5.1605199999999997E-6</v>
      </c>
      <c r="Q2592" s="5">
        <f t="shared" si="252"/>
        <v>4.1086942675159235E-2</v>
      </c>
    </row>
    <row r="2593" spans="1:17" x14ac:dyDescent="0.25">
      <c r="A2593" s="2">
        <v>0.18554699999999999</v>
      </c>
      <c r="B2593" s="4">
        <v>7.25098E-6</v>
      </c>
      <c r="C2593" s="5">
        <f t="shared" si="248"/>
        <v>5.7730732484076439E-2</v>
      </c>
      <c r="E2593" s="2">
        <v>0.18554699999999999</v>
      </c>
      <c r="F2593" s="4">
        <v>9.8785399999999998E-6</v>
      </c>
      <c r="G2593" s="5">
        <f t="shared" si="249"/>
        <v>7.865079617834396E-2</v>
      </c>
      <c r="H2593" s="2"/>
      <c r="I2593" s="2">
        <v>0.18554699999999999</v>
      </c>
      <c r="J2593" s="4">
        <v>8.3251999999999995E-6</v>
      </c>
      <c r="K2593" s="5">
        <f t="shared" si="250"/>
        <v>3.2019999999999993E-2</v>
      </c>
      <c r="L2593" s="11">
        <v>3.2019999999999993E-2</v>
      </c>
      <c r="M2593" s="11">
        <f t="shared" si="251"/>
        <v>6.628343949044585E-2</v>
      </c>
      <c r="N2593" s="2"/>
      <c r="O2593" s="2">
        <v>0.18554699999999999</v>
      </c>
      <c r="P2593" s="4">
        <v>5.1818799999999998E-6</v>
      </c>
      <c r="Q2593" s="5">
        <f t="shared" si="252"/>
        <v>4.1257006369426752E-2</v>
      </c>
    </row>
    <row r="2594" spans="1:17" x14ac:dyDescent="0.25">
      <c r="A2594" s="2">
        <v>0.186005</v>
      </c>
      <c r="B2594" s="4">
        <v>7.2235100000000002E-6</v>
      </c>
      <c r="C2594" s="5">
        <f t="shared" si="248"/>
        <v>5.7512022292993639E-2</v>
      </c>
      <c r="E2594" s="2">
        <v>0.186005</v>
      </c>
      <c r="F2594" s="4">
        <v>9.9914599999999997E-6</v>
      </c>
      <c r="G2594" s="5">
        <f t="shared" si="249"/>
        <v>7.9549840764331206E-2</v>
      </c>
      <c r="H2594" s="2"/>
      <c r="I2594" s="2">
        <v>0.186005</v>
      </c>
      <c r="J2594" s="4">
        <v>8.3251999999999995E-6</v>
      </c>
      <c r="K2594" s="5">
        <f t="shared" si="250"/>
        <v>3.2019999999999993E-2</v>
      </c>
      <c r="L2594" s="11">
        <v>3.2019999999999993E-2</v>
      </c>
      <c r="M2594" s="11">
        <f t="shared" si="251"/>
        <v>6.628343949044585E-2</v>
      </c>
      <c r="N2594" s="2"/>
      <c r="O2594" s="2">
        <v>0.186005</v>
      </c>
      <c r="P2594" s="4">
        <v>5.1788299999999998E-6</v>
      </c>
      <c r="Q2594" s="5">
        <f t="shared" si="252"/>
        <v>4.1232722929936308E-2</v>
      </c>
    </row>
    <row r="2595" spans="1:17" x14ac:dyDescent="0.25">
      <c r="A2595" s="2">
        <v>0.18646199999999999</v>
      </c>
      <c r="B2595" s="4">
        <v>7.1655299999999998E-6</v>
      </c>
      <c r="C2595" s="5">
        <f t="shared" si="248"/>
        <v>5.7050398089171978E-2</v>
      </c>
      <c r="E2595" s="2">
        <v>0.18646199999999999</v>
      </c>
      <c r="F2595" s="4">
        <v>9.8785399999999998E-6</v>
      </c>
      <c r="G2595" s="5">
        <f t="shared" si="249"/>
        <v>7.865079617834396E-2</v>
      </c>
      <c r="H2595" s="2"/>
      <c r="I2595" s="2">
        <v>0.18646199999999999</v>
      </c>
      <c r="J2595" s="4">
        <v>8.2885700000000002E-6</v>
      </c>
      <c r="K2595" s="5">
        <f t="shared" si="250"/>
        <v>3.1879115384615388E-2</v>
      </c>
      <c r="L2595" s="11">
        <v>3.1879115384615388E-2</v>
      </c>
      <c r="M2595" s="11">
        <f t="shared" si="251"/>
        <v>6.5991799363057338E-2</v>
      </c>
      <c r="N2595" s="2"/>
      <c r="O2595" s="2">
        <v>0.18646199999999999</v>
      </c>
      <c r="P2595" s="4">
        <v>5.1452600000000003E-6</v>
      </c>
      <c r="Q2595" s="5">
        <f t="shared" si="252"/>
        <v>4.0965445859872614E-2</v>
      </c>
    </row>
    <row r="2596" spans="1:17" x14ac:dyDescent="0.25">
      <c r="A2596" s="2">
        <v>0.18692</v>
      </c>
      <c r="B2596" s="4">
        <v>7.1472199999999996E-6</v>
      </c>
      <c r="C2596" s="5">
        <f t="shared" si="248"/>
        <v>5.6904617834394905E-2</v>
      </c>
      <c r="E2596" s="2">
        <v>0.18692</v>
      </c>
      <c r="F2596" s="4">
        <v>9.9151600000000001E-6</v>
      </c>
      <c r="G2596" s="5">
        <f t="shared" si="249"/>
        <v>7.8942356687898091E-2</v>
      </c>
      <c r="H2596" s="2"/>
      <c r="I2596" s="2">
        <v>0.18692</v>
      </c>
      <c r="J2596" s="4">
        <v>8.3221400000000006E-6</v>
      </c>
      <c r="K2596" s="5">
        <f t="shared" si="250"/>
        <v>3.2008230769230768E-2</v>
      </c>
      <c r="L2596" s="11">
        <v>3.2008230769230768E-2</v>
      </c>
      <c r="M2596" s="11">
        <f t="shared" si="251"/>
        <v>6.6259076433121025E-2</v>
      </c>
      <c r="N2596" s="2"/>
      <c r="O2596" s="2">
        <v>0.18692</v>
      </c>
      <c r="P2596" s="4">
        <v>5.1849400000000004E-6</v>
      </c>
      <c r="Q2596" s="5">
        <f t="shared" si="252"/>
        <v>4.1281369426751598E-2</v>
      </c>
    </row>
    <row r="2597" spans="1:17" x14ac:dyDescent="0.25">
      <c r="A2597" s="2">
        <v>0.18737799999999999</v>
      </c>
      <c r="B2597" s="4">
        <v>7.1289100000000003E-6</v>
      </c>
      <c r="C2597" s="5">
        <f t="shared" si="248"/>
        <v>5.6758837579617839E-2</v>
      </c>
      <c r="E2597" s="2">
        <v>0.18737799999999999</v>
      </c>
      <c r="F2597" s="4">
        <v>9.8846399999999996E-6</v>
      </c>
      <c r="G2597" s="5">
        <f t="shared" si="249"/>
        <v>7.8699363057324848E-2</v>
      </c>
      <c r="H2597" s="2"/>
      <c r="I2597" s="2">
        <v>0.18737799999999999</v>
      </c>
      <c r="J2597" s="4">
        <v>8.2946800000000007E-6</v>
      </c>
      <c r="K2597" s="5">
        <f t="shared" si="250"/>
        <v>3.1902615384615383E-2</v>
      </c>
      <c r="L2597" s="11">
        <v>3.1902615384615383E-2</v>
      </c>
      <c r="M2597" s="11">
        <f t="shared" si="251"/>
        <v>6.6040445859872621E-2</v>
      </c>
      <c r="N2597" s="2"/>
      <c r="O2597" s="2">
        <v>0.18737799999999999</v>
      </c>
      <c r="P2597" s="4">
        <v>5.1513699999999999E-6</v>
      </c>
      <c r="Q2597" s="5">
        <f t="shared" si="252"/>
        <v>4.1014092356687903E-2</v>
      </c>
    </row>
    <row r="2598" spans="1:17" x14ac:dyDescent="0.25">
      <c r="A2598" s="2">
        <v>0.187836</v>
      </c>
      <c r="B2598" s="4">
        <v>7.2052000000000001E-6</v>
      </c>
      <c r="C2598" s="5">
        <f t="shared" si="248"/>
        <v>5.736624203821656E-2</v>
      </c>
      <c r="E2598" s="2">
        <v>0.187836</v>
      </c>
      <c r="F2598" s="4">
        <v>9.9151600000000001E-6</v>
      </c>
      <c r="G2598" s="5">
        <f t="shared" si="249"/>
        <v>7.8942356687898091E-2</v>
      </c>
      <c r="H2598" s="2"/>
      <c r="I2598" s="2">
        <v>0.187836</v>
      </c>
      <c r="J2598" s="4">
        <v>8.2946800000000007E-6</v>
      </c>
      <c r="K2598" s="5">
        <f t="shared" si="250"/>
        <v>3.1902615384615383E-2</v>
      </c>
      <c r="L2598" s="11">
        <v>3.1902615384615383E-2</v>
      </c>
      <c r="M2598" s="11">
        <f t="shared" si="251"/>
        <v>6.6040445859872621E-2</v>
      </c>
      <c r="N2598" s="2"/>
      <c r="O2598" s="2">
        <v>0.187836</v>
      </c>
      <c r="P2598" s="4">
        <v>5.1635699999999996E-6</v>
      </c>
      <c r="Q2598" s="5">
        <f t="shared" si="252"/>
        <v>4.1111226114649679E-2</v>
      </c>
    </row>
    <row r="2599" spans="1:17" x14ac:dyDescent="0.25">
      <c r="A2599" s="2">
        <v>0.18829299999999999</v>
      </c>
      <c r="B2599" s="4">
        <v>7.1685799999999997E-6</v>
      </c>
      <c r="C2599" s="5">
        <f t="shared" si="248"/>
        <v>5.7074681528662428E-2</v>
      </c>
      <c r="E2599" s="2">
        <v>0.18829299999999999</v>
      </c>
      <c r="F2599" s="4">
        <v>9.8754899999999999E-6</v>
      </c>
      <c r="G2599" s="5">
        <f t="shared" si="249"/>
        <v>7.8626512738853502E-2</v>
      </c>
      <c r="H2599" s="2"/>
      <c r="I2599" s="2">
        <v>0.18829299999999999</v>
      </c>
      <c r="J2599" s="4">
        <v>8.2763700000000005E-6</v>
      </c>
      <c r="K2599" s="5">
        <f t="shared" si="250"/>
        <v>3.1832192307692311E-2</v>
      </c>
      <c r="L2599" s="11">
        <v>3.1832192307692311E-2</v>
      </c>
      <c r="M2599" s="11">
        <f t="shared" si="251"/>
        <v>6.5894665605095562E-2</v>
      </c>
      <c r="N2599" s="2"/>
      <c r="O2599" s="2">
        <v>0.18829299999999999</v>
      </c>
      <c r="P2599" s="4">
        <v>5.1696800000000001E-6</v>
      </c>
      <c r="Q2599" s="5">
        <f t="shared" si="252"/>
        <v>4.1159872611464976E-2</v>
      </c>
    </row>
    <row r="2600" spans="1:17" x14ac:dyDescent="0.25">
      <c r="A2600" s="2">
        <v>0.188751</v>
      </c>
      <c r="B2600" s="4">
        <v>7.1380600000000001E-6</v>
      </c>
      <c r="C2600" s="5">
        <f t="shared" si="248"/>
        <v>5.6831687898089178E-2</v>
      </c>
      <c r="E2600" s="2">
        <v>0.188751</v>
      </c>
      <c r="F2600" s="4">
        <v>9.8846399999999996E-6</v>
      </c>
      <c r="G2600" s="5">
        <f t="shared" si="249"/>
        <v>7.8699363057324848E-2</v>
      </c>
      <c r="H2600" s="2"/>
      <c r="I2600" s="2">
        <v>0.188751</v>
      </c>
      <c r="J2600" s="4">
        <v>8.2641600000000002E-6</v>
      </c>
      <c r="K2600" s="5">
        <f t="shared" si="250"/>
        <v>3.1785230769230767E-2</v>
      </c>
      <c r="L2600" s="11">
        <v>3.1785230769230767E-2</v>
      </c>
      <c r="M2600" s="11">
        <f t="shared" si="251"/>
        <v>6.5797452229299364E-2</v>
      </c>
      <c r="N2600" s="2"/>
      <c r="O2600" s="2">
        <v>0.188751</v>
      </c>
      <c r="P2600" s="4">
        <v>5.1391599999999996E-6</v>
      </c>
      <c r="Q2600" s="5">
        <f t="shared" si="252"/>
        <v>4.0916878980891719E-2</v>
      </c>
    </row>
    <row r="2601" spans="1:17" x14ac:dyDescent="0.25">
      <c r="A2601" s="2">
        <v>0.18920899999999999</v>
      </c>
      <c r="B2601" s="4">
        <v>7.1289100000000003E-6</v>
      </c>
      <c r="C2601" s="5">
        <f t="shared" si="248"/>
        <v>5.6758837579617839E-2</v>
      </c>
      <c r="E2601" s="2">
        <v>0.18920899999999999</v>
      </c>
      <c r="F2601" s="4">
        <v>9.8693799999999993E-6</v>
      </c>
      <c r="G2601" s="5">
        <f t="shared" si="249"/>
        <v>7.8577866242038219E-2</v>
      </c>
      <c r="H2601" s="2"/>
      <c r="I2601" s="2">
        <v>0.18920899999999999</v>
      </c>
      <c r="J2601" s="4">
        <v>8.2397500000000002E-6</v>
      </c>
      <c r="K2601" s="5">
        <f t="shared" si="250"/>
        <v>3.1691346153846153E-2</v>
      </c>
      <c r="L2601" s="11">
        <v>3.1691346153846153E-2</v>
      </c>
      <c r="M2601" s="11">
        <f t="shared" si="251"/>
        <v>6.5603105095541417E-2</v>
      </c>
      <c r="N2601" s="2"/>
      <c r="O2601" s="2">
        <v>0.18920899999999999</v>
      </c>
      <c r="P2601" s="4">
        <v>5.1513699999999999E-6</v>
      </c>
      <c r="Q2601" s="5">
        <f t="shared" si="252"/>
        <v>4.1014092356687903E-2</v>
      </c>
    </row>
    <row r="2602" spans="1:17" x14ac:dyDescent="0.25">
      <c r="A2602" s="2">
        <v>0.189667</v>
      </c>
      <c r="B2602" s="4">
        <v>7.14111E-6</v>
      </c>
      <c r="C2602" s="5">
        <f t="shared" si="248"/>
        <v>5.6855971337579622E-2</v>
      </c>
      <c r="E2602" s="2">
        <v>0.189667</v>
      </c>
      <c r="F2602" s="4">
        <v>9.9487300000000005E-6</v>
      </c>
      <c r="G2602" s="5">
        <f t="shared" si="249"/>
        <v>7.9209633757961792E-2</v>
      </c>
      <c r="H2602" s="2"/>
      <c r="I2602" s="2">
        <v>0.189667</v>
      </c>
      <c r="J2602" s="4">
        <v>8.2549999999999997E-6</v>
      </c>
      <c r="K2602" s="5">
        <f t="shared" si="250"/>
        <v>3.175E-2</v>
      </c>
      <c r="L2602" s="11">
        <v>3.175E-2</v>
      </c>
      <c r="M2602" s="11">
        <f t="shared" si="251"/>
        <v>6.5724522292993637E-2</v>
      </c>
      <c r="N2602" s="2"/>
      <c r="O2602" s="2">
        <v>0.189667</v>
      </c>
      <c r="P2602" s="4">
        <v>5.1239000000000002E-6</v>
      </c>
      <c r="Q2602" s="5">
        <f t="shared" si="252"/>
        <v>4.0795382165605104E-2</v>
      </c>
    </row>
    <row r="2603" spans="1:17" x14ac:dyDescent="0.25">
      <c r="A2603" s="2">
        <v>0.19012499999999999</v>
      </c>
      <c r="B2603" s="4">
        <v>7.0648200000000002E-6</v>
      </c>
      <c r="C2603" s="5">
        <f t="shared" si="248"/>
        <v>5.6248566878980895E-2</v>
      </c>
      <c r="E2603" s="2">
        <v>0.19012499999999999</v>
      </c>
      <c r="F2603" s="4">
        <v>9.8815899999999997E-6</v>
      </c>
      <c r="G2603" s="5">
        <f t="shared" si="249"/>
        <v>7.867507961783439E-2</v>
      </c>
      <c r="H2603" s="2"/>
      <c r="I2603" s="2">
        <v>0.19012499999999999</v>
      </c>
      <c r="J2603" s="4">
        <v>8.2763700000000005E-6</v>
      </c>
      <c r="K2603" s="5">
        <f t="shared" si="250"/>
        <v>3.1832192307692311E-2</v>
      </c>
      <c r="L2603" s="11">
        <v>3.1832192307692311E-2</v>
      </c>
      <c r="M2603" s="11">
        <f t="shared" si="251"/>
        <v>6.5894665605095562E-2</v>
      </c>
      <c r="N2603" s="2"/>
      <c r="O2603" s="2">
        <v>0.19012499999999999</v>
      </c>
      <c r="P2603" s="4">
        <v>5.1422100000000004E-6</v>
      </c>
      <c r="Q2603" s="5">
        <f t="shared" si="252"/>
        <v>4.094116242038217E-2</v>
      </c>
    </row>
    <row r="2604" spans="1:17" x14ac:dyDescent="0.25">
      <c r="A2604" s="2">
        <v>0.190582</v>
      </c>
      <c r="B2604" s="4">
        <v>7.1014399999999997E-6</v>
      </c>
      <c r="C2604" s="5">
        <f t="shared" si="248"/>
        <v>5.6540127388535033E-2</v>
      </c>
      <c r="E2604" s="2">
        <v>0.190582</v>
      </c>
      <c r="F2604" s="4">
        <v>9.8663299999999994E-6</v>
      </c>
      <c r="G2604" s="5">
        <f t="shared" si="249"/>
        <v>7.8553582802547775E-2</v>
      </c>
      <c r="H2604" s="2"/>
      <c r="I2604" s="2">
        <v>0.190582</v>
      </c>
      <c r="J2604" s="4">
        <v>8.24585E-6</v>
      </c>
      <c r="K2604" s="5">
        <f t="shared" si="250"/>
        <v>3.1714807692307688E-2</v>
      </c>
      <c r="L2604" s="11">
        <v>3.1714807692307688E-2</v>
      </c>
      <c r="M2604" s="11">
        <f t="shared" si="251"/>
        <v>6.5651671974522291E-2</v>
      </c>
      <c r="N2604" s="2"/>
      <c r="O2604" s="2">
        <v>0.190582</v>
      </c>
      <c r="P2604" s="4">
        <v>5.13E-6</v>
      </c>
      <c r="Q2604" s="5">
        <f t="shared" si="252"/>
        <v>4.0843949044585992E-2</v>
      </c>
    </row>
    <row r="2605" spans="1:17" x14ac:dyDescent="0.25">
      <c r="A2605" s="2">
        <v>0.19103999999999999</v>
      </c>
      <c r="B2605" s="4">
        <v>7.1472199999999996E-6</v>
      </c>
      <c r="C2605" s="5">
        <f t="shared" si="248"/>
        <v>5.6904617834394905E-2</v>
      </c>
      <c r="E2605" s="2">
        <v>0.19103999999999999</v>
      </c>
      <c r="F2605" s="4">
        <v>9.8785399999999998E-6</v>
      </c>
      <c r="G2605" s="5">
        <f t="shared" si="249"/>
        <v>7.865079617834396E-2</v>
      </c>
      <c r="H2605" s="2"/>
      <c r="I2605" s="2">
        <v>0.19103999999999999</v>
      </c>
      <c r="J2605" s="4">
        <v>8.2611100000000003E-6</v>
      </c>
      <c r="K2605" s="5">
        <f t="shared" si="250"/>
        <v>3.1773499999999996E-2</v>
      </c>
      <c r="L2605" s="11">
        <v>3.1773499999999996E-2</v>
      </c>
      <c r="M2605" s="11">
        <f t="shared" si="251"/>
        <v>6.5773168789808906E-2</v>
      </c>
      <c r="N2605" s="2"/>
      <c r="O2605" s="2">
        <v>0.19103999999999999</v>
      </c>
      <c r="P2605" s="4">
        <v>5.1452600000000003E-6</v>
      </c>
      <c r="Q2605" s="5">
        <f t="shared" si="252"/>
        <v>4.0965445859872614E-2</v>
      </c>
    </row>
    <row r="2606" spans="1:17" x14ac:dyDescent="0.25">
      <c r="A2606" s="2">
        <v>0.191498</v>
      </c>
      <c r="B2606" s="4">
        <v>7.1533200000000003E-6</v>
      </c>
      <c r="C2606" s="5">
        <f t="shared" si="248"/>
        <v>5.69531847133758E-2</v>
      </c>
      <c r="E2606" s="2">
        <v>0.191498</v>
      </c>
      <c r="F2606" s="4">
        <v>9.9212599999999999E-6</v>
      </c>
      <c r="G2606" s="5">
        <f t="shared" si="249"/>
        <v>7.8990923566878979E-2</v>
      </c>
      <c r="H2606" s="2"/>
      <c r="I2606" s="2">
        <v>0.191498</v>
      </c>
      <c r="J2606" s="4">
        <v>8.2763700000000005E-6</v>
      </c>
      <c r="K2606" s="5">
        <f t="shared" si="250"/>
        <v>3.1832192307692311E-2</v>
      </c>
      <c r="L2606" s="11">
        <v>3.1832192307692311E-2</v>
      </c>
      <c r="M2606" s="11">
        <f t="shared" si="251"/>
        <v>6.5894665605095562E-2</v>
      </c>
      <c r="N2606" s="2"/>
      <c r="O2606" s="2">
        <v>0.191498</v>
      </c>
      <c r="P2606" s="4">
        <v>5.1635699999999996E-6</v>
      </c>
      <c r="Q2606" s="5">
        <f t="shared" si="252"/>
        <v>4.1111226114649679E-2</v>
      </c>
    </row>
    <row r="2607" spans="1:17" x14ac:dyDescent="0.25">
      <c r="A2607" s="2">
        <v>0.19195599999999999</v>
      </c>
      <c r="B2607" s="4">
        <v>7.1319600000000002E-6</v>
      </c>
      <c r="C2607" s="5">
        <f t="shared" si="248"/>
        <v>5.678312101910829E-2</v>
      </c>
      <c r="E2607" s="2">
        <v>0.19195599999999999</v>
      </c>
      <c r="F2607" s="4">
        <v>9.8144500000000005E-6</v>
      </c>
      <c r="G2607" s="5">
        <f t="shared" si="249"/>
        <v>7.8140525477707029E-2</v>
      </c>
      <c r="H2607" s="2"/>
      <c r="I2607" s="2">
        <v>0.19195599999999999</v>
      </c>
      <c r="J2607" s="4">
        <v>8.2488999999999999E-6</v>
      </c>
      <c r="K2607" s="5">
        <f t="shared" si="250"/>
        <v>3.1726538461538459E-2</v>
      </c>
      <c r="L2607" s="11">
        <v>3.1726538461538459E-2</v>
      </c>
      <c r="M2607" s="11">
        <f t="shared" si="251"/>
        <v>6.5675955414012749E-2</v>
      </c>
      <c r="N2607" s="2"/>
      <c r="O2607" s="2">
        <v>0.19195599999999999</v>
      </c>
      <c r="P2607" s="4">
        <v>5.1330599999999998E-6</v>
      </c>
      <c r="Q2607" s="5">
        <f t="shared" si="252"/>
        <v>4.0868312101910831E-2</v>
      </c>
    </row>
    <row r="2608" spans="1:17" x14ac:dyDescent="0.25">
      <c r="A2608" s="2">
        <v>0.192413</v>
      </c>
      <c r="B2608" s="4">
        <v>7.1197499999999999E-6</v>
      </c>
      <c r="C2608" s="5">
        <f t="shared" si="248"/>
        <v>5.6685907643312113E-2</v>
      </c>
      <c r="E2608" s="2">
        <v>0.192413</v>
      </c>
      <c r="F2608" s="4">
        <v>9.8175000000000004E-6</v>
      </c>
      <c r="G2608" s="5">
        <f t="shared" si="249"/>
        <v>7.8164808917197459E-2</v>
      </c>
      <c r="H2608" s="2"/>
      <c r="I2608" s="2">
        <v>0.192413</v>
      </c>
      <c r="J2608" s="4">
        <v>8.2428000000000001E-6</v>
      </c>
      <c r="K2608" s="5">
        <f t="shared" si="250"/>
        <v>3.1703076923076924E-2</v>
      </c>
      <c r="L2608" s="11">
        <v>3.1703076923076924E-2</v>
      </c>
      <c r="M2608" s="11">
        <f t="shared" si="251"/>
        <v>6.5627388535031847E-2</v>
      </c>
      <c r="N2608" s="2"/>
      <c r="O2608" s="2">
        <v>0.192413</v>
      </c>
      <c r="P2608" s="4">
        <v>5.1269500000000001E-6</v>
      </c>
      <c r="Q2608" s="5">
        <f t="shared" si="252"/>
        <v>4.0819665605095548E-2</v>
      </c>
    </row>
    <row r="2609" spans="1:17" x14ac:dyDescent="0.25">
      <c r="A2609" s="2">
        <v>0.19287099999999999</v>
      </c>
      <c r="B2609" s="4">
        <v>7.0678700000000001E-6</v>
      </c>
      <c r="C2609" s="5">
        <f t="shared" si="248"/>
        <v>5.6272850318471339E-2</v>
      </c>
      <c r="E2609" s="2">
        <v>0.19287099999999999</v>
      </c>
      <c r="F2609" s="4">
        <v>9.8327600000000007E-6</v>
      </c>
      <c r="G2609" s="5">
        <f t="shared" si="249"/>
        <v>7.8286305732484088E-2</v>
      </c>
      <c r="H2609" s="2"/>
      <c r="I2609" s="2">
        <v>0.19287099999999999</v>
      </c>
      <c r="J2609" s="4">
        <v>8.2488999999999999E-6</v>
      </c>
      <c r="K2609" s="5">
        <f t="shared" si="250"/>
        <v>3.1726538461538459E-2</v>
      </c>
      <c r="L2609" s="11">
        <v>3.1726538461538459E-2</v>
      </c>
      <c r="M2609" s="11">
        <f t="shared" si="251"/>
        <v>6.5675955414012749E-2</v>
      </c>
      <c r="N2609" s="2"/>
      <c r="O2609" s="2">
        <v>0.19287099999999999</v>
      </c>
      <c r="P2609" s="4">
        <v>5.1635699999999996E-6</v>
      </c>
      <c r="Q2609" s="5">
        <f t="shared" si="252"/>
        <v>4.1111226114649679E-2</v>
      </c>
    </row>
    <row r="2610" spans="1:17" x14ac:dyDescent="0.25">
      <c r="A2610" s="2">
        <v>0.193329</v>
      </c>
      <c r="B2610" s="4">
        <v>7.0770299999999997E-6</v>
      </c>
      <c r="C2610" s="5">
        <f t="shared" si="248"/>
        <v>5.6345780254777073E-2</v>
      </c>
      <c r="E2610" s="2">
        <v>0.193329</v>
      </c>
      <c r="F2610" s="4">
        <v>9.8449699999999994E-6</v>
      </c>
      <c r="G2610" s="5">
        <f t="shared" si="249"/>
        <v>7.8383519108280258E-2</v>
      </c>
      <c r="H2610" s="2"/>
      <c r="I2610" s="2">
        <v>0.193329</v>
      </c>
      <c r="J2610" s="4">
        <v>8.2305899999999997E-6</v>
      </c>
      <c r="K2610" s="5">
        <f t="shared" si="250"/>
        <v>3.1656115384615387E-2</v>
      </c>
      <c r="L2610" s="11">
        <v>3.1656115384615387E-2</v>
      </c>
      <c r="M2610" s="11">
        <f t="shared" si="251"/>
        <v>6.553017515923569E-2</v>
      </c>
      <c r="N2610" s="2"/>
      <c r="O2610" s="2">
        <v>0.193329</v>
      </c>
      <c r="P2610" s="4">
        <v>5.1452600000000003E-6</v>
      </c>
      <c r="Q2610" s="5">
        <f t="shared" si="252"/>
        <v>4.0965445859872614E-2</v>
      </c>
    </row>
    <row r="2611" spans="1:17" x14ac:dyDescent="0.25">
      <c r="A2611" s="2">
        <v>0.19378699999999999</v>
      </c>
      <c r="B2611" s="4">
        <v>7.0831300000000004E-6</v>
      </c>
      <c r="C2611" s="5">
        <f t="shared" si="248"/>
        <v>5.6394347133757974E-2</v>
      </c>
      <c r="E2611" s="2">
        <v>0.19378699999999999</v>
      </c>
      <c r="F2611" s="4">
        <v>9.8541299999999998E-6</v>
      </c>
      <c r="G2611" s="5">
        <f t="shared" si="249"/>
        <v>7.8456449044585985E-2</v>
      </c>
      <c r="H2611" s="2"/>
      <c r="I2611" s="2">
        <v>0.19378699999999999</v>
      </c>
      <c r="J2611" s="4">
        <v>8.2488999999999999E-6</v>
      </c>
      <c r="K2611" s="5">
        <f t="shared" si="250"/>
        <v>3.1726538461538459E-2</v>
      </c>
      <c r="L2611" s="11">
        <v>3.1726538461538459E-2</v>
      </c>
      <c r="M2611" s="11">
        <f t="shared" si="251"/>
        <v>6.5675955414012749E-2</v>
      </c>
      <c r="N2611" s="2"/>
      <c r="O2611" s="2">
        <v>0.19378699999999999</v>
      </c>
      <c r="P2611" s="4">
        <v>5.1239000000000002E-6</v>
      </c>
      <c r="Q2611" s="5">
        <f t="shared" si="252"/>
        <v>4.0795382165605104E-2</v>
      </c>
    </row>
    <row r="2612" spans="1:17" x14ac:dyDescent="0.25">
      <c r="A2612" s="2">
        <v>0.194244</v>
      </c>
      <c r="B2612" s="4">
        <v>7.0983899999999998E-6</v>
      </c>
      <c r="C2612" s="5">
        <f t="shared" si="248"/>
        <v>5.6515843949044589E-2</v>
      </c>
      <c r="E2612" s="2">
        <v>0.194244</v>
      </c>
      <c r="F2612" s="4">
        <v>9.7869900000000006E-6</v>
      </c>
      <c r="G2612" s="5">
        <f t="shared" si="249"/>
        <v>7.7921894904458611E-2</v>
      </c>
      <c r="H2612" s="2"/>
      <c r="I2612" s="2">
        <v>0.194244</v>
      </c>
      <c r="J2612" s="4">
        <v>8.22144E-6</v>
      </c>
      <c r="K2612" s="5">
        <f t="shared" si="250"/>
        <v>3.1620923076923074E-2</v>
      </c>
      <c r="L2612" s="11">
        <v>3.1620923076923074E-2</v>
      </c>
      <c r="M2612" s="11">
        <f t="shared" si="251"/>
        <v>6.545732484076433E-2</v>
      </c>
      <c r="N2612" s="2"/>
      <c r="O2612" s="2">
        <v>0.194244</v>
      </c>
      <c r="P2612" s="4">
        <v>5.1544199999999999E-6</v>
      </c>
      <c r="Q2612" s="5">
        <f t="shared" si="252"/>
        <v>4.1038375796178347E-2</v>
      </c>
    </row>
    <row r="2613" spans="1:17" x14ac:dyDescent="0.25">
      <c r="A2613" s="2">
        <v>0.19470199999999999</v>
      </c>
      <c r="B2613" s="4">
        <v>7.0556599999999998E-6</v>
      </c>
      <c r="C2613" s="5">
        <f t="shared" si="248"/>
        <v>5.6175636942675161E-2</v>
      </c>
      <c r="E2613" s="2">
        <v>0.19470199999999999</v>
      </c>
      <c r="F2613" s="4">
        <v>9.8358199999999996E-6</v>
      </c>
      <c r="G2613" s="5">
        <f t="shared" si="249"/>
        <v>7.8310668789808927E-2</v>
      </c>
      <c r="H2613" s="2"/>
      <c r="I2613" s="2">
        <v>0.19470199999999999</v>
      </c>
      <c r="J2613" s="4">
        <v>8.2305899999999997E-6</v>
      </c>
      <c r="K2613" s="5">
        <f t="shared" si="250"/>
        <v>3.1656115384615387E-2</v>
      </c>
      <c r="L2613" s="11">
        <v>3.1656115384615387E-2</v>
      </c>
      <c r="M2613" s="11">
        <f t="shared" si="251"/>
        <v>6.553017515923569E-2</v>
      </c>
      <c r="N2613" s="2"/>
      <c r="O2613" s="2">
        <v>0.19470199999999999</v>
      </c>
      <c r="P2613" s="4">
        <v>5.1269500000000001E-6</v>
      </c>
      <c r="Q2613" s="5">
        <f t="shared" si="252"/>
        <v>4.0819665605095548E-2</v>
      </c>
    </row>
    <row r="2614" spans="1:17" x14ac:dyDescent="0.25">
      <c r="A2614" s="2">
        <v>0.19516</v>
      </c>
      <c r="B2614" s="4">
        <v>7.04956E-6</v>
      </c>
      <c r="C2614" s="5">
        <f t="shared" si="248"/>
        <v>5.6127070063694273E-2</v>
      </c>
      <c r="E2614" s="2">
        <v>0.19516</v>
      </c>
      <c r="F2614" s="4">
        <v>9.7808800000000001E-6</v>
      </c>
      <c r="G2614" s="5">
        <f t="shared" si="249"/>
        <v>7.7873248407643328E-2</v>
      </c>
      <c r="H2614" s="2"/>
      <c r="I2614" s="2">
        <v>0.19516</v>
      </c>
      <c r="J2614" s="4">
        <v>8.2763700000000005E-6</v>
      </c>
      <c r="K2614" s="5">
        <f t="shared" si="250"/>
        <v>3.1832192307692311E-2</v>
      </c>
      <c r="L2614" s="11">
        <v>3.1832192307692311E-2</v>
      </c>
      <c r="M2614" s="11">
        <f t="shared" si="251"/>
        <v>6.5894665605095562E-2</v>
      </c>
      <c r="N2614" s="2"/>
      <c r="O2614" s="2">
        <v>0.19516</v>
      </c>
      <c r="P2614" s="4">
        <v>5.1574699999999998E-6</v>
      </c>
      <c r="Q2614" s="5">
        <f t="shared" si="252"/>
        <v>4.1062659235668791E-2</v>
      </c>
    </row>
    <row r="2615" spans="1:17" x14ac:dyDescent="0.25">
      <c r="A2615" s="2">
        <v>0.19561799999999999</v>
      </c>
      <c r="B2615" s="4">
        <v>7.0342999999999997E-6</v>
      </c>
      <c r="C2615" s="5">
        <f t="shared" si="248"/>
        <v>5.6005573248407652E-2</v>
      </c>
      <c r="E2615" s="2">
        <v>0.19561799999999999</v>
      </c>
      <c r="F2615" s="4">
        <v>9.8297100000000008E-6</v>
      </c>
      <c r="G2615" s="5">
        <f t="shared" si="249"/>
        <v>7.8262022292993644E-2</v>
      </c>
      <c r="H2615" s="2"/>
      <c r="I2615" s="2">
        <v>0.19561799999999999</v>
      </c>
      <c r="J2615" s="4">
        <v>8.27026E-6</v>
      </c>
      <c r="K2615" s="5">
        <f t="shared" si="250"/>
        <v>3.1808692307692302E-2</v>
      </c>
      <c r="L2615" s="11">
        <v>3.1808692307692302E-2</v>
      </c>
      <c r="M2615" s="11">
        <f t="shared" si="251"/>
        <v>6.5846019108280252E-2</v>
      </c>
      <c r="N2615" s="2"/>
      <c r="O2615" s="2">
        <v>0.19561799999999999</v>
      </c>
      <c r="P2615" s="4">
        <v>5.1422100000000004E-6</v>
      </c>
      <c r="Q2615" s="5">
        <f t="shared" si="252"/>
        <v>4.094116242038217E-2</v>
      </c>
    </row>
    <row r="2616" spans="1:17" x14ac:dyDescent="0.25">
      <c r="A2616" s="2">
        <v>0.196075</v>
      </c>
      <c r="B2616" s="4">
        <v>7.0892300000000002E-6</v>
      </c>
      <c r="C2616" s="5">
        <f t="shared" si="248"/>
        <v>5.6442914012738862E-2</v>
      </c>
      <c r="E2616" s="2">
        <v>0.196075</v>
      </c>
      <c r="F2616" s="4">
        <v>9.8419199999999994E-6</v>
      </c>
      <c r="G2616" s="5">
        <f t="shared" si="249"/>
        <v>7.8359235668789814E-2</v>
      </c>
      <c r="H2616" s="2"/>
      <c r="I2616" s="2">
        <v>0.196075</v>
      </c>
      <c r="J2616" s="4">
        <v>8.2244899999999999E-6</v>
      </c>
      <c r="K2616" s="5">
        <f t="shared" si="250"/>
        <v>3.1632653846153845E-2</v>
      </c>
      <c r="L2616" s="11">
        <v>3.1632653846153845E-2</v>
      </c>
      <c r="M2616" s="11">
        <f t="shared" si="251"/>
        <v>6.5481608280254774E-2</v>
      </c>
      <c r="N2616" s="2"/>
      <c r="O2616" s="2">
        <v>0.196075</v>
      </c>
      <c r="P2616" s="4">
        <v>5.14832E-6</v>
      </c>
      <c r="Q2616" s="5">
        <f t="shared" si="252"/>
        <v>4.0989808917197459E-2</v>
      </c>
    </row>
    <row r="2617" spans="1:17" x14ac:dyDescent="0.25">
      <c r="A2617" s="2">
        <v>0.19653300000000001</v>
      </c>
      <c r="B2617" s="4">
        <v>7.02515E-6</v>
      </c>
      <c r="C2617" s="5">
        <f t="shared" si="248"/>
        <v>5.5932722929936313E-2</v>
      </c>
      <c r="E2617" s="2">
        <v>0.19653300000000001</v>
      </c>
      <c r="F2617" s="4">
        <v>9.8358199999999996E-6</v>
      </c>
      <c r="G2617" s="5">
        <f t="shared" si="249"/>
        <v>7.8310668789808927E-2</v>
      </c>
      <c r="H2617" s="2"/>
      <c r="I2617" s="2">
        <v>0.19653300000000001</v>
      </c>
      <c r="J2617" s="4">
        <v>8.2000699999999992E-6</v>
      </c>
      <c r="K2617" s="5">
        <f t="shared" si="250"/>
        <v>3.153873076923077E-2</v>
      </c>
      <c r="L2617" s="11">
        <v>3.153873076923077E-2</v>
      </c>
      <c r="M2617" s="11">
        <f t="shared" si="251"/>
        <v>6.5287181528662433E-2</v>
      </c>
      <c r="N2617" s="2"/>
      <c r="O2617" s="2">
        <v>0.19653300000000001</v>
      </c>
      <c r="P2617" s="4">
        <v>5.1361099999999997E-6</v>
      </c>
      <c r="Q2617" s="5">
        <f t="shared" si="252"/>
        <v>4.0892595541401275E-2</v>
      </c>
    </row>
    <row r="2618" spans="1:17" x14ac:dyDescent="0.25">
      <c r="A2618" s="2">
        <v>0.196991</v>
      </c>
      <c r="B2618" s="4">
        <v>7.0159900000000004E-6</v>
      </c>
      <c r="C2618" s="5">
        <f t="shared" si="248"/>
        <v>5.5859792993630579E-2</v>
      </c>
      <c r="E2618" s="2">
        <v>0.196991</v>
      </c>
      <c r="F2618" s="4">
        <v>9.7991900000000003E-6</v>
      </c>
      <c r="G2618" s="5">
        <f t="shared" si="249"/>
        <v>7.8019028662420387E-2</v>
      </c>
      <c r="H2618" s="2"/>
      <c r="I2618" s="2">
        <v>0.196991</v>
      </c>
      <c r="J2618" s="4">
        <v>8.2488999999999999E-6</v>
      </c>
      <c r="K2618" s="5">
        <f t="shared" si="250"/>
        <v>3.1726538461538459E-2</v>
      </c>
      <c r="L2618" s="11">
        <v>3.1726538461538459E-2</v>
      </c>
      <c r="M2618" s="11">
        <f t="shared" si="251"/>
        <v>6.5675955414012749E-2</v>
      </c>
      <c r="N2618" s="2"/>
      <c r="O2618" s="2">
        <v>0.196991</v>
      </c>
      <c r="P2618" s="4">
        <v>5.1330599999999998E-6</v>
      </c>
      <c r="Q2618" s="5">
        <f t="shared" si="252"/>
        <v>4.0868312101910831E-2</v>
      </c>
    </row>
    <row r="2619" spans="1:17" x14ac:dyDescent="0.25">
      <c r="A2619" s="2">
        <v>0.19744900000000001</v>
      </c>
      <c r="B2619" s="4">
        <v>7.04956E-6</v>
      </c>
      <c r="C2619" s="5">
        <f t="shared" si="248"/>
        <v>5.6127070063694273E-2</v>
      </c>
      <c r="E2619" s="2">
        <v>0.19744900000000001</v>
      </c>
      <c r="F2619" s="4">
        <v>9.8663299999999994E-6</v>
      </c>
      <c r="G2619" s="5">
        <f t="shared" si="249"/>
        <v>7.8553582802547775E-2</v>
      </c>
      <c r="H2619" s="2"/>
      <c r="I2619" s="2">
        <v>0.19744900000000001</v>
      </c>
      <c r="J2619" s="4">
        <v>8.27026E-6</v>
      </c>
      <c r="K2619" s="5">
        <f t="shared" si="250"/>
        <v>3.1808692307692302E-2</v>
      </c>
      <c r="L2619" s="11">
        <v>3.1808692307692302E-2</v>
      </c>
      <c r="M2619" s="11">
        <f t="shared" si="251"/>
        <v>6.5846019108280252E-2</v>
      </c>
      <c r="N2619" s="2"/>
      <c r="O2619" s="2">
        <v>0.19744900000000001</v>
      </c>
      <c r="P2619" s="4">
        <v>5.1391599999999996E-6</v>
      </c>
      <c r="Q2619" s="5">
        <f t="shared" si="252"/>
        <v>4.0916878980891719E-2</v>
      </c>
    </row>
    <row r="2620" spans="1:17" x14ac:dyDescent="0.25">
      <c r="A2620" s="2">
        <v>0.197906</v>
      </c>
      <c r="B2620" s="4">
        <v>7.0007300000000001E-6</v>
      </c>
      <c r="C2620" s="5">
        <f t="shared" si="248"/>
        <v>5.5738296178343957E-2</v>
      </c>
      <c r="E2620" s="2">
        <v>0.197906</v>
      </c>
      <c r="F2620" s="4">
        <v>9.7961400000000004E-6</v>
      </c>
      <c r="G2620" s="5">
        <f t="shared" si="249"/>
        <v>7.7994745222929943E-2</v>
      </c>
      <c r="H2620" s="2"/>
      <c r="I2620" s="2">
        <v>0.197906</v>
      </c>
      <c r="J2620" s="4">
        <v>8.1787100000000008E-6</v>
      </c>
      <c r="K2620" s="5">
        <f t="shared" si="250"/>
        <v>3.145657692307692E-2</v>
      </c>
      <c r="L2620" s="11">
        <v>3.145657692307692E-2</v>
      </c>
      <c r="M2620" s="11">
        <f t="shared" si="251"/>
        <v>6.5117117834394903E-2</v>
      </c>
      <c r="N2620" s="2"/>
      <c r="O2620" s="2">
        <v>0.197906</v>
      </c>
      <c r="P2620" s="4">
        <v>5.1574699999999998E-6</v>
      </c>
      <c r="Q2620" s="5">
        <f t="shared" si="252"/>
        <v>4.1062659235668791E-2</v>
      </c>
    </row>
    <row r="2621" spans="1:17" x14ac:dyDescent="0.25">
      <c r="A2621" s="2">
        <v>0.19836400000000001</v>
      </c>
      <c r="B2621" s="4">
        <v>6.9763200000000001E-6</v>
      </c>
      <c r="C2621" s="5">
        <f t="shared" si="248"/>
        <v>5.5543949044585997E-2</v>
      </c>
      <c r="E2621" s="2">
        <v>0.19836400000000001</v>
      </c>
      <c r="F2621" s="4">
        <v>9.8266599999999992E-6</v>
      </c>
      <c r="G2621" s="5">
        <f t="shared" si="249"/>
        <v>7.8237738853503186E-2</v>
      </c>
      <c r="H2621" s="2"/>
      <c r="I2621" s="2">
        <v>0.19836400000000001</v>
      </c>
      <c r="J2621" s="4">
        <v>8.2336399999999997E-6</v>
      </c>
      <c r="K2621" s="5">
        <f t="shared" si="250"/>
        <v>3.1667846153846151E-2</v>
      </c>
      <c r="L2621" s="11">
        <v>3.1667846153846151E-2</v>
      </c>
      <c r="M2621" s="11">
        <f t="shared" si="251"/>
        <v>6.5554458598726106E-2</v>
      </c>
      <c r="N2621" s="2"/>
      <c r="O2621" s="2">
        <v>0.19836400000000001</v>
      </c>
      <c r="P2621" s="4">
        <v>5.1422100000000004E-6</v>
      </c>
      <c r="Q2621" s="5">
        <f t="shared" si="252"/>
        <v>4.094116242038217E-2</v>
      </c>
    </row>
    <row r="2622" spans="1:17" x14ac:dyDescent="0.25">
      <c r="A2622" s="2">
        <v>0.198822</v>
      </c>
      <c r="B2622" s="4">
        <v>7.0007300000000001E-6</v>
      </c>
      <c r="C2622" s="5">
        <f t="shared" si="248"/>
        <v>5.5738296178343957E-2</v>
      </c>
      <c r="E2622" s="2">
        <v>0.198822</v>
      </c>
      <c r="F2622" s="4">
        <v>9.7961400000000004E-6</v>
      </c>
      <c r="G2622" s="5">
        <f t="shared" si="249"/>
        <v>7.7994745222929943E-2</v>
      </c>
      <c r="H2622" s="2"/>
      <c r="I2622" s="2">
        <v>0.198822</v>
      </c>
      <c r="J2622" s="4">
        <v>8.2641600000000002E-6</v>
      </c>
      <c r="K2622" s="5">
        <f t="shared" si="250"/>
        <v>3.1785230769230767E-2</v>
      </c>
      <c r="L2622" s="11">
        <v>3.1785230769230767E-2</v>
      </c>
      <c r="M2622" s="11">
        <f t="shared" si="251"/>
        <v>6.5797452229299364E-2</v>
      </c>
      <c r="N2622" s="2"/>
      <c r="O2622" s="2">
        <v>0.198822</v>
      </c>
      <c r="P2622" s="4">
        <v>5.1422100000000004E-6</v>
      </c>
      <c r="Q2622" s="5">
        <f t="shared" si="252"/>
        <v>4.094116242038217E-2</v>
      </c>
    </row>
    <row r="2623" spans="1:17" x14ac:dyDescent="0.25">
      <c r="A2623" s="2">
        <v>0.19928000000000001</v>
      </c>
      <c r="B2623" s="4">
        <v>7.0068399999999998E-6</v>
      </c>
      <c r="C2623" s="5">
        <f t="shared" si="248"/>
        <v>5.5786942675159233E-2</v>
      </c>
      <c r="E2623" s="2">
        <v>0.19928000000000001</v>
      </c>
      <c r="F2623" s="4">
        <v>9.8449699999999994E-6</v>
      </c>
      <c r="G2623" s="5">
        <f t="shared" si="249"/>
        <v>7.8383519108280258E-2</v>
      </c>
      <c r="H2623" s="2"/>
      <c r="I2623" s="2">
        <v>0.19928000000000001</v>
      </c>
      <c r="J2623" s="4">
        <v>8.22144E-6</v>
      </c>
      <c r="K2623" s="5">
        <f t="shared" si="250"/>
        <v>3.1620923076923074E-2</v>
      </c>
      <c r="L2623" s="11">
        <v>3.1620923076923074E-2</v>
      </c>
      <c r="M2623" s="11">
        <f t="shared" si="251"/>
        <v>6.545732484076433E-2</v>
      </c>
      <c r="N2623" s="2"/>
      <c r="O2623" s="2">
        <v>0.19928000000000001</v>
      </c>
      <c r="P2623" s="4">
        <v>5.1391599999999996E-6</v>
      </c>
      <c r="Q2623" s="5">
        <f t="shared" si="252"/>
        <v>4.0916878980891719E-2</v>
      </c>
    </row>
    <row r="2624" spans="1:17" x14ac:dyDescent="0.25">
      <c r="A2624" s="2">
        <v>0.199738</v>
      </c>
      <c r="B2624" s="4">
        <v>7.0220900000000002E-6</v>
      </c>
      <c r="C2624" s="5">
        <f t="shared" si="248"/>
        <v>5.5908359872611474E-2</v>
      </c>
      <c r="E2624" s="2">
        <v>0.199738</v>
      </c>
      <c r="F2624" s="4">
        <v>9.8205599999999994E-6</v>
      </c>
      <c r="G2624" s="5">
        <f t="shared" si="249"/>
        <v>7.8189171974522284E-2</v>
      </c>
      <c r="H2624" s="2"/>
      <c r="I2624" s="2">
        <v>0.199738</v>
      </c>
      <c r="J2624" s="4">
        <v>8.2092299999999997E-6</v>
      </c>
      <c r="K2624" s="5">
        <f t="shared" si="250"/>
        <v>3.1573961538461537E-2</v>
      </c>
      <c r="L2624" s="11">
        <v>3.1573961538461537E-2</v>
      </c>
      <c r="M2624" s="11">
        <f t="shared" si="251"/>
        <v>6.536011146496816E-2</v>
      </c>
      <c r="N2624" s="2"/>
      <c r="O2624" s="2">
        <v>0.199738</v>
      </c>
      <c r="P2624" s="4">
        <v>5.1361099999999997E-6</v>
      </c>
      <c r="Q2624" s="5">
        <f t="shared" si="252"/>
        <v>4.0892595541401275E-2</v>
      </c>
    </row>
    <row r="2625" spans="1:17" x14ac:dyDescent="0.25">
      <c r="A2625" s="2">
        <v>0.20019500000000001</v>
      </c>
      <c r="B2625" s="4">
        <v>6.9671599999999997E-6</v>
      </c>
      <c r="C2625" s="5">
        <f t="shared" si="248"/>
        <v>5.5471019108280256E-2</v>
      </c>
      <c r="E2625" s="2">
        <v>0.20019500000000001</v>
      </c>
      <c r="F2625" s="4">
        <v>9.7961400000000004E-6</v>
      </c>
      <c r="G2625" s="5">
        <f t="shared" si="249"/>
        <v>7.7994745222929943E-2</v>
      </c>
      <c r="H2625" s="2"/>
      <c r="I2625" s="2">
        <v>0.20019500000000001</v>
      </c>
      <c r="J2625" s="4">
        <v>8.1970199999999993E-6</v>
      </c>
      <c r="K2625" s="5">
        <f t="shared" si="250"/>
        <v>3.1526999999999999E-2</v>
      </c>
      <c r="L2625" s="11">
        <v>3.1526999999999999E-2</v>
      </c>
      <c r="M2625" s="11">
        <f t="shared" si="251"/>
        <v>6.5262898089171975E-2</v>
      </c>
      <c r="N2625" s="2"/>
      <c r="O2625" s="2">
        <v>0.20019500000000001</v>
      </c>
      <c r="P2625" s="4">
        <v>5.1422100000000004E-6</v>
      </c>
      <c r="Q2625" s="5">
        <f t="shared" si="252"/>
        <v>4.094116242038217E-2</v>
      </c>
    </row>
    <row r="2626" spans="1:17" x14ac:dyDescent="0.25">
      <c r="A2626" s="2">
        <v>0.200653</v>
      </c>
      <c r="B2626" s="4">
        <v>6.9976800000000002E-6</v>
      </c>
      <c r="C2626" s="5">
        <f t="shared" si="248"/>
        <v>5.5714012738853513E-2</v>
      </c>
      <c r="E2626" s="2">
        <v>0.200653</v>
      </c>
      <c r="F2626" s="4">
        <v>9.8632799999999995E-6</v>
      </c>
      <c r="G2626" s="5">
        <f t="shared" si="249"/>
        <v>7.8529299363057331E-2</v>
      </c>
      <c r="H2626" s="2"/>
      <c r="I2626" s="2">
        <v>0.200653</v>
      </c>
      <c r="J2626" s="4">
        <v>8.2336399999999997E-6</v>
      </c>
      <c r="K2626" s="5">
        <f t="shared" si="250"/>
        <v>3.1667846153846151E-2</v>
      </c>
      <c r="L2626" s="11">
        <v>3.1667846153846151E-2</v>
      </c>
      <c r="M2626" s="11">
        <f t="shared" si="251"/>
        <v>6.5554458598726106E-2</v>
      </c>
      <c r="N2626" s="2"/>
      <c r="O2626" s="2">
        <v>0.200653</v>
      </c>
      <c r="P2626" s="4">
        <v>5.1330599999999998E-6</v>
      </c>
      <c r="Q2626" s="5">
        <f t="shared" si="252"/>
        <v>4.0868312101910831E-2</v>
      </c>
    </row>
    <row r="2627" spans="1:17" x14ac:dyDescent="0.25">
      <c r="A2627" s="2">
        <v>0.20111100000000001</v>
      </c>
      <c r="B2627" s="4">
        <v>6.9641099999999998E-6</v>
      </c>
      <c r="C2627" s="5">
        <f t="shared" si="248"/>
        <v>5.5446735668789812E-2</v>
      </c>
      <c r="E2627" s="2">
        <v>0.20111100000000001</v>
      </c>
      <c r="F2627" s="4">
        <v>2.1569800000000001E-6</v>
      </c>
      <c r="G2627" s="5">
        <f t="shared" si="249"/>
        <v>1.7173407643312103E-2</v>
      </c>
      <c r="H2627" s="2"/>
      <c r="I2627" s="2">
        <v>0.20111100000000001</v>
      </c>
      <c r="J2627" s="4">
        <v>2.56012E-6</v>
      </c>
      <c r="K2627" s="5">
        <f t="shared" si="250"/>
        <v>9.8466153846153842E-3</v>
      </c>
      <c r="L2627" s="11">
        <f>K2627-0.0005</f>
        <v>9.3466153846153838E-3</v>
      </c>
      <c r="M2627" s="11">
        <f t="shared" si="251"/>
        <v>1.9348089171974524E-2</v>
      </c>
      <c r="N2627" s="2"/>
      <c r="O2627" s="2">
        <v>0.20111100000000001</v>
      </c>
      <c r="P2627" s="4">
        <v>5.1391599999999996E-6</v>
      </c>
      <c r="Q2627" s="5">
        <f t="shared" si="252"/>
        <v>4.0916878980891719E-2</v>
      </c>
    </row>
    <row r="2628" spans="1:17" x14ac:dyDescent="0.25">
      <c r="A2628" s="2">
        <v>0.201569</v>
      </c>
      <c r="B2628" s="4">
        <v>6.8603499999999999E-7</v>
      </c>
      <c r="C2628" s="5">
        <f t="shared" ref="C2628:C2691" si="253">(B2628/0.1256)*1000</f>
        <v>5.462062101910828E-3</v>
      </c>
      <c r="E2628" s="2">
        <v>0.201569</v>
      </c>
      <c r="F2628" s="4">
        <v>2.7529900000000001E-7</v>
      </c>
      <c r="G2628" s="5">
        <f t="shared" ref="G2628:G2691" si="254">(F2628/0.1256)*1000</f>
        <v>2.1918710191082807E-3</v>
      </c>
      <c r="H2628" s="2"/>
      <c r="I2628" s="2">
        <v>0.201569</v>
      </c>
      <c r="J2628" s="4">
        <v>1.0217300000000001E-6</v>
      </c>
      <c r="K2628" s="5">
        <f t="shared" ref="K2628:K2691" si="255">(J2628/0.26)*1000</f>
        <v>3.9297307692307687E-3</v>
      </c>
      <c r="L2628" s="11">
        <f>K2628-0.0005</f>
        <v>3.4297307692307687E-3</v>
      </c>
      <c r="M2628" s="11">
        <f t="shared" ref="M2628:M2691" si="256">+L2628*0.26/0.1256</f>
        <v>7.0997611464968151E-3</v>
      </c>
      <c r="N2628" s="2"/>
      <c r="O2628" s="2">
        <v>0.201569</v>
      </c>
      <c r="P2628" s="4">
        <v>1.27594E-6</v>
      </c>
      <c r="Q2628" s="5">
        <f t="shared" ref="Q2628:Q2691" si="257">(P2628/0.1256)*1000</f>
        <v>1.015875796178344E-2</v>
      </c>
    </row>
    <row r="2629" spans="1:17" x14ac:dyDescent="0.25">
      <c r="A2629" s="2">
        <v>0.20202600000000001</v>
      </c>
      <c r="B2629" s="4">
        <v>3.7750199999999999E-7</v>
      </c>
      <c r="C2629" s="5">
        <f t="shared" si="253"/>
        <v>3.0055891719745222E-3</v>
      </c>
      <c r="E2629" s="2">
        <v>0.20202600000000001</v>
      </c>
      <c r="F2629" s="4">
        <v>1.7782599999999999E-7</v>
      </c>
      <c r="G2629" s="5">
        <f t="shared" si="254"/>
        <v>1.4158121019108281E-3</v>
      </c>
      <c r="H2629" s="2"/>
      <c r="I2629" s="2">
        <v>0.20202600000000001</v>
      </c>
      <c r="J2629" s="4">
        <v>8.7585399999999995E-7</v>
      </c>
      <c r="K2629" s="5">
        <f t="shared" si="255"/>
        <v>3.3686692307692305E-3</v>
      </c>
      <c r="L2629" s="11">
        <f>K2629-0.0005</f>
        <v>2.8686692307692305E-3</v>
      </c>
      <c r="M2629" s="11">
        <f t="shared" si="256"/>
        <v>5.9383280254777064E-3</v>
      </c>
      <c r="N2629" s="2"/>
      <c r="O2629" s="2">
        <v>0.20202600000000001</v>
      </c>
      <c r="P2629" s="4">
        <v>7.6324500000000003E-7</v>
      </c>
      <c r="Q2629" s="5">
        <f t="shared" si="257"/>
        <v>6.0767914012738863E-3</v>
      </c>
    </row>
    <row r="2630" spans="1:17" x14ac:dyDescent="0.25">
      <c r="A2630" s="2">
        <v>0.202484</v>
      </c>
      <c r="B2630" s="4">
        <v>3.03955E-7</v>
      </c>
      <c r="C2630" s="5">
        <f t="shared" si="253"/>
        <v>2.4200238853503185E-3</v>
      </c>
      <c r="E2630" s="2">
        <v>0.202484</v>
      </c>
      <c r="F2630" s="4">
        <v>1.4456199999999999E-7</v>
      </c>
      <c r="G2630" s="5">
        <f t="shared" si="254"/>
        <v>1.1509713375796179E-3</v>
      </c>
      <c r="H2630" s="2"/>
      <c r="I2630" s="2">
        <v>0.202484</v>
      </c>
      <c r="J2630" s="4">
        <v>8.1787099999999998E-7</v>
      </c>
      <c r="K2630" s="5">
        <f t="shared" si="255"/>
        <v>3.1456576923076921E-3</v>
      </c>
      <c r="L2630" s="11">
        <f>K2630-0.0005</f>
        <v>2.6456576923076921E-3</v>
      </c>
      <c r="M2630" s="11">
        <f t="shared" si="256"/>
        <v>5.4766799363057325E-3</v>
      </c>
      <c r="N2630" s="2"/>
      <c r="O2630" s="2">
        <v>0.202484</v>
      </c>
      <c r="P2630" s="4">
        <v>6.4209E-7</v>
      </c>
      <c r="Q2630" s="5">
        <f t="shared" si="257"/>
        <v>5.1121815286624215E-3</v>
      </c>
    </row>
    <row r="2631" spans="1:17" x14ac:dyDescent="0.25">
      <c r="A2631" s="2">
        <v>0.20294200000000001</v>
      </c>
      <c r="B2631" s="4">
        <v>2.6916499999999999E-7</v>
      </c>
      <c r="C2631" s="5">
        <f t="shared" si="253"/>
        <v>2.1430334394904461E-3</v>
      </c>
      <c r="E2631" s="2">
        <v>0.20294200000000001</v>
      </c>
      <c r="F2631" s="4">
        <v>1.28082E-7</v>
      </c>
      <c r="G2631" s="5">
        <f t="shared" si="254"/>
        <v>1.0197611464968154E-3</v>
      </c>
      <c r="H2631" s="2"/>
      <c r="I2631" s="2">
        <v>0.20294200000000001</v>
      </c>
      <c r="J2631" s="4">
        <v>7.8613300000000004E-7</v>
      </c>
      <c r="K2631" s="5">
        <f t="shared" si="255"/>
        <v>3.0235884615384613E-3</v>
      </c>
      <c r="L2631" s="11">
        <f t="shared" ref="L2631:L2655" si="258">K2631-0.0005</f>
        <v>2.5235884615384613E-3</v>
      </c>
      <c r="M2631" s="11">
        <f t="shared" si="256"/>
        <v>5.2239888535031845E-3</v>
      </c>
      <c r="N2631" s="2"/>
      <c r="O2631" s="2">
        <v>0.20294200000000001</v>
      </c>
      <c r="P2631" s="4">
        <v>5.8990499999999999E-7</v>
      </c>
      <c r="Q2631" s="5">
        <f t="shared" si="257"/>
        <v>4.6966958598726113E-3</v>
      </c>
    </row>
    <row r="2632" spans="1:17" x14ac:dyDescent="0.25">
      <c r="A2632" s="2">
        <v>0.2034</v>
      </c>
      <c r="B2632" s="4">
        <v>2.4902300000000002E-7</v>
      </c>
      <c r="C2632" s="5">
        <f t="shared" si="253"/>
        <v>1.9826671974522295E-3</v>
      </c>
      <c r="E2632" s="2">
        <v>0.2034</v>
      </c>
      <c r="F2632" s="4">
        <v>1.1898800000000001E-7</v>
      </c>
      <c r="G2632" s="5">
        <f t="shared" si="254"/>
        <v>9.473566878980893E-4</v>
      </c>
      <c r="H2632" s="2"/>
      <c r="I2632" s="2">
        <v>0.2034</v>
      </c>
      <c r="J2632" s="4">
        <v>7.6660200000000005E-7</v>
      </c>
      <c r="K2632" s="5">
        <f t="shared" si="255"/>
        <v>2.948469230769231E-3</v>
      </c>
      <c r="L2632" s="11">
        <f t="shared" si="258"/>
        <v>2.448469230769231E-3</v>
      </c>
      <c r="M2632" s="11">
        <f t="shared" si="256"/>
        <v>5.0684872611464985E-3</v>
      </c>
      <c r="N2632" s="2"/>
      <c r="O2632" s="2">
        <v>0.2034</v>
      </c>
      <c r="P2632" s="4">
        <v>5.6091300000000004E-7</v>
      </c>
      <c r="Q2632" s="5">
        <f t="shared" si="257"/>
        <v>4.4658678343949057E-3</v>
      </c>
    </row>
    <row r="2633" spans="1:17" x14ac:dyDescent="0.25">
      <c r="A2633" s="2">
        <v>0.20385700000000001</v>
      </c>
      <c r="B2633" s="4">
        <v>2.3321499999999999E-7</v>
      </c>
      <c r="C2633" s="5">
        <f t="shared" si="253"/>
        <v>1.8568073248407643E-3</v>
      </c>
      <c r="E2633" s="2">
        <v>0.20385700000000001</v>
      </c>
      <c r="F2633" s="4">
        <v>1.10016E-7</v>
      </c>
      <c r="G2633" s="5">
        <f t="shared" si="254"/>
        <v>8.7592356687898095E-4</v>
      </c>
      <c r="H2633" s="2"/>
      <c r="I2633" s="2">
        <v>0.20385700000000001</v>
      </c>
      <c r="J2633" s="4">
        <v>7.5164799999999998E-7</v>
      </c>
      <c r="K2633" s="5">
        <f t="shared" si="255"/>
        <v>2.8909538461538461E-3</v>
      </c>
      <c r="L2633" s="11">
        <f t="shared" si="258"/>
        <v>2.3909538461538461E-3</v>
      </c>
      <c r="M2633" s="11">
        <f t="shared" si="256"/>
        <v>4.9494267515923576E-3</v>
      </c>
      <c r="N2633" s="2"/>
      <c r="O2633" s="2">
        <v>0.20385700000000001</v>
      </c>
      <c r="P2633" s="4">
        <v>5.4199199999999995E-7</v>
      </c>
      <c r="Q2633" s="5">
        <f t="shared" si="257"/>
        <v>4.3152229299363055E-3</v>
      </c>
    </row>
    <row r="2634" spans="1:17" x14ac:dyDescent="0.25">
      <c r="A2634" s="2">
        <v>0.204315</v>
      </c>
      <c r="B2634" s="4">
        <v>2.25128E-7</v>
      </c>
      <c r="C2634" s="5">
        <f t="shared" si="253"/>
        <v>1.7924203821656052E-3</v>
      </c>
      <c r="E2634" s="2">
        <v>0.204315</v>
      </c>
      <c r="F2634" s="4">
        <v>1.05377E-7</v>
      </c>
      <c r="G2634" s="5">
        <f t="shared" si="254"/>
        <v>8.3898885350318483E-4</v>
      </c>
      <c r="H2634" s="2"/>
      <c r="I2634" s="2">
        <v>0.204315</v>
      </c>
      <c r="J2634" s="4">
        <v>7.3883100000000003E-7</v>
      </c>
      <c r="K2634" s="5">
        <f t="shared" si="255"/>
        <v>2.8416576923076925E-3</v>
      </c>
      <c r="L2634" s="11">
        <f t="shared" si="258"/>
        <v>2.3416576923076925E-3</v>
      </c>
      <c r="M2634" s="11">
        <f t="shared" si="256"/>
        <v>4.8473805732484089E-3</v>
      </c>
      <c r="N2634" s="2"/>
      <c r="O2634" s="2">
        <v>0.204315</v>
      </c>
      <c r="P2634" s="4">
        <v>5.2673300000000004E-7</v>
      </c>
      <c r="Q2634" s="5">
        <f t="shared" si="257"/>
        <v>4.1937340764331213E-3</v>
      </c>
    </row>
    <row r="2635" spans="1:17" x14ac:dyDescent="0.25">
      <c r="A2635" s="2">
        <v>0.20477300000000001</v>
      </c>
      <c r="B2635" s="4">
        <v>2.17377E-7</v>
      </c>
      <c r="C2635" s="5">
        <f t="shared" si="253"/>
        <v>1.7307085987261148E-3</v>
      </c>
      <c r="E2635" s="2">
        <v>0.20477300000000001</v>
      </c>
      <c r="F2635" s="4">
        <v>1.02081E-7</v>
      </c>
      <c r="G2635" s="5">
        <f t="shared" si="254"/>
        <v>8.1274681528662428E-4</v>
      </c>
      <c r="H2635" s="2"/>
      <c r="I2635" s="2">
        <v>0.20477300000000001</v>
      </c>
      <c r="J2635" s="4">
        <v>7.3059100000000001E-7</v>
      </c>
      <c r="K2635" s="5">
        <f t="shared" si="255"/>
        <v>2.8099653846153849E-3</v>
      </c>
      <c r="L2635" s="11">
        <f t="shared" si="258"/>
        <v>2.3099653846153849E-3</v>
      </c>
      <c r="M2635" s="11">
        <f t="shared" si="256"/>
        <v>4.781775477707007E-3</v>
      </c>
      <c r="N2635" s="2"/>
      <c r="O2635" s="2">
        <v>0.20477300000000001</v>
      </c>
      <c r="P2635" s="4">
        <v>5.1757799999999995E-7</v>
      </c>
      <c r="Q2635" s="5">
        <f t="shared" si="257"/>
        <v>4.1208439490445859E-3</v>
      </c>
    </row>
    <row r="2636" spans="1:17" x14ac:dyDescent="0.25">
      <c r="A2636" s="2">
        <v>0.205231</v>
      </c>
      <c r="B2636" s="4">
        <v>2.1258499999999999E-7</v>
      </c>
      <c r="C2636" s="5">
        <f t="shared" si="253"/>
        <v>1.6925557324840765E-3</v>
      </c>
      <c r="E2636" s="2">
        <v>0.205231</v>
      </c>
      <c r="F2636" s="4">
        <v>9.9853500000000001E-8</v>
      </c>
      <c r="G2636" s="5">
        <f t="shared" si="254"/>
        <v>7.9501194267515927E-4</v>
      </c>
      <c r="H2636" s="2"/>
      <c r="I2636" s="2">
        <v>0.205231</v>
      </c>
      <c r="J2636" s="4">
        <v>7.2479200000000002E-7</v>
      </c>
      <c r="K2636" s="5">
        <f t="shared" si="255"/>
        <v>2.7876615384615387E-3</v>
      </c>
      <c r="L2636" s="11">
        <f t="shared" si="258"/>
        <v>2.2876615384615387E-3</v>
      </c>
      <c r="M2636" s="11">
        <f t="shared" si="256"/>
        <v>4.7356050955414024E-3</v>
      </c>
      <c r="N2636" s="2"/>
      <c r="O2636" s="2">
        <v>0.205231</v>
      </c>
      <c r="P2636" s="4">
        <v>5.1025400000000001E-7</v>
      </c>
      <c r="Q2636" s="5">
        <f t="shared" si="257"/>
        <v>4.0625318471337584E-3</v>
      </c>
    </row>
    <row r="2637" spans="1:17" x14ac:dyDescent="0.25">
      <c r="A2637" s="2">
        <v>0.20568800000000001</v>
      </c>
      <c r="B2637" s="4">
        <v>2.0797700000000001E-7</v>
      </c>
      <c r="C2637" s="5">
        <f t="shared" si="253"/>
        <v>1.6558678343949046E-3</v>
      </c>
      <c r="E2637" s="2">
        <v>0.20568800000000001</v>
      </c>
      <c r="F2637" s="4">
        <v>9.7808800000000002E-8</v>
      </c>
      <c r="G2637" s="5">
        <f t="shared" si="254"/>
        <v>7.7873248407643321E-4</v>
      </c>
      <c r="H2637" s="2"/>
      <c r="I2637" s="2">
        <v>0.20568800000000001</v>
      </c>
      <c r="J2637" s="4">
        <v>7.1868900000000001E-7</v>
      </c>
      <c r="K2637" s="5">
        <f t="shared" si="255"/>
        <v>2.7641884615384614E-3</v>
      </c>
      <c r="L2637" s="11">
        <f t="shared" si="258"/>
        <v>2.2641884615384614E-3</v>
      </c>
      <c r="M2637" s="11">
        <f t="shared" si="256"/>
        <v>4.687014331210191E-3</v>
      </c>
      <c r="N2637" s="2"/>
      <c r="O2637" s="2">
        <v>0.20568800000000001</v>
      </c>
      <c r="P2637" s="4">
        <v>5.04761E-7</v>
      </c>
      <c r="Q2637" s="5">
        <f t="shared" si="257"/>
        <v>4.0187977707006372E-3</v>
      </c>
    </row>
    <row r="2638" spans="1:17" x14ac:dyDescent="0.25">
      <c r="A2638" s="2">
        <v>0.206146</v>
      </c>
      <c r="B2638" s="4">
        <v>2.05963E-7</v>
      </c>
      <c r="C2638" s="5">
        <f t="shared" si="253"/>
        <v>1.6398328025477708E-3</v>
      </c>
      <c r="E2638" s="2">
        <v>0.206146</v>
      </c>
      <c r="F2638" s="4">
        <v>9.6252400000000002E-8</v>
      </c>
      <c r="G2638" s="5">
        <f t="shared" si="254"/>
        <v>7.6634076433121021E-4</v>
      </c>
      <c r="H2638" s="2"/>
      <c r="I2638" s="2">
        <v>0.206146</v>
      </c>
      <c r="J2638" s="4">
        <v>7.1472199999999999E-7</v>
      </c>
      <c r="K2638" s="5">
        <f t="shared" si="255"/>
        <v>2.748930769230769E-3</v>
      </c>
      <c r="L2638" s="11">
        <f t="shared" si="258"/>
        <v>2.248930769230769E-3</v>
      </c>
      <c r="M2638" s="11">
        <f t="shared" si="256"/>
        <v>4.6554299363057326E-3</v>
      </c>
      <c r="N2638" s="2"/>
      <c r="O2638" s="2">
        <v>0.206146</v>
      </c>
      <c r="P2638" s="4">
        <v>5.00488E-7</v>
      </c>
      <c r="Q2638" s="5">
        <f t="shared" si="257"/>
        <v>3.9847770700636945E-3</v>
      </c>
    </row>
    <row r="2639" spans="1:17" x14ac:dyDescent="0.25">
      <c r="A2639" s="2">
        <v>0.20660400000000001</v>
      </c>
      <c r="B2639" s="4">
        <v>2.0202600000000001E-7</v>
      </c>
      <c r="C2639" s="5">
        <f t="shared" si="253"/>
        <v>1.608487261146497E-3</v>
      </c>
      <c r="E2639" s="2">
        <v>0.20660400000000001</v>
      </c>
      <c r="F2639" s="4">
        <v>9.5367400000000005E-8</v>
      </c>
      <c r="G2639" s="5">
        <f t="shared" si="254"/>
        <v>7.592945859872613E-4</v>
      </c>
      <c r="H2639" s="2"/>
      <c r="I2639" s="2">
        <v>0.20660400000000001</v>
      </c>
      <c r="J2639" s="4">
        <v>7.1075400000000004E-7</v>
      </c>
      <c r="K2639" s="5">
        <f t="shared" si="255"/>
        <v>2.7336692307692312E-3</v>
      </c>
      <c r="L2639" s="11">
        <f t="shared" si="258"/>
        <v>2.2336692307692312E-3</v>
      </c>
      <c r="M2639" s="11">
        <f t="shared" si="256"/>
        <v>4.6238375796178359E-3</v>
      </c>
      <c r="N2639" s="2"/>
      <c r="O2639" s="2">
        <v>0.20660400000000001</v>
      </c>
      <c r="P2639" s="4">
        <v>4.9682600000000003E-7</v>
      </c>
      <c r="Q2639" s="5">
        <f t="shared" si="257"/>
        <v>3.9556210191082804E-3</v>
      </c>
    </row>
    <row r="2640" spans="1:17" x14ac:dyDescent="0.25">
      <c r="A2640" s="2">
        <v>0.207062</v>
      </c>
      <c r="B2640" s="4">
        <v>2.0007299999999999E-7</v>
      </c>
      <c r="C2640" s="5">
        <f t="shared" si="253"/>
        <v>1.592937898089172E-3</v>
      </c>
      <c r="E2640" s="2">
        <v>0.207062</v>
      </c>
      <c r="F2640" s="4">
        <v>9.3963599999999998E-8</v>
      </c>
      <c r="G2640" s="5">
        <f t="shared" si="254"/>
        <v>7.4811783439490448E-4</v>
      </c>
      <c r="H2640" s="2"/>
      <c r="I2640" s="2">
        <v>0.207062</v>
      </c>
      <c r="J2640" s="4">
        <v>7.0739700000000002E-7</v>
      </c>
      <c r="K2640" s="5">
        <f t="shared" si="255"/>
        <v>2.7207576923076924E-3</v>
      </c>
      <c r="L2640" s="11">
        <f t="shared" si="258"/>
        <v>2.2207576923076924E-3</v>
      </c>
      <c r="M2640" s="11">
        <f t="shared" si="256"/>
        <v>4.5971098726114651E-3</v>
      </c>
      <c r="N2640" s="2"/>
      <c r="O2640" s="2">
        <v>0.207062</v>
      </c>
      <c r="P2640" s="4">
        <v>4.9408000000000004E-7</v>
      </c>
      <c r="Q2640" s="5">
        <f t="shared" si="257"/>
        <v>3.9337579617834397E-3</v>
      </c>
    </row>
    <row r="2641" spans="1:17" x14ac:dyDescent="0.25">
      <c r="A2641" s="2">
        <v>0.20752000000000001</v>
      </c>
      <c r="B2641" s="4">
        <v>1.98517E-7</v>
      </c>
      <c r="C2641" s="5">
        <f t="shared" si="253"/>
        <v>1.580549363057325E-3</v>
      </c>
      <c r="E2641" s="2">
        <v>0.20752000000000001</v>
      </c>
      <c r="F2641" s="4">
        <v>9.2987100000000003E-8</v>
      </c>
      <c r="G2641" s="5">
        <f t="shared" si="254"/>
        <v>7.4034315286624209E-4</v>
      </c>
      <c r="H2641" s="2"/>
      <c r="I2641" s="2">
        <v>0.20752000000000001</v>
      </c>
      <c r="J2641" s="4">
        <v>7.0404100000000002E-7</v>
      </c>
      <c r="K2641" s="5">
        <f t="shared" si="255"/>
        <v>2.7078499999999999E-3</v>
      </c>
      <c r="L2641" s="11">
        <f t="shared" si="258"/>
        <v>2.2078499999999999E-3</v>
      </c>
      <c r="M2641" s="11">
        <f t="shared" si="256"/>
        <v>4.5703901273885352E-3</v>
      </c>
      <c r="N2641" s="2"/>
      <c r="O2641" s="2">
        <v>0.20752000000000001</v>
      </c>
      <c r="P2641" s="4">
        <v>4.9102799999999997E-7</v>
      </c>
      <c r="Q2641" s="5">
        <f t="shared" si="257"/>
        <v>3.9094585987261149E-3</v>
      </c>
    </row>
    <row r="2642" spans="1:17" x14ac:dyDescent="0.25">
      <c r="A2642" s="2">
        <v>0.207977</v>
      </c>
      <c r="B2642" s="4">
        <v>1.9644200000000001E-7</v>
      </c>
      <c r="C2642" s="5">
        <f t="shared" si="253"/>
        <v>1.5640286624203825E-3</v>
      </c>
      <c r="E2642" s="2">
        <v>0.207977</v>
      </c>
      <c r="F2642" s="4">
        <v>9.1888400000000004E-8</v>
      </c>
      <c r="G2642" s="5">
        <f t="shared" si="254"/>
        <v>7.31595541401274E-4</v>
      </c>
      <c r="H2642" s="2"/>
      <c r="I2642" s="2">
        <v>0.207977</v>
      </c>
      <c r="J2642" s="4">
        <v>7.0220899999999996E-7</v>
      </c>
      <c r="K2642" s="5">
        <f t="shared" si="255"/>
        <v>2.7008038461538461E-3</v>
      </c>
      <c r="L2642" s="11">
        <f t="shared" si="258"/>
        <v>2.2008038461538461E-3</v>
      </c>
      <c r="M2642" s="11">
        <f t="shared" si="256"/>
        <v>4.555804140127389E-3</v>
      </c>
      <c r="N2642" s="2"/>
      <c r="O2642" s="2">
        <v>0.207977</v>
      </c>
      <c r="P2642" s="4">
        <v>4.8919700000000004E-7</v>
      </c>
      <c r="Q2642" s="5">
        <f t="shared" si="257"/>
        <v>3.8948805732484078E-3</v>
      </c>
    </row>
    <row r="2643" spans="1:17" x14ac:dyDescent="0.25">
      <c r="A2643" s="2">
        <v>0.20843500000000001</v>
      </c>
      <c r="B2643" s="4">
        <v>1.9461099999999999E-7</v>
      </c>
      <c r="C2643" s="5">
        <f t="shared" si="253"/>
        <v>1.5494506369426752E-3</v>
      </c>
      <c r="E2643" s="2">
        <v>0.20843500000000001</v>
      </c>
      <c r="F2643" s="4">
        <v>9.1796900000000006E-8</v>
      </c>
      <c r="G2643" s="5">
        <f t="shared" si="254"/>
        <v>7.3086703821656062E-4</v>
      </c>
      <c r="H2643" s="2"/>
      <c r="I2643" s="2">
        <v>0.20843500000000001</v>
      </c>
      <c r="J2643" s="4">
        <v>6.9976800000000002E-7</v>
      </c>
      <c r="K2643" s="5">
        <f t="shared" si="255"/>
        <v>2.6914153846153846E-3</v>
      </c>
      <c r="L2643" s="11">
        <f t="shared" si="258"/>
        <v>2.1914153846153846E-3</v>
      </c>
      <c r="M2643" s="11">
        <f t="shared" si="256"/>
        <v>4.5363694267515926E-3</v>
      </c>
      <c r="N2643" s="2"/>
      <c r="O2643" s="2">
        <v>0.20843500000000001</v>
      </c>
      <c r="P2643" s="4">
        <v>4.87366E-7</v>
      </c>
      <c r="Q2643" s="5">
        <f t="shared" si="257"/>
        <v>3.8803025477707007E-3</v>
      </c>
    </row>
    <row r="2644" spans="1:17" x14ac:dyDescent="0.25">
      <c r="A2644" s="2">
        <v>0.208893</v>
      </c>
      <c r="B2644" s="4">
        <v>1.9366500000000001E-7</v>
      </c>
      <c r="C2644" s="5">
        <f t="shared" si="253"/>
        <v>1.5419187898089175E-3</v>
      </c>
      <c r="E2644" s="2">
        <v>0.208893</v>
      </c>
      <c r="F2644" s="4">
        <v>9.13391E-8</v>
      </c>
      <c r="G2644" s="5">
        <f t="shared" si="254"/>
        <v>7.2722213375796187E-4</v>
      </c>
      <c r="H2644" s="2"/>
      <c r="I2644" s="2">
        <v>0.208893</v>
      </c>
      <c r="J2644" s="4">
        <v>6.9763200000000004E-7</v>
      </c>
      <c r="K2644" s="5">
        <f t="shared" si="255"/>
        <v>2.6832000000000002E-3</v>
      </c>
      <c r="L2644" s="11">
        <f t="shared" si="258"/>
        <v>2.1832000000000002E-3</v>
      </c>
      <c r="M2644" s="11">
        <f t="shared" si="256"/>
        <v>4.5193630573248421E-3</v>
      </c>
      <c r="N2644" s="2"/>
      <c r="O2644" s="2">
        <v>0.208893</v>
      </c>
      <c r="P2644" s="4">
        <v>4.8584000000000001E-7</v>
      </c>
      <c r="Q2644" s="5">
        <f t="shared" si="257"/>
        <v>3.8681528662420383E-3</v>
      </c>
    </row>
    <row r="2645" spans="1:17" x14ac:dyDescent="0.25">
      <c r="A2645" s="2">
        <v>0.20935100000000001</v>
      </c>
      <c r="B2645" s="4">
        <v>1.92535E-7</v>
      </c>
      <c r="C2645" s="5">
        <f t="shared" si="253"/>
        <v>1.532921974522293E-3</v>
      </c>
      <c r="E2645" s="2">
        <v>0.20935100000000001</v>
      </c>
      <c r="F2645" s="4">
        <v>9.0698199999999994E-8</v>
      </c>
      <c r="G2645" s="5">
        <f t="shared" si="254"/>
        <v>7.221194267515923E-4</v>
      </c>
      <c r="H2645" s="2"/>
      <c r="I2645" s="2">
        <v>0.20935100000000001</v>
      </c>
      <c r="J2645" s="4">
        <v>6.9610600000000005E-7</v>
      </c>
      <c r="K2645" s="5">
        <f t="shared" si="255"/>
        <v>2.6773307692307693E-3</v>
      </c>
      <c r="L2645" s="11">
        <f t="shared" si="258"/>
        <v>2.1773307692307693E-3</v>
      </c>
      <c r="M2645" s="11">
        <f t="shared" si="256"/>
        <v>4.5072133757961793E-3</v>
      </c>
      <c r="N2645" s="2"/>
      <c r="O2645" s="2">
        <v>0.20935100000000001</v>
      </c>
      <c r="P2645" s="4">
        <v>4.8492400000000003E-7</v>
      </c>
      <c r="Q2645" s="5">
        <f t="shared" si="257"/>
        <v>3.8608598726114652E-3</v>
      </c>
    </row>
    <row r="2646" spans="1:17" x14ac:dyDescent="0.25">
      <c r="A2646" s="2">
        <v>0.20980799999999999</v>
      </c>
      <c r="B2646" s="4">
        <v>1.9082599999999999E-7</v>
      </c>
      <c r="C2646" s="5">
        <f t="shared" si="253"/>
        <v>1.519315286624204E-3</v>
      </c>
      <c r="E2646" s="2">
        <v>0.20980799999999999</v>
      </c>
      <c r="F2646" s="4">
        <v>9.0423599999999995E-8</v>
      </c>
      <c r="G2646" s="5">
        <f t="shared" si="254"/>
        <v>7.1993312101910833E-4</v>
      </c>
      <c r="H2646" s="2"/>
      <c r="I2646" s="2">
        <v>0.20980799999999999</v>
      </c>
      <c r="J2646" s="4">
        <v>6.9518999999999997E-7</v>
      </c>
      <c r="K2646" s="5">
        <f t="shared" si="255"/>
        <v>2.6738076923076919E-3</v>
      </c>
      <c r="L2646" s="11">
        <f t="shared" si="258"/>
        <v>2.1738076923076919E-3</v>
      </c>
      <c r="M2646" s="11">
        <f t="shared" si="256"/>
        <v>4.4999203821656049E-3</v>
      </c>
      <c r="N2646" s="2"/>
      <c r="O2646" s="2">
        <v>0.20980799999999999</v>
      </c>
      <c r="P2646" s="4">
        <v>4.8339800000000005E-7</v>
      </c>
      <c r="Q2646" s="5">
        <f t="shared" si="257"/>
        <v>3.8487101910828028E-3</v>
      </c>
    </row>
    <row r="2647" spans="1:17" x14ac:dyDescent="0.25">
      <c r="A2647" s="2">
        <v>0.21026600000000001</v>
      </c>
      <c r="B2647" s="4">
        <v>1.9030800000000001E-7</v>
      </c>
      <c r="C2647" s="5">
        <f t="shared" si="253"/>
        <v>1.515191082802548E-3</v>
      </c>
      <c r="E2647" s="2">
        <v>0.21026600000000001</v>
      </c>
      <c r="F2647" s="4">
        <v>8.9660600000000003E-8</v>
      </c>
      <c r="G2647" s="5">
        <f t="shared" si="254"/>
        <v>7.1385828025477712E-4</v>
      </c>
      <c r="H2647" s="2"/>
      <c r="I2647" s="2">
        <v>0.21026600000000001</v>
      </c>
      <c r="J2647" s="4">
        <v>6.9335900000000003E-7</v>
      </c>
      <c r="K2647" s="5">
        <f t="shared" si="255"/>
        <v>2.6667653846153844E-3</v>
      </c>
      <c r="L2647" s="11">
        <f t="shared" si="258"/>
        <v>2.1667653846153844E-3</v>
      </c>
      <c r="M2647" s="11">
        <f t="shared" si="256"/>
        <v>4.4853423566878978E-3</v>
      </c>
      <c r="N2647" s="2"/>
      <c r="O2647" s="2">
        <v>0.21026600000000001</v>
      </c>
      <c r="P2647" s="4">
        <v>4.8217800000000004E-7</v>
      </c>
      <c r="Q2647" s="5">
        <f t="shared" si="257"/>
        <v>3.838996815286625E-3</v>
      </c>
    </row>
    <row r="2648" spans="1:17" x14ac:dyDescent="0.25">
      <c r="A2648" s="2">
        <v>0.21072399999999999</v>
      </c>
      <c r="B2648" s="4">
        <v>1.9033799999999999E-7</v>
      </c>
      <c r="C2648" s="5">
        <f t="shared" si="253"/>
        <v>1.5154299363057326E-3</v>
      </c>
      <c r="E2648" s="2">
        <v>0.21072399999999999</v>
      </c>
      <c r="F2648" s="4">
        <v>8.9477500000000002E-8</v>
      </c>
      <c r="G2648" s="5">
        <f t="shared" si="254"/>
        <v>7.1240047770700641E-4</v>
      </c>
      <c r="H2648" s="2"/>
      <c r="I2648" s="2">
        <v>0.21072399999999999</v>
      </c>
      <c r="J2648" s="4">
        <v>6.9122300000000005E-7</v>
      </c>
      <c r="K2648" s="5">
        <f t="shared" si="255"/>
        <v>2.65855E-3</v>
      </c>
      <c r="L2648" s="11">
        <f t="shared" si="258"/>
        <v>2.15855E-3</v>
      </c>
      <c r="M2648" s="11">
        <f t="shared" si="256"/>
        <v>4.4683359872611473E-3</v>
      </c>
      <c r="N2648" s="2"/>
      <c r="O2648" s="2">
        <v>0.21072399999999999</v>
      </c>
      <c r="P2648" s="4">
        <v>4.8126199999999996E-7</v>
      </c>
      <c r="Q2648" s="5">
        <f t="shared" si="257"/>
        <v>3.831703821656051E-3</v>
      </c>
    </row>
    <row r="2649" spans="1:17" x14ac:dyDescent="0.25">
      <c r="A2649" s="2">
        <v>0.21118200000000001</v>
      </c>
      <c r="B2649" s="4">
        <v>1.8832400000000001E-7</v>
      </c>
      <c r="C2649" s="5">
        <f t="shared" si="253"/>
        <v>1.499394904458599E-3</v>
      </c>
      <c r="E2649" s="2">
        <v>0.21118200000000001</v>
      </c>
      <c r="F2649" s="4">
        <v>8.9508100000000002E-8</v>
      </c>
      <c r="G2649" s="5">
        <f t="shared" si="254"/>
        <v>7.1264410828025479E-4</v>
      </c>
      <c r="H2649" s="2"/>
      <c r="I2649" s="2">
        <v>0.21118200000000001</v>
      </c>
      <c r="J2649" s="4">
        <v>6.8969699999999996E-7</v>
      </c>
      <c r="K2649" s="5">
        <f t="shared" si="255"/>
        <v>2.6526807692307691E-3</v>
      </c>
      <c r="L2649" s="11">
        <f t="shared" si="258"/>
        <v>2.1526807692307691E-3</v>
      </c>
      <c r="M2649" s="11">
        <f t="shared" si="256"/>
        <v>4.4561863057324845E-3</v>
      </c>
      <c r="N2649" s="2"/>
      <c r="O2649" s="2">
        <v>0.21118200000000001</v>
      </c>
      <c r="P2649" s="4">
        <v>4.8004199999999995E-7</v>
      </c>
      <c r="Q2649" s="5">
        <f t="shared" si="257"/>
        <v>3.8219904458598724E-3</v>
      </c>
    </row>
    <row r="2650" spans="1:17" x14ac:dyDescent="0.25">
      <c r="A2650" s="2">
        <v>0.21163899999999999</v>
      </c>
      <c r="B2650" s="4">
        <v>1.87592E-7</v>
      </c>
      <c r="C2650" s="5">
        <f t="shared" si="253"/>
        <v>1.4935668789808918E-3</v>
      </c>
      <c r="E2650" s="2">
        <v>0.21163899999999999</v>
      </c>
      <c r="F2650" s="4">
        <v>8.9080800000000004E-8</v>
      </c>
      <c r="G2650" s="5">
        <f t="shared" si="254"/>
        <v>7.0924203821656068E-4</v>
      </c>
      <c r="H2650" s="2"/>
      <c r="I2650" s="2">
        <v>0.21163899999999999</v>
      </c>
      <c r="J2650" s="4">
        <v>6.8786600000000003E-7</v>
      </c>
      <c r="K2650" s="5">
        <f t="shared" si="255"/>
        <v>2.6456384615384616E-3</v>
      </c>
      <c r="L2650" s="11">
        <f t="shared" si="258"/>
        <v>2.1456384615384616E-3</v>
      </c>
      <c r="M2650" s="11">
        <f t="shared" si="256"/>
        <v>4.4416082802547783E-3</v>
      </c>
      <c r="N2650" s="2"/>
      <c r="O2650" s="2">
        <v>0.21163899999999999</v>
      </c>
      <c r="P2650" s="4">
        <v>4.7943100000000003E-7</v>
      </c>
      <c r="Q2650" s="5">
        <f t="shared" si="257"/>
        <v>3.8171257961783448E-3</v>
      </c>
    </row>
    <row r="2651" spans="1:17" x14ac:dyDescent="0.25">
      <c r="A2651" s="2">
        <v>0.21209700000000001</v>
      </c>
      <c r="B2651" s="4">
        <v>1.8740800000000001E-7</v>
      </c>
      <c r="C2651" s="5">
        <f t="shared" si="253"/>
        <v>1.4921019108280256E-3</v>
      </c>
      <c r="E2651" s="2">
        <v>0.21209700000000001</v>
      </c>
      <c r="F2651" s="4">
        <v>8.8684099999999994E-8</v>
      </c>
      <c r="G2651" s="5">
        <f t="shared" si="254"/>
        <v>7.0608359872611462E-4</v>
      </c>
      <c r="H2651" s="2"/>
      <c r="I2651" s="2">
        <v>0.21209700000000001</v>
      </c>
      <c r="J2651" s="4">
        <v>6.8756099999999997E-7</v>
      </c>
      <c r="K2651" s="5">
        <f t="shared" si="255"/>
        <v>2.6444653846153842E-3</v>
      </c>
      <c r="L2651" s="11">
        <f t="shared" si="258"/>
        <v>2.1444653846153842E-3</v>
      </c>
      <c r="M2651" s="11">
        <f t="shared" si="256"/>
        <v>4.4391799363057323E-3</v>
      </c>
      <c r="N2651" s="2"/>
      <c r="O2651" s="2">
        <v>0.21209700000000001</v>
      </c>
      <c r="P2651" s="4">
        <v>4.7851599999999997E-7</v>
      </c>
      <c r="Q2651" s="5">
        <f t="shared" si="257"/>
        <v>3.8098407643312104E-3</v>
      </c>
    </row>
    <row r="2652" spans="1:17" x14ac:dyDescent="0.25">
      <c r="A2652" s="2">
        <v>0.21255499999999999</v>
      </c>
      <c r="B2652" s="4">
        <v>1.8643200000000001E-7</v>
      </c>
      <c r="C2652" s="5">
        <f t="shared" si="253"/>
        <v>1.484331210191083E-3</v>
      </c>
      <c r="E2652" s="2">
        <v>0.21255499999999999</v>
      </c>
      <c r="F2652" s="4">
        <v>8.8653599999999999E-8</v>
      </c>
      <c r="G2652" s="5">
        <f t="shared" si="254"/>
        <v>7.0584076433121031E-4</v>
      </c>
      <c r="H2652" s="2"/>
      <c r="I2652" s="2">
        <v>0.21255499999999999</v>
      </c>
      <c r="J2652" s="4">
        <v>6.8603499999999999E-7</v>
      </c>
      <c r="K2652" s="5">
        <f t="shared" si="255"/>
        <v>2.6385961538461537E-3</v>
      </c>
      <c r="L2652" s="11">
        <f t="shared" si="258"/>
        <v>2.1385961538461537E-3</v>
      </c>
      <c r="M2652" s="11">
        <f t="shared" si="256"/>
        <v>4.4270302547770703E-3</v>
      </c>
      <c r="N2652" s="2"/>
      <c r="O2652" s="2">
        <v>0.21255499999999999</v>
      </c>
      <c r="P2652" s="4">
        <v>4.7851599999999997E-7</v>
      </c>
      <c r="Q2652" s="5">
        <f t="shared" si="257"/>
        <v>3.8098407643312104E-3</v>
      </c>
    </row>
    <row r="2653" spans="1:17" x14ac:dyDescent="0.25">
      <c r="A2653" s="2">
        <v>0.21301300000000001</v>
      </c>
      <c r="B2653" s="4">
        <v>1.86279E-7</v>
      </c>
      <c r="C2653" s="5">
        <f t="shared" si="253"/>
        <v>1.4831130573248407E-3</v>
      </c>
      <c r="E2653" s="2">
        <v>0.21301300000000001</v>
      </c>
      <c r="F2653" s="4">
        <v>8.8439899999999998E-8</v>
      </c>
      <c r="G2653" s="5">
        <f t="shared" si="254"/>
        <v>7.0413933121019111E-4</v>
      </c>
      <c r="H2653" s="2"/>
      <c r="I2653" s="2">
        <v>0.21301300000000001</v>
      </c>
      <c r="J2653" s="4">
        <v>6.8634000000000004E-7</v>
      </c>
      <c r="K2653" s="5">
        <f t="shared" si="255"/>
        <v>2.6397692307692311E-3</v>
      </c>
      <c r="L2653" s="11">
        <f t="shared" si="258"/>
        <v>2.1397692307692311E-3</v>
      </c>
      <c r="M2653" s="11">
        <f t="shared" si="256"/>
        <v>4.4294585987261163E-3</v>
      </c>
      <c r="N2653" s="2"/>
      <c r="O2653" s="2">
        <v>0.21301300000000001</v>
      </c>
      <c r="P2653" s="4">
        <v>4.7882100000000002E-7</v>
      </c>
      <c r="Q2653" s="5">
        <f t="shared" si="257"/>
        <v>3.8122691082802555E-3</v>
      </c>
    </row>
    <row r="2654" spans="1:17" x14ac:dyDescent="0.25">
      <c r="A2654" s="2">
        <v>0.21346999999999999</v>
      </c>
      <c r="B2654" s="4">
        <v>1.8594399999999999E-7</v>
      </c>
      <c r="C2654" s="5">
        <f t="shared" si="253"/>
        <v>1.4804458598726114E-3</v>
      </c>
      <c r="E2654" s="2">
        <v>0.21346999999999999</v>
      </c>
      <c r="F2654" s="4">
        <v>8.7799099999999996E-8</v>
      </c>
      <c r="G2654" s="5">
        <f t="shared" si="254"/>
        <v>6.9903742038216561E-4</v>
      </c>
      <c r="H2654" s="2"/>
      <c r="I2654" s="2">
        <v>0.21346999999999999</v>
      </c>
      <c r="J2654" s="4">
        <v>6.8725600000000002E-7</v>
      </c>
      <c r="K2654" s="5">
        <f t="shared" si="255"/>
        <v>2.643292307692308E-3</v>
      </c>
      <c r="L2654" s="11">
        <f t="shared" si="258"/>
        <v>2.143292307692308E-3</v>
      </c>
      <c r="M2654" s="11">
        <f t="shared" si="256"/>
        <v>4.4367515923566889E-3</v>
      </c>
      <c r="N2654" s="2"/>
      <c r="O2654" s="2">
        <v>0.21346999999999999</v>
      </c>
      <c r="P2654" s="4">
        <v>4.7882100000000002E-7</v>
      </c>
      <c r="Q2654" s="5">
        <f t="shared" si="257"/>
        <v>3.8122691082802555E-3</v>
      </c>
    </row>
    <row r="2655" spans="1:17" x14ac:dyDescent="0.25">
      <c r="A2655" s="2">
        <v>0.21392800000000001</v>
      </c>
      <c r="B2655" s="4">
        <v>1.85699E-7</v>
      </c>
      <c r="C2655" s="5">
        <f t="shared" si="253"/>
        <v>1.4784952229299365E-3</v>
      </c>
      <c r="E2655" s="2">
        <v>0.21392800000000001</v>
      </c>
      <c r="F2655" s="4">
        <v>8.8165299999999999E-8</v>
      </c>
      <c r="G2655" s="5">
        <f t="shared" si="254"/>
        <v>7.0195302547770703E-4</v>
      </c>
      <c r="H2655" s="2"/>
      <c r="I2655" s="2">
        <v>0.21392800000000001</v>
      </c>
      <c r="J2655" s="4">
        <v>6.8542499999999999E-7</v>
      </c>
      <c r="K2655" s="5">
        <f t="shared" si="255"/>
        <v>2.6362500000000001E-3</v>
      </c>
      <c r="L2655" s="11">
        <f t="shared" si="258"/>
        <v>2.1362500000000001E-3</v>
      </c>
      <c r="M2655" s="11">
        <f t="shared" si="256"/>
        <v>4.422173566878981E-3</v>
      </c>
      <c r="N2655" s="2"/>
      <c r="O2655" s="2">
        <v>0.21392800000000001</v>
      </c>
      <c r="P2655" s="4">
        <v>4.7759999999999999E-7</v>
      </c>
      <c r="Q2655" s="5">
        <f t="shared" si="257"/>
        <v>3.8025477707006373E-3</v>
      </c>
    </row>
    <row r="2656" spans="1:17" x14ac:dyDescent="0.25">
      <c r="A2656" s="2">
        <v>0.21438599999999999</v>
      </c>
      <c r="B2656" s="4">
        <v>1.8527199999999999E-7</v>
      </c>
      <c r="C2656" s="5">
        <f t="shared" si="253"/>
        <v>1.4750955414012739E-3</v>
      </c>
      <c r="E2656" s="2">
        <v>0.21438599999999999</v>
      </c>
      <c r="F2656" s="4">
        <v>8.7951700000000003E-8</v>
      </c>
      <c r="G2656" s="5">
        <f t="shared" si="254"/>
        <v>7.002523885350319E-4</v>
      </c>
      <c r="H2656" s="2"/>
      <c r="I2656" s="2">
        <v>0.21438599999999999</v>
      </c>
      <c r="J2656" s="4">
        <v>6.8420399999999995E-7</v>
      </c>
      <c r="K2656" s="5">
        <f t="shared" si="255"/>
        <v>2.6315538461538458E-3</v>
      </c>
      <c r="L2656" s="11">
        <f>K2656-0.0004</f>
        <v>2.2315538461538456E-3</v>
      </c>
      <c r="M2656" s="11">
        <f t="shared" si="256"/>
        <v>4.6194585987261137E-3</v>
      </c>
      <c r="N2656" s="2"/>
      <c r="O2656" s="2">
        <v>0.21438599999999999</v>
      </c>
      <c r="P2656" s="4">
        <v>4.7820999999999999E-7</v>
      </c>
      <c r="Q2656" s="5">
        <f t="shared" si="257"/>
        <v>3.8074044585987266E-3</v>
      </c>
    </row>
    <row r="2657" spans="1:17" x14ac:dyDescent="0.25">
      <c r="A2657" s="2">
        <v>0.21484400000000001</v>
      </c>
      <c r="B2657" s="4">
        <v>1.84387E-7</v>
      </c>
      <c r="C2657" s="5">
        <f t="shared" si="253"/>
        <v>1.4680493630573248E-3</v>
      </c>
      <c r="E2657" s="2">
        <v>0.21484400000000001</v>
      </c>
      <c r="F2657" s="4">
        <v>8.75549E-8</v>
      </c>
      <c r="G2657" s="5">
        <f t="shared" si="254"/>
        <v>6.970931528662421E-4</v>
      </c>
      <c r="H2657" s="2"/>
      <c r="I2657" s="2">
        <v>0.21484400000000001</v>
      </c>
      <c r="J2657" s="4">
        <v>6.8267799999999997E-7</v>
      </c>
      <c r="K2657" s="5">
        <f t="shared" si="255"/>
        <v>2.6256846153846153E-3</v>
      </c>
      <c r="L2657" s="11">
        <f t="shared" ref="L2657:L2673" si="259">K2657-0.0004</f>
        <v>2.2256846153846151E-3</v>
      </c>
      <c r="M2657" s="11">
        <f t="shared" si="256"/>
        <v>4.6073089171974526E-3</v>
      </c>
      <c r="N2657" s="2"/>
      <c r="O2657" s="2">
        <v>0.21484400000000001</v>
      </c>
      <c r="P2657" s="4">
        <v>4.7759999999999999E-7</v>
      </c>
      <c r="Q2657" s="5">
        <f t="shared" si="257"/>
        <v>3.8025477707006373E-3</v>
      </c>
    </row>
    <row r="2658" spans="1:17" x14ac:dyDescent="0.25">
      <c r="A2658" s="2">
        <v>0.21530199999999999</v>
      </c>
      <c r="B2658" s="4">
        <v>1.85181E-7</v>
      </c>
      <c r="C2658" s="5">
        <f t="shared" si="253"/>
        <v>1.4743710191082802E-3</v>
      </c>
      <c r="E2658" s="2">
        <v>0.21530199999999999</v>
      </c>
      <c r="F2658" s="4">
        <v>8.7188699999999998E-8</v>
      </c>
      <c r="G2658" s="5">
        <f t="shared" si="254"/>
        <v>6.9417754777070068E-4</v>
      </c>
      <c r="H2658" s="2"/>
      <c r="I2658" s="2">
        <v>0.21530199999999999</v>
      </c>
      <c r="J2658" s="4">
        <v>6.8145799999999996E-7</v>
      </c>
      <c r="K2658" s="5">
        <f t="shared" si="255"/>
        <v>2.6209923076923073E-3</v>
      </c>
      <c r="L2658" s="11">
        <f t="shared" si="259"/>
        <v>2.2209923076923072E-3</v>
      </c>
      <c r="M2658" s="11">
        <f t="shared" si="256"/>
        <v>4.5975955414012731E-3</v>
      </c>
      <c r="N2658" s="2"/>
      <c r="O2658" s="2">
        <v>0.21530199999999999</v>
      </c>
      <c r="P2658" s="4">
        <v>4.7790500000000004E-7</v>
      </c>
      <c r="Q2658" s="5">
        <f t="shared" si="257"/>
        <v>3.8049761146496824E-3</v>
      </c>
    </row>
    <row r="2659" spans="1:17" x14ac:dyDescent="0.25">
      <c r="A2659" s="2">
        <v>0.21575900000000001</v>
      </c>
      <c r="B2659" s="4">
        <v>1.83716E-7</v>
      </c>
      <c r="C2659" s="5">
        <f t="shared" si="253"/>
        <v>1.4627070063694268E-3</v>
      </c>
      <c r="E2659" s="2">
        <v>0.21575900000000001</v>
      </c>
      <c r="F2659" s="4">
        <v>8.7371799999999999E-8</v>
      </c>
      <c r="G2659" s="5">
        <f t="shared" si="254"/>
        <v>6.9563535031847139E-4</v>
      </c>
      <c r="H2659" s="2"/>
      <c r="I2659" s="2">
        <v>0.21575900000000001</v>
      </c>
      <c r="J2659" s="4">
        <v>6.8023700000000003E-7</v>
      </c>
      <c r="K2659" s="5">
        <f t="shared" si="255"/>
        <v>2.6162961538461539E-3</v>
      </c>
      <c r="L2659" s="11">
        <f t="shared" si="259"/>
        <v>2.2162961538461537E-3</v>
      </c>
      <c r="M2659" s="11">
        <f t="shared" si="256"/>
        <v>4.5878742038216562E-3</v>
      </c>
      <c r="N2659" s="2"/>
      <c r="O2659" s="2">
        <v>0.21575900000000001</v>
      </c>
      <c r="P2659" s="4">
        <v>4.7729500000000004E-7</v>
      </c>
      <c r="Q2659" s="5">
        <f t="shared" si="257"/>
        <v>3.8001194267515931E-3</v>
      </c>
    </row>
    <row r="2660" spans="1:17" x14ac:dyDescent="0.25">
      <c r="A2660" s="2">
        <v>0.21621699999999999</v>
      </c>
      <c r="B2660" s="4">
        <v>1.8307499999999999E-7</v>
      </c>
      <c r="C2660" s="5">
        <f t="shared" si="253"/>
        <v>1.4576035031847135E-3</v>
      </c>
      <c r="E2660" s="2">
        <v>0.21621699999999999</v>
      </c>
      <c r="F2660" s="4">
        <v>8.7127699999999995E-8</v>
      </c>
      <c r="G2660" s="5">
        <f t="shared" si="254"/>
        <v>6.9369187898089173E-4</v>
      </c>
      <c r="H2660" s="2"/>
      <c r="I2660" s="2">
        <v>0.21621699999999999</v>
      </c>
      <c r="J2660" s="4">
        <v>6.79626E-7</v>
      </c>
      <c r="K2660" s="5">
        <f t="shared" si="255"/>
        <v>2.6139461538461539E-3</v>
      </c>
      <c r="L2660" s="11">
        <f t="shared" si="259"/>
        <v>2.2139461538461538E-3</v>
      </c>
      <c r="M2660" s="11">
        <f t="shared" si="256"/>
        <v>4.5830095541401277E-3</v>
      </c>
      <c r="N2660" s="2"/>
      <c r="O2660" s="2">
        <v>0.21621699999999999</v>
      </c>
      <c r="P2660" s="4">
        <v>4.7820999999999999E-7</v>
      </c>
      <c r="Q2660" s="5">
        <f t="shared" si="257"/>
        <v>3.8074044585987266E-3</v>
      </c>
    </row>
    <row r="2661" spans="1:17" x14ac:dyDescent="0.25">
      <c r="A2661" s="2">
        <v>0.21667500000000001</v>
      </c>
      <c r="B2661" s="4">
        <v>1.8328899999999999E-7</v>
      </c>
      <c r="C2661" s="5">
        <f t="shared" si="253"/>
        <v>1.4593073248407643E-3</v>
      </c>
      <c r="E2661" s="2">
        <v>0.21667500000000001</v>
      </c>
      <c r="F2661" s="4">
        <v>8.7280300000000001E-8</v>
      </c>
      <c r="G2661" s="5">
        <f t="shared" si="254"/>
        <v>6.9490684713375802E-4</v>
      </c>
      <c r="H2661" s="2"/>
      <c r="I2661" s="2">
        <v>0.21667500000000001</v>
      </c>
      <c r="J2661" s="4">
        <v>6.7871100000000005E-7</v>
      </c>
      <c r="K2661" s="5">
        <f t="shared" si="255"/>
        <v>2.6104269230769234E-3</v>
      </c>
      <c r="L2661" s="11">
        <f t="shared" si="259"/>
        <v>2.2104269230769232E-3</v>
      </c>
      <c r="M2661" s="11">
        <f t="shared" si="256"/>
        <v>4.5757245222929951E-3</v>
      </c>
      <c r="N2661" s="2"/>
      <c r="O2661" s="2">
        <v>0.21667500000000001</v>
      </c>
      <c r="P2661" s="4">
        <v>4.7759999999999999E-7</v>
      </c>
      <c r="Q2661" s="5">
        <f t="shared" si="257"/>
        <v>3.8025477707006373E-3</v>
      </c>
    </row>
    <row r="2662" spans="1:17" x14ac:dyDescent="0.25">
      <c r="A2662" s="2">
        <v>0.21713299999999999</v>
      </c>
      <c r="B2662" s="4">
        <v>1.8273900000000001E-7</v>
      </c>
      <c r="C2662" s="5">
        <f t="shared" si="253"/>
        <v>1.4549283439490447E-3</v>
      </c>
      <c r="E2662" s="2">
        <v>0.21713299999999999</v>
      </c>
      <c r="F2662" s="4">
        <v>8.7371799999999999E-8</v>
      </c>
      <c r="G2662" s="5">
        <f t="shared" si="254"/>
        <v>6.9563535031847139E-4</v>
      </c>
      <c r="H2662" s="2"/>
      <c r="I2662" s="2">
        <v>0.21713299999999999</v>
      </c>
      <c r="J2662" s="4">
        <v>6.7718499999999996E-7</v>
      </c>
      <c r="K2662" s="5">
        <f t="shared" si="255"/>
        <v>2.604557692307692E-3</v>
      </c>
      <c r="L2662" s="11">
        <f t="shared" si="259"/>
        <v>2.2045576923076919E-3</v>
      </c>
      <c r="M2662" s="11">
        <f t="shared" si="256"/>
        <v>4.5635748407643313E-3</v>
      </c>
      <c r="N2662" s="2"/>
      <c r="O2662" s="2">
        <v>0.21713299999999999</v>
      </c>
      <c r="P2662" s="4">
        <v>4.7882100000000002E-7</v>
      </c>
      <c r="Q2662" s="5">
        <f t="shared" si="257"/>
        <v>3.8122691082802555E-3</v>
      </c>
    </row>
    <row r="2663" spans="1:17" x14ac:dyDescent="0.25">
      <c r="A2663" s="2">
        <v>0.21759000000000001</v>
      </c>
      <c r="B2663" s="4">
        <v>1.8273900000000001E-7</v>
      </c>
      <c r="C2663" s="5">
        <f t="shared" si="253"/>
        <v>1.4549283439490447E-3</v>
      </c>
      <c r="E2663" s="2">
        <v>0.21759000000000001</v>
      </c>
      <c r="F2663" s="4">
        <v>8.6975100000000002E-8</v>
      </c>
      <c r="G2663" s="5">
        <f t="shared" si="254"/>
        <v>6.9247691082802555E-4</v>
      </c>
      <c r="H2663" s="2"/>
      <c r="I2663" s="2">
        <v>0.21759000000000001</v>
      </c>
      <c r="J2663" s="4">
        <v>6.7627000000000001E-7</v>
      </c>
      <c r="K2663" s="5">
        <f t="shared" si="255"/>
        <v>2.6010384615384615E-3</v>
      </c>
      <c r="L2663" s="11">
        <f t="shared" si="259"/>
        <v>2.2010384615384613E-3</v>
      </c>
      <c r="M2663" s="11">
        <f t="shared" si="256"/>
        <v>4.5562898089171969E-3</v>
      </c>
      <c r="N2663" s="2"/>
      <c r="O2663" s="2">
        <v>0.21759000000000001</v>
      </c>
      <c r="P2663" s="4">
        <v>4.7698999999999999E-7</v>
      </c>
      <c r="Q2663" s="5">
        <f t="shared" si="257"/>
        <v>3.797691082802548E-3</v>
      </c>
    </row>
    <row r="2664" spans="1:17" x14ac:dyDescent="0.25">
      <c r="A2664" s="2">
        <v>0.21804799999999999</v>
      </c>
      <c r="B2664" s="4">
        <v>1.8218999999999999E-7</v>
      </c>
      <c r="C2664" s="5">
        <f t="shared" si="253"/>
        <v>1.4505573248407644E-3</v>
      </c>
      <c r="E2664" s="2">
        <v>0.21804799999999999</v>
      </c>
      <c r="F2664" s="4">
        <v>8.6792000000000001E-8</v>
      </c>
      <c r="G2664" s="5">
        <f t="shared" si="254"/>
        <v>6.9101910828025484E-4</v>
      </c>
      <c r="H2664" s="2"/>
      <c r="I2664" s="2">
        <v>0.21804799999999999</v>
      </c>
      <c r="J2664" s="4">
        <v>6.7504899999999997E-7</v>
      </c>
      <c r="K2664" s="5">
        <f t="shared" si="255"/>
        <v>2.5963423076923076E-3</v>
      </c>
      <c r="L2664" s="11">
        <f t="shared" si="259"/>
        <v>2.1963423076923074E-3</v>
      </c>
      <c r="M2664" s="11">
        <f t="shared" si="256"/>
        <v>4.5465684713375792E-3</v>
      </c>
      <c r="N2664" s="2"/>
      <c r="O2664" s="2">
        <v>0.21804799999999999</v>
      </c>
      <c r="P2664" s="4">
        <v>4.7668499999999998E-7</v>
      </c>
      <c r="Q2664" s="5">
        <f t="shared" si="257"/>
        <v>3.7952627388535033E-3</v>
      </c>
    </row>
    <row r="2665" spans="1:17" x14ac:dyDescent="0.25">
      <c r="A2665" s="2">
        <v>0.21850600000000001</v>
      </c>
      <c r="B2665" s="4">
        <v>1.82922E-7</v>
      </c>
      <c r="C2665" s="5">
        <f t="shared" si="253"/>
        <v>1.4563853503184714E-3</v>
      </c>
      <c r="E2665" s="2">
        <v>0.21850600000000001</v>
      </c>
      <c r="F2665" s="4">
        <v>8.6517299999999996E-8</v>
      </c>
      <c r="G2665" s="5">
        <f t="shared" si="254"/>
        <v>6.888320063694268E-4</v>
      </c>
      <c r="H2665" s="2"/>
      <c r="I2665" s="2">
        <v>0.21850600000000001</v>
      </c>
      <c r="J2665" s="4">
        <v>6.7443800000000005E-7</v>
      </c>
      <c r="K2665" s="5">
        <f t="shared" si="255"/>
        <v>2.5939923076923077E-3</v>
      </c>
      <c r="L2665" s="11">
        <f t="shared" si="259"/>
        <v>2.1939923076923075E-3</v>
      </c>
      <c r="M2665" s="11">
        <f t="shared" si="256"/>
        <v>4.5417038216560507E-3</v>
      </c>
      <c r="N2665" s="2"/>
      <c r="O2665" s="2">
        <v>0.21850600000000001</v>
      </c>
      <c r="P2665" s="4">
        <v>4.7668499999999998E-7</v>
      </c>
      <c r="Q2665" s="5">
        <f t="shared" si="257"/>
        <v>3.7952627388535033E-3</v>
      </c>
    </row>
    <row r="2666" spans="1:17" x14ac:dyDescent="0.25">
      <c r="A2666" s="2">
        <v>0.21896399999999999</v>
      </c>
      <c r="B2666" s="4">
        <v>1.8161E-7</v>
      </c>
      <c r="C2666" s="5">
        <f t="shared" si="253"/>
        <v>1.44593949044586E-3</v>
      </c>
      <c r="E2666" s="2">
        <v>0.21896399999999999</v>
      </c>
      <c r="F2666" s="4">
        <v>8.7036100000000005E-8</v>
      </c>
      <c r="G2666" s="5">
        <f t="shared" si="254"/>
        <v>6.9296257961783451E-4</v>
      </c>
      <c r="H2666" s="2"/>
      <c r="I2666" s="2">
        <v>0.21896399999999999</v>
      </c>
      <c r="J2666" s="4">
        <v>6.7352299999999999E-7</v>
      </c>
      <c r="K2666" s="5">
        <f t="shared" si="255"/>
        <v>2.5904730769230767E-3</v>
      </c>
      <c r="L2666" s="11">
        <f t="shared" si="259"/>
        <v>2.1904730769230765E-3</v>
      </c>
      <c r="M2666" s="11">
        <f t="shared" si="256"/>
        <v>4.5344187898089172E-3</v>
      </c>
      <c r="N2666" s="2"/>
      <c r="O2666" s="2">
        <v>0.21896399999999999</v>
      </c>
      <c r="P2666" s="4">
        <v>4.75769E-7</v>
      </c>
      <c r="Q2666" s="5">
        <f t="shared" si="257"/>
        <v>3.7879697452229302E-3</v>
      </c>
    </row>
    <row r="2667" spans="1:17" x14ac:dyDescent="0.25">
      <c r="A2667" s="2">
        <v>0.219421</v>
      </c>
      <c r="B2667" s="4">
        <v>1.82129E-7</v>
      </c>
      <c r="C2667" s="5">
        <f t="shared" si="253"/>
        <v>1.4500716560509556E-3</v>
      </c>
      <c r="E2667" s="2">
        <v>0.219421</v>
      </c>
      <c r="F2667" s="4">
        <v>8.6669900000000002E-8</v>
      </c>
      <c r="G2667" s="5">
        <f t="shared" si="254"/>
        <v>6.9004697452229309E-4</v>
      </c>
      <c r="H2667" s="2"/>
      <c r="I2667" s="2">
        <v>0.219421</v>
      </c>
      <c r="J2667" s="4">
        <v>6.7230199999999995E-7</v>
      </c>
      <c r="K2667" s="5">
        <f t="shared" si="255"/>
        <v>2.5857769230769232E-3</v>
      </c>
      <c r="L2667" s="11">
        <f t="shared" si="259"/>
        <v>2.185776923076923E-3</v>
      </c>
      <c r="M2667" s="11">
        <f t="shared" si="256"/>
        <v>4.5246974522293003E-3</v>
      </c>
      <c r="N2667" s="2"/>
      <c r="O2667" s="2">
        <v>0.219421</v>
      </c>
      <c r="P2667" s="4">
        <v>4.7637900000000001E-7</v>
      </c>
      <c r="Q2667" s="5">
        <f t="shared" si="257"/>
        <v>3.7928264331210195E-3</v>
      </c>
    </row>
    <row r="2668" spans="1:17" x14ac:dyDescent="0.25">
      <c r="A2668" s="2">
        <v>0.21987899999999999</v>
      </c>
      <c r="B2668" s="4">
        <v>1.8157999999999999E-7</v>
      </c>
      <c r="C2668" s="5">
        <f t="shared" si="253"/>
        <v>1.4457006369426751E-3</v>
      </c>
      <c r="E2668" s="2">
        <v>0.21987899999999999</v>
      </c>
      <c r="F2668" s="4">
        <v>8.6273200000000005E-8</v>
      </c>
      <c r="G2668" s="5">
        <f t="shared" si="254"/>
        <v>6.8688853503184725E-4</v>
      </c>
      <c r="H2668" s="2"/>
      <c r="I2668" s="2">
        <v>0.21987899999999999</v>
      </c>
      <c r="J2668" s="4">
        <v>6.7077599999999997E-7</v>
      </c>
      <c r="K2668" s="5">
        <f t="shared" si="255"/>
        <v>2.5799076923076919E-3</v>
      </c>
      <c r="L2668" s="11">
        <f t="shared" si="259"/>
        <v>2.1799076923076917E-3</v>
      </c>
      <c r="M2668" s="11">
        <f t="shared" si="256"/>
        <v>4.5125477707006357E-3</v>
      </c>
      <c r="N2668" s="2"/>
      <c r="O2668" s="2">
        <v>0.21987899999999999</v>
      </c>
      <c r="P2668" s="4">
        <v>4.7607400000000001E-7</v>
      </c>
      <c r="Q2668" s="5">
        <f t="shared" si="257"/>
        <v>3.7903980891719749E-3</v>
      </c>
    </row>
    <row r="2669" spans="1:17" x14ac:dyDescent="0.25">
      <c r="A2669" s="2">
        <v>0.22033700000000001</v>
      </c>
      <c r="B2669" s="4">
        <v>1.8234300000000001E-7</v>
      </c>
      <c r="C2669" s="5">
        <f t="shared" si="253"/>
        <v>1.4517754777070067E-3</v>
      </c>
      <c r="E2669" s="2">
        <v>0.22033700000000001</v>
      </c>
      <c r="F2669" s="4">
        <v>8.63037E-8</v>
      </c>
      <c r="G2669" s="5">
        <f t="shared" si="254"/>
        <v>6.8713136942675167E-4</v>
      </c>
      <c r="H2669" s="2"/>
      <c r="I2669" s="2">
        <v>0.22033700000000001</v>
      </c>
      <c r="J2669" s="4">
        <v>6.7108199999999995E-7</v>
      </c>
      <c r="K2669" s="5">
        <f t="shared" si="255"/>
        <v>2.5810846153846152E-3</v>
      </c>
      <c r="L2669" s="11">
        <f t="shared" si="259"/>
        <v>2.181084615384615E-3</v>
      </c>
      <c r="M2669" s="11">
        <f t="shared" si="256"/>
        <v>4.5149840764331208E-3</v>
      </c>
      <c r="N2669" s="2"/>
      <c r="O2669" s="2">
        <v>0.22033700000000001</v>
      </c>
      <c r="P2669" s="4">
        <v>4.7668499999999998E-7</v>
      </c>
      <c r="Q2669" s="5">
        <f t="shared" si="257"/>
        <v>3.7952627388535033E-3</v>
      </c>
    </row>
    <row r="2670" spans="1:17" x14ac:dyDescent="0.25">
      <c r="A2670" s="2">
        <v>0.22079499999999999</v>
      </c>
      <c r="B2670" s="4">
        <v>1.8136600000000001E-7</v>
      </c>
      <c r="C2670" s="5">
        <f t="shared" si="253"/>
        <v>1.4439968152866244E-3</v>
      </c>
      <c r="E2670" s="2">
        <v>0.22079499999999999</v>
      </c>
      <c r="F2670" s="4">
        <v>8.6090100000000004E-8</v>
      </c>
      <c r="G2670" s="5">
        <f t="shared" si="254"/>
        <v>6.8543073248407654E-4</v>
      </c>
      <c r="H2670" s="2"/>
      <c r="I2670" s="2">
        <v>0.22079499999999999</v>
      </c>
      <c r="J2670" s="4">
        <v>6.7077599999999997E-7</v>
      </c>
      <c r="K2670" s="5">
        <f t="shared" si="255"/>
        <v>2.5799076923076919E-3</v>
      </c>
      <c r="L2670" s="11">
        <f t="shared" si="259"/>
        <v>2.1799076923076917E-3</v>
      </c>
      <c r="M2670" s="11">
        <f t="shared" si="256"/>
        <v>4.5125477707006357E-3</v>
      </c>
      <c r="N2670" s="2"/>
      <c r="O2670" s="2">
        <v>0.22079499999999999</v>
      </c>
      <c r="P2670" s="4">
        <v>4.7668499999999998E-7</v>
      </c>
      <c r="Q2670" s="5">
        <f t="shared" si="257"/>
        <v>3.7952627388535033E-3</v>
      </c>
    </row>
    <row r="2671" spans="1:17" x14ac:dyDescent="0.25">
      <c r="A2671" s="2">
        <v>0.221252</v>
      </c>
      <c r="B2671" s="4">
        <v>1.8096900000000001E-7</v>
      </c>
      <c r="C2671" s="5">
        <f t="shared" si="253"/>
        <v>1.4408359872611467E-3</v>
      </c>
      <c r="E2671" s="2">
        <v>0.221252</v>
      </c>
      <c r="F2671" s="4">
        <v>8.6425799999999998E-8</v>
      </c>
      <c r="G2671" s="5">
        <f t="shared" si="254"/>
        <v>6.8810350318471343E-4</v>
      </c>
      <c r="H2671" s="2"/>
      <c r="I2671" s="2">
        <v>0.221252</v>
      </c>
      <c r="J2671" s="4">
        <v>6.6955599999999996E-7</v>
      </c>
      <c r="K2671" s="5">
        <f t="shared" si="255"/>
        <v>2.5752153846153843E-3</v>
      </c>
      <c r="L2671" s="11">
        <f t="shared" si="259"/>
        <v>2.1752153846153841E-3</v>
      </c>
      <c r="M2671" s="11">
        <f t="shared" si="256"/>
        <v>4.5028343949044588E-3</v>
      </c>
      <c r="N2671" s="2"/>
      <c r="O2671" s="2">
        <v>0.221252</v>
      </c>
      <c r="P2671" s="4">
        <v>4.7668499999999998E-7</v>
      </c>
      <c r="Q2671" s="5">
        <f t="shared" si="257"/>
        <v>3.7952627388535033E-3</v>
      </c>
    </row>
    <row r="2672" spans="1:17" x14ac:dyDescent="0.25">
      <c r="A2672" s="2">
        <v>0.22170999999999999</v>
      </c>
      <c r="B2672" s="4">
        <v>1.8106100000000001E-7</v>
      </c>
      <c r="C2672" s="5">
        <f t="shared" si="253"/>
        <v>1.4415684713375799E-3</v>
      </c>
      <c r="E2672" s="2">
        <v>0.22170999999999999</v>
      </c>
      <c r="F2672" s="4">
        <v>8.5937499999999998E-8</v>
      </c>
      <c r="G2672" s="5">
        <f t="shared" si="254"/>
        <v>6.8421576433121026E-4</v>
      </c>
      <c r="H2672" s="2"/>
      <c r="I2672" s="2">
        <v>0.22170999999999999</v>
      </c>
      <c r="J2672" s="4">
        <v>6.6986100000000002E-7</v>
      </c>
      <c r="K2672" s="5">
        <f t="shared" si="255"/>
        <v>2.5763884615384613E-3</v>
      </c>
      <c r="L2672" s="11">
        <f t="shared" si="259"/>
        <v>2.1763884615384611E-3</v>
      </c>
      <c r="M2672" s="11">
        <f t="shared" si="256"/>
        <v>4.5052627388535021E-3</v>
      </c>
      <c r="N2672" s="2"/>
      <c r="O2672" s="2">
        <v>0.22170999999999999</v>
      </c>
      <c r="P2672" s="4">
        <v>4.7668499999999998E-7</v>
      </c>
      <c r="Q2672" s="5">
        <f t="shared" si="257"/>
        <v>3.7952627388535033E-3</v>
      </c>
    </row>
    <row r="2673" spans="1:17" x14ac:dyDescent="0.25">
      <c r="A2673" s="2">
        <v>0.222168</v>
      </c>
      <c r="B2673" s="4">
        <v>1.80725E-7</v>
      </c>
      <c r="C2673" s="5">
        <f t="shared" si="253"/>
        <v>1.4388933121019111E-3</v>
      </c>
      <c r="E2673" s="2">
        <v>0.222168</v>
      </c>
      <c r="F2673" s="4">
        <v>8.6120599999999999E-8</v>
      </c>
      <c r="G2673" s="5">
        <f t="shared" si="254"/>
        <v>6.8567356687898086E-4</v>
      </c>
      <c r="H2673" s="2"/>
      <c r="I2673" s="2">
        <v>0.222168</v>
      </c>
      <c r="J2673" s="4">
        <v>6.6894500000000004E-7</v>
      </c>
      <c r="K2673" s="5">
        <f t="shared" si="255"/>
        <v>2.5728653846153848E-3</v>
      </c>
      <c r="L2673" s="11">
        <f t="shared" si="259"/>
        <v>2.1728653846153846E-3</v>
      </c>
      <c r="M2673" s="11">
        <f t="shared" si="256"/>
        <v>4.4979697452229312E-3</v>
      </c>
      <c r="N2673" s="2"/>
      <c r="O2673" s="2">
        <v>0.222168</v>
      </c>
      <c r="P2673" s="4">
        <v>4.7607400000000001E-7</v>
      </c>
      <c r="Q2673" s="5">
        <f t="shared" si="257"/>
        <v>3.7903980891719749E-3</v>
      </c>
    </row>
    <row r="2674" spans="1:17" x14ac:dyDescent="0.25">
      <c r="A2674" s="2">
        <v>0.22262599999999999</v>
      </c>
      <c r="B2674" s="4">
        <v>1.8051099999999999E-7</v>
      </c>
      <c r="C2674" s="5">
        <f t="shared" si="253"/>
        <v>1.4371894904458599E-3</v>
      </c>
      <c r="E2674" s="2">
        <v>0.22262599999999999</v>
      </c>
      <c r="F2674" s="4">
        <v>8.6120599999999999E-8</v>
      </c>
      <c r="G2674" s="5">
        <f t="shared" si="254"/>
        <v>6.8567356687898086E-4</v>
      </c>
      <c r="H2674" s="2"/>
      <c r="I2674" s="2">
        <v>0.22262599999999999</v>
      </c>
      <c r="J2674" s="4">
        <v>6.6863999999999998E-7</v>
      </c>
      <c r="K2674" s="5">
        <f t="shared" si="255"/>
        <v>2.5716923076923074E-3</v>
      </c>
      <c r="L2674" s="11">
        <f>K2674-0.0003</f>
        <v>2.2716923076923075E-3</v>
      </c>
      <c r="M2674" s="11">
        <f t="shared" si="256"/>
        <v>4.7025477707006366E-3</v>
      </c>
      <c r="N2674" s="2"/>
      <c r="O2674" s="2">
        <v>0.22262599999999999</v>
      </c>
      <c r="P2674" s="4">
        <v>4.75769E-7</v>
      </c>
      <c r="Q2674" s="5">
        <f t="shared" si="257"/>
        <v>3.7879697452229302E-3</v>
      </c>
    </row>
    <row r="2675" spans="1:17" x14ac:dyDescent="0.25">
      <c r="A2675" s="2">
        <v>0.223083</v>
      </c>
      <c r="B2675" s="4">
        <v>1.7984E-7</v>
      </c>
      <c r="C2675" s="5">
        <f t="shared" si="253"/>
        <v>1.4318471337579619E-3</v>
      </c>
      <c r="E2675" s="2">
        <v>0.223083</v>
      </c>
      <c r="F2675" s="4">
        <v>8.6181600000000002E-8</v>
      </c>
      <c r="G2675" s="5">
        <f t="shared" si="254"/>
        <v>6.8615923566878992E-4</v>
      </c>
      <c r="H2675" s="2"/>
      <c r="I2675" s="2">
        <v>0.223083</v>
      </c>
      <c r="J2675" s="4">
        <v>6.67114E-7</v>
      </c>
      <c r="K2675" s="5">
        <f t="shared" si="255"/>
        <v>2.5658230769230769E-3</v>
      </c>
      <c r="L2675" s="11">
        <f t="shared" ref="L2675:L2718" si="260">K2675-0.0003</f>
        <v>2.265823076923077E-3</v>
      </c>
      <c r="M2675" s="11">
        <f t="shared" si="256"/>
        <v>4.6903980891719755E-3</v>
      </c>
      <c r="N2675" s="2"/>
      <c r="O2675" s="2">
        <v>0.223083</v>
      </c>
      <c r="P2675" s="4">
        <v>4.75769E-7</v>
      </c>
      <c r="Q2675" s="5">
        <f t="shared" si="257"/>
        <v>3.7879697452229302E-3</v>
      </c>
    </row>
    <row r="2676" spans="1:17" x14ac:dyDescent="0.25">
      <c r="A2676" s="2">
        <v>0.22354099999999999</v>
      </c>
      <c r="B2676" s="4">
        <v>1.7990099999999999E-7</v>
      </c>
      <c r="C2676" s="5">
        <f t="shared" si="253"/>
        <v>1.4323328025477708E-3</v>
      </c>
      <c r="E2676" s="2">
        <v>0.22354099999999999</v>
      </c>
      <c r="F2676" s="4">
        <v>8.6273200000000005E-8</v>
      </c>
      <c r="G2676" s="5">
        <f t="shared" si="254"/>
        <v>6.8688853503184725E-4</v>
      </c>
      <c r="H2676" s="2"/>
      <c r="I2676" s="2">
        <v>0.22354099999999999</v>
      </c>
      <c r="J2676" s="4">
        <v>6.67114E-7</v>
      </c>
      <c r="K2676" s="5">
        <f t="shared" si="255"/>
        <v>2.5658230769230769E-3</v>
      </c>
      <c r="L2676" s="11">
        <f t="shared" si="260"/>
        <v>2.265823076923077E-3</v>
      </c>
      <c r="M2676" s="11">
        <f t="shared" si="256"/>
        <v>4.6903980891719755E-3</v>
      </c>
      <c r="N2676" s="2"/>
      <c r="O2676" s="2">
        <v>0.22354099999999999</v>
      </c>
      <c r="P2676" s="4">
        <v>4.7454800000000002E-7</v>
      </c>
      <c r="Q2676" s="5">
        <f t="shared" si="257"/>
        <v>3.7782484076433129E-3</v>
      </c>
    </row>
    <row r="2677" spans="1:17" x14ac:dyDescent="0.25">
      <c r="A2677" s="2">
        <v>0.223999</v>
      </c>
      <c r="B2677" s="4">
        <v>1.8038899999999999E-7</v>
      </c>
      <c r="C2677" s="5">
        <f t="shared" si="253"/>
        <v>1.436218152866242E-3</v>
      </c>
      <c r="E2677" s="2">
        <v>0.223999</v>
      </c>
      <c r="F2677" s="4">
        <v>8.5998500000000001E-8</v>
      </c>
      <c r="G2677" s="5">
        <f t="shared" si="254"/>
        <v>6.8470143312101921E-4</v>
      </c>
      <c r="H2677" s="2"/>
      <c r="I2677" s="2">
        <v>0.223999</v>
      </c>
      <c r="J2677" s="4">
        <v>6.66504E-7</v>
      </c>
      <c r="K2677" s="5">
        <f t="shared" si="255"/>
        <v>2.5634769230769229E-3</v>
      </c>
      <c r="L2677" s="11">
        <f t="shared" si="260"/>
        <v>2.263476923076923E-3</v>
      </c>
      <c r="M2677" s="11">
        <f t="shared" si="256"/>
        <v>4.6855414012738862E-3</v>
      </c>
      <c r="N2677" s="2"/>
      <c r="O2677" s="2">
        <v>0.223999</v>
      </c>
      <c r="P2677" s="4">
        <v>4.75159E-7</v>
      </c>
      <c r="Q2677" s="5">
        <f t="shared" si="257"/>
        <v>3.7831130573248409E-3</v>
      </c>
    </row>
    <row r="2678" spans="1:17" x14ac:dyDescent="0.25">
      <c r="A2678" s="2">
        <v>0.22445699999999999</v>
      </c>
      <c r="B2678" s="4">
        <v>1.7959599999999999E-7</v>
      </c>
      <c r="C2678" s="5">
        <f t="shared" si="253"/>
        <v>1.4299044585987261E-3</v>
      </c>
      <c r="E2678" s="2">
        <v>0.22445699999999999</v>
      </c>
      <c r="F2678" s="4">
        <v>8.6212200000000002E-8</v>
      </c>
      <c r="G2678" s="5">
        <f t="shared" si="254"/>
        <v>6.864028662420383E-4</v>
      </c>
      <c r="H2678" s="2"/>
      <c r="I2678" s="2">
        <v>0.22445699999999999</v>
      </c>
      <c r="J2678" s="4">
        <v>6.66504E-7</v>
      </c>
      <c r="K2678" s="5">
        <f t="shared" si="255"/>
        <v>2.5634769230769229E-3</v>
      </c>
      <c r="L2678" s="11">
        <f t="shared" si="260"/>
        <v>2.263476923076923E-3</v>
      </c>
      <c r="M2678" s="11">
        <f t="shared" si="256"/>
        <v>4.6855414012738862E-3</v>
      </c>
      <c r="N2678" s="2"/>
      <c r="O2678" s="2">
        <v>0.22445699999999999</v>
      </c>
      <c r="P2678" s="4">
        <v>4.75159E-7</v>
      </c>
      <c r="Q2678" s="5">
        <f t="shared" si="257"/>
        <v>3.7831130573248409E-3</v>
      </c>
    </row>
    <row r="2679" spans="1:17" x14ac:dyDescent="0.25">
      <c r="A2679" s="2">
        <v>0.224915</v>
      </c>
      <c r="B2679" s="4">
        <v>1.79352E-7</v>
      </c>
      <c r="C2679" s="5">
        <f t="shared" si="253"/>
        <v>1.4279617834394905E-3</v>
      </c>
      <c r="E2679" s="2">
        <v>0.224915</v>
      </c>
      <c r="F2679" s="4">
        <v>8.6059599999999996E-8</v>
      </c>
      <c r="G2679" s="5">
        <f t="shared" si="254"/>
        <v>6.8518789808917201E-4</v>
      </c>
      <c r="H2679" s="2"/>
      <c r="I2679" s="2">
        <v>0.224915</v>
      </c>
      <c r="J2679" s="4">
        <v>6.6619900000000005E-7</v>
      </c>
      <c r="K2679" s="5">
        <f t="shared" si="255"/>
        <v>2.5623038461538464E-3</v>
      </c>
      <c r="L2679" s="11">
        <f t="shared" si="260"/>
        <v>2.2623038461538464E-3</v>
      </c>
      <c r="M2679" s="11">
        <f t="shared" si="256"/>
        <v>4.683113057324842E-3</v>
      </c>
      <c r="N2679" s="2"/>
      <c r="O2679" s="2">
        <v>0.224915</v>
      </c>
      <c r="P2679" s="4">
        <v>4.75464E-7</v>
      </c>
      <c r="Q2679" s="5">
        <f t="shared" si="257"/>
        <v>3.7855414012738856E-3</v>
      </c>
    </row>
    <row r="2680" spans="1:17" x14ac:dyDescent="0.25">
      <c r="A2680" s="2">
        <v>0.22537199999999999</v>
      </c>
      <c r="B2680" s="4">
        <v>1.7968799999999999E-7</v>
      </c>
      <c r="C2680" s="5">
        <f t="shared" si="253"/>
        <v>1.4306369426751592E-3</v>
      </c>
      <c r="E2680" s="2">
        <v>0.22537199999999999</v>
      </c>
      <c r="F2680" s="4">
        <v>8.6029100000000001E-8</v>
      </c>
      <c r="G2680" s="5">
        <f t="shared" si="254"/>
        <v>6.8494506369426759E-4</v>
      </c>
      <c r="H2680" s="2"/>
      <c r="I2680" s="2">
        <v>0.22537199999999999</v>
      </c>
      <c r="J2680" s="4">
        <v>6.6558800000000002E-7</v>
      </c>
      <c r="K2680" s="5">
        <f t="shared" si="255"/>
        <v>2.5599538461538464E-3</v>
      </c>
      <c r="L2680" s="11">
        <f t="shared" si="260"/>
        <v>2.2599538461538465E-3</v>
      </c>
      <c r="M2680" s="11">
        <f t="shared" si="256"/>
        <v>4.6782484076433135E-3</v>
      </c>
      <c r="N2680" s="2"/>
      <c r="O2680" s="2">
        <v>0.22537199999999999</v>
      </c>
      <c r="P2680" s="4">
        <v>4.75464E-7</v>
      </c>
      <c r="Q2680" s="5">
        <f t="shared" si="257"/>
        <v>3.7855414012738856E-3</v>
      </c>
    </row>
    <row r="2681" spans="1:17" x14ac:dyDescent="0.25">
      <c r="A2681" s="2">
        <v>0.22583</v>
      </c>
      <c r="B2681" s="4">
        <v>1.7977900000000001E-7</v>
      </c>
      <c r="C2681" s="5">
        <f t="shared" si="253"/>
        <v>1.4313614649681531E-3</v>
      </c>
      <c r="E2681" s="2">
        <v>0.22583</v>
      </c>
      <c r="F2681" s="4">
        <v>8.6151099999999994E-8</v>
      </c>
      <c r="G2681" s="5">
        <f t="shared" si="254"/>
        <v>6.8591640127388528E-4</v>
      </c>
      <c r="H2681" s="2"/>
      <c r="I2681" s="2">
        <v>0.22583</v>
      </c>
      <c r="J2681" s="4">
        <v>6.6497800000000001E-7</v>
      </c>
      <c r="K2681" s="5">
        <f t="shared" si="255"/>
        <v>2.557607692307692E-3</v>
      </c>
      <c r="L2681" s="11">
        <f t="shared" si="260"/>
        <v>2.2576076923076921E-3</v>
      </c>
      <c r="M2681" s="11">
        <f t="shared" si="256"/>
        <v>4.6733917197452225E-3</v>
      </c>
      <c r="N2681" s="2"/>
      <c r="O2681" s="2">
        <v>0.22583</v>
      </c>
      <c r="P2681" s="4">
        <v>4.75159E-7</v>
      </c>
      <c r="Q2681" s="5">
        <f t="shared" si="257"/>
        <v>3.7831130573248409E-3</v>
      </c>
    </row>
    <row r="2682" spans="1:17" x14ac:dyDescent="0.25">
      <c r="A2682" s="2">
        <v>0.22628799999999999</v>
      </c>
      <c r="B2682" s="4">
        <v>1.7919899999999999E-7</v>
      </c>
      <c r="C2682" s="5">
        <f t="shared" si="253"/>
        <v>1.4267436305732484E-3</v>
      </c>
      <c r="E2682" s="2">
        <v>0.22628799999999999</v>
      </c>
      <c r="F2682" s="4">
        <v>8.5845899999999994E-8</v>
      </c>
      <c r="G2682" s="5">
        <f t="shared" si="254"/>
        <v>6.8348646496815282E-4</v>
      </c>
      <c r="H2682" s="2"/>
      <c r="I2682" s="2">
        <v>0.22628799999999999</v>
      </c>
      <c r="J2682" s="4">
        <v>6.6406299999999996E-7</v>
      </c>
      <c r="K2682" s="5">
        <f t="shared" si="255"/>
        <v>2.554088461538461E-3</v>
      </c>
      <c r="L2682" s="11">
        <f t="shared" si="260"/>
        <v>2.2540884615384611E-3</v>
      </c>
      <c r="M2682" s="11">
        <f t="shared" si="256"/>
        <v>4.6661066878980889E-3</v>
      </c>
      <c r="N2682" s="2"/>
      <c r="O2682" s="2">
        <v>0.22628799999999999</v>
      </c>
      <c r="P2682" s="4">
        <v>4.7607400000000001E-7</v>
      </c>
      <c r="Q2682" s="5">
        <f t="shared" si="257"/>
        <v>3.7903980891719749E-3</v>
      </c>
    </row>
    <row r="2683" spans="1:17" x14ac:dyDescent="0.25">
      <c r="A2683" s="2">
        <v>0.226746</v>
      </c>
      <c r="B2683" s="4">
        <v>1.80023E-7</v>
      </c>
      <c r="C2683" s="5">
        <f t="shared" si="253"/>
        <v>1.4333041401273885E-3</v>
      </c>
      <c r="E2683" s="2">
        <v>0.226746</v>
      </c>
      <c r="F2683" s="4">
        <v>8.5296600000000004E-8</v>
      </c>
      <c r="G2683" s="5">
        <f t="shared" si="254"/>
        <v>6.7911305732484091E-4</v>
      </c>
      <c r="H2683" s="2"/>
      <c r="I2683" s="2">
        <v>0.226746</v>
      </c>
      <c r="J2683" s="4">
        <v>6.6345200000000003E-7</v>
      </c>
      <c r="K2683" s="5">
        <f t="shared" si="255"/>
        <v>2.5517384615384615E-3</v>
      </c>
      <c r="L2683" s="11">
        <f t="shared" si="260"/>
        <v>2.2517384615384616E-3</v>
      </c>
      <c r="M2683" s="11">
        <f t="shared" si="256"/>
        <v>4.6612420382165613E-3</v>
      </c>
      <c r="N2683" s="2"/>
      <c r="O2683" s="2">
        <v>0.226746</v>
      </c>
      <c r="P2683" s="4">
        <v>4.75159E-7</v>
      </c>
      <c r="Q2683" s="5">
        <f t="shared" si="257"/>
        <v>3.7831130573248409E-3</v>
      </c>
    </row>
    <row r="2684" spans="1:17" x14ac:dyDescent="0.25">
      <c r="A2684" s="2">
        <v>0.22720299999999999</v>
      </c>
      <c r="B2684" s="4">
        <v>1.78741E-7</v>
      </c>
      <c r="C2684" s="5">
        <f t="shared" si="253"/>
        <v>1.4230971337579621E-3</v>
      </c>
      <c r="E2684" s="2">
        <v>0.22720299999999999</v>
      </c>
      <c r="F2684" s="4">
        <v>8.5571299999999995E-8</v>
      </c>
      <c r="G2684" s="5">
        <f t="shared" si="254"/>
        <v>6.8130015923566884E-4</v>
      </c>
      <c r="H2684" s="2"/>
      <c r="I2684" s="2">
        <v>0.22720299999999999</v>
      </c>
      <c r="J2684" s="4">
        <v>6.6009500000000001E-7</v>
      </c>
      <c r="K2684" s="5">
        <f t="shared" si="255"/>
        <v>2.5388269230769232E-3</v>
      </c>
      <c r="L2684" s="11">
        <f t="shared" si="260"/>
        <v>2.2388269230769232E-3</v>
      </c>
      <c r="M2684" s="11">
        <f t="shared" si="256"/>
        <v>4.6345143312101914E-3</v>
      </c>
      <c r="N2684" s="2"/>
      <c r="O2684" s="2">
        <v>0.22720299999999999</v>
      </c>
      <c r="P2684" s="4">
        <v>4.75464E-7</v>
      </c>
      <c r="Q2684" s="5">
        <f t="shared" si="257"/>
        <v>3.7855414012738856E-3</v>
      </c>
    </row>
    <row r="2685" spans="1:17" x14ac:dyDescent="0.25">
      <c r="A2685" s="2">
        <v>0.227661</v>
      </c>
      <c r="B2685" s="4">
        <v>1.7977900000000001E-7</v>
      </c>
      <c r="C2685" s="5">
        <f t="shared" si="253"/>
        <v>1.4313614649681531E-3</v>
      </c>
      <c r="E2685" s="2">
        <v>0.227661</v>
      </c>
      <c r="F2685" s="4">
        <v>8.5723900000000002E-8</v>
      </c>
      <c r="G2685" s="5">
        <f t="shared" si="254"/>
        <v>6.8251512738853513E-4</v>
      </c>
      <c r="H2685" s="2"/>
      <c r="I2685" s="2">
        <v>0.227661</v>
      </c>
      <c r="J2685" s="4">
        <v>6.6070600000000004E-7</v>
      </c>
      <c r="K2685" s="5">
        <f t="shared" si="255"/>
        <v>2.5411769230769231E-3</v>
      </c>
      <c r="L2685" s="11">
        <f t="shared" si="260"/>
        <v>2.2411769230769232E-3</v>
      </c>
      <c r="M2685" s="11">
        <f t="shared" si="256"/>
        <v>4.6393789808917198E-3</v>
      </c>
      <c r="N2685" s="2"/>
      <c r="O2685" s="2">
        <v>0.227661</v>
      </c>
      <c r="P2685" s="4">
        <v>4.75769E-7</v>
      </c>
      <c r="Q2685" s="5">
        <f t="shared" si="257"/>
        <v>3.7879697452229302E-3</v>
      </c>
    </row>
    <row r="2686" spans="1:17" x14ac:dyDescent="0.25">
      <c r="A2686" s="2">
        <v>0.22811899999999999</v>
      </c>
      <c r="B2686" s="4">
        <v>1.7886400000000001E-7</v>
      </c>
      <c r="C2686" s="5">
        <f t="shared" si="253"/>
        <v>1.4240764331210191E-3</v>
      </c>
      <c r="E2686" s="2">
        <v>0.22811899999999999</v>
      </c>
      <c r="F2686" s="4">
        <v>8.5540800000000001E-8</v>
      </c>
      <c r="G2686" s="5">
        <f t="shared" si="254"/>
        <v>6.8105732484076442E-4</v>
      </c>
      <c r="H2686" s="2"/>
      <c r="I2686" s="2">
        <v>0.22811899999999999</v>
      </c>
      <c r="J2686" s="4">
        <v>6.6131600000000004E-7</v>
      </c>
      <c r="K2686" s="5">
        <f t="shared" si="255"/>
        <v>2.5435230769230771E-3</v>
      </c>
      <c r="L2686" s="11">
        <f t="shared" si="260"/>
        <v>2.2435230769230772E-3</v>
      </c>
      <c r="M2686" s="11">
        <f t="shared" si="256"/>
        <v>4.64423566878981E-3</v>
      </c>
      <c r="N2686" s="2"/>
      <c r="O2686" s="2">
        <v>0.22811899999999999</v>
      </c>
      <c r="P2686" s="4">
        <v>4.75769E-7</v>
      </c>
      <c r="Q2686" s="5">
        <f t="shared" si="257"/>
        <v>3.7879697452229302E-3</v>
      </c>
    </row>
    <row r="2687" spans="1:17" x14ac:dyDescent="0.25">
      <c r="A2687" s="2">
        <v>0.228577</v>
      </c>
      <c r="B2687" s="4">
        <v>1.78558E-7</v>
      </c>
      <c r="C2687" s="5">
        <f t="shared" si="253"/>
        <v>1.4216401273885351E-3</v>
      </c>
      <c r="E2687" s="2">
        <v>0.228577</v>
      </c>
      <c r="F2687" s="4">
        <v>8.6029100000000001E-8</v>
      </c>
      <c r="G2687" s="5">
        <f t="shared" si="254"/>
        <v>6.8494506369426759E-4</v>
      </c>
      <c r="H2687" s="2"/>
      <c r="I2687" s="2">
        <v>0.228577</v>
      </c>
      <c r="J2687" s="4">
        <v>6.6009500000000001E-7</v>
      </c>
      <c r="K2687" s="5">
        <f t="shared" si="255"/>
        <v>2.5388269230769232E-3</v>
      </c>
      <c r="L2687" s="11">
        <f t="shared" si="260"/>
        <v>2.2388269230769232E-3</v>
      </c>
      <c r="M2687" s="11">
        <f t="shared" si="256"/>
        <v>4.6345143312101914E-3</v>
      </c>
      <c r="N2687" s="2"/>
      <c r="O2687" s="2">
        <v>0.228577</v>
      </c>
      <c r="P2687" s="4">
        <v>4.7637900000000001E-7</v>
      </c>
      <c r="Q2687" s="5">
        <f t="shared" si="257"/>
        <v>3.7928264331210195E-3</v>
      </c>
    </row>
    <row r="2688" spans="1:17" x14ac:dyDescent="0.25">
      <c r="A2688" s="2">
        <v>0.22903399999999999</v>
      </c>
      <c r="B2688" s="4">
        <v>1.7901599999999999E-7</v>
      </c>
      <c r="C2688" s="5">
        <f t="shared" si="253"/>
        <v>1.4252866242038217E-3</v>
      </c>
      <c r="E2688" s="2">
        <v>0.22903399999999999</v>
      </c>
      <c r="F2688" s="4">
        <v>8.58154E-8</v>
      </c>
      <c r="G2688" s="5">
        <f t="shared" si="254"/>
        <v>6.832436305732485E-4</v>
      </c>
      <c r="H2688" s="2"/>
      <c r="I2688" s="2">
        <v>0.22903399999999999</v>
      </c>
      <c r="J2688" s="4">
        <v>6.6009500000000001E-7</v>
      </c>
      <c r="K2688" s="5">
        <f t="shared" si="255"/>
        <v>2.5388269230769232E-3</v>
      </c>
      <c r="L2688" s="11">
        <f t="shared" si="260"/>
        <v>2.2388269230769232E-3</v>
      </c>
      <c r="M2688" s="11">
        <f t="shared" si="256"/>
        <v>4.6345143312101914E-3</v>
      </c>
      <c r="N2688" s="2"/>
      <c r="O2688" s="2">
        <v>0.22903399999999999</v>
      </c>
      <c r="P2688" s="4">
        <v>4.7607400000000001E-7</v>
      </c>
      <c r="Q2688" s="5">
        <f t="shared" si="257"/>
        <v>3.7903980891719749E-3</v>
      </c>
    </row>
    <row r="2689" spans="1:17" x14ac:dyDescent="0.25">
      <c r="A2689" s="2">
        <v>0.229492</v>
      </c>
      <c r="B2689" s="4">
        <v>1.7877200000000001E-7</v>
      </c>
      <c r="C2689" s="5">
        <f t="shared" si="253"/>
        <v>1.4233439490445863E-3</v>
      </c>
      <c r="E2689" s="2">
        <v>0.229492</v>
      </c>
      <c r="F2689" s="4">
        <v>8.6059599999999996E-8</v>
      </c>
      <c r="G2689" s="5">
        <f t="shared" si="254"/>
        <v>6.8518789808917201E-4</v>
      </c>
      <c r="H2689" s="2"/>
      <c r="I2689" s="2">
        <v>0.229492</v>
      </c>
      <c r="J2689" s="4">
        <v>6.5978999999999995E-7</v>
      </c>
      <c r="K2689" s="5">
        <f t="shared" si="255"/>
        <v>2.5376538461538457E-3</v>
      </c>
      <c r="L2689" s="11">
        <f t="shared" si="260"/>
        <v>2.2376538461538458E-3</v>
      </c>
      <c r="M2689" s="11">
        <f t="shared" si="256"/>
        <v>4.6320859872611463E-3</v>
      </c>
      <c r="N2689" s="2"/>
      <c r="O2689" s="2">
        <v>0.229492</v>
      </c>
      <c r="P2689" s="4">
        <v>4.7607400000000001E-7</v>
      </c>
      <c r="Q2689" s="5">
        <f t="shared" si="257"/>
        <v>3.7903980891719749E-3</v>
      </c>
    </row>
    <row r="2690" spans="1:17" x14ac:dyDescent="0.25">
      <c r="A2690" s="2">
        <v>0.22994999999999999</v>
      </c>
      <c r="B2690" s="4">
        <v>1.7923E-7</v>
      </c>
      <c r="C2690" s="5">
        <f t="shared" si="253"/>
        <v>1.4269904458598726E-3</v>
      </c>
      <c r="E2690" s="2">
        <v>0.22994999999999999</v>
      </c>
      <c r="F2690" s="4">
        <v>8.5571299999999995E-8</v>
      </c>
      <c r="G2690" s="5">
        <f t="shared" si="254"/>
        <v>6.8130015923566884E-4</v>
      </c>
      <c r="H2690" s="2"/>
      <c r="I2690" s="2">
        <v>0.22994999999999999</v>
      </c>
      <c r="J2690" s="4">
        <v>6.6009500000000001E-7</v>
      </c>
      <c r="K2690" s="5">
        <f t="shared" si="255"/>
        <v>2.5388269230769232E-3</v>
      </c>
      <c r="L2690" s="11">
        <f t="shared" si="260"/>
        <v>2.2388269230769232E-3</v>
      </c>
      <c r="M2690" s="11">
        <f t="shared" si="256"/>
        <v>4.6345143312101914E-3</v>
      </c>
      <c r="N2690" s="2"/>
      <c r="O2690" s="2">
        <v>0.22994999999999999</v>
      </c>
      <c r="P2690" s="4">
        <v>4.7607400000000001E-7</v>
      </c>
      <c r="Q2690" s="5">
        <f t="shared" si="257"/>
        <v>3.7903980891719749E-3</v>
      </c>
    </row>
    <row r="2691" spans="1:17" x14ac:dyDescent="0.25">
      <c r="A2691" s="2">
        <v>0.230408</v>
      </c>
      <c r="B2691" s="4">
        <v>1.78741E-7</v>
      </c>
      <c r="C2691" s="5">
        <f t="shared" si="253"/>
        <v>1.4230971337579621E-3</v>
      </c>
      <c r="E2691" s="2">
        <v>0.230408</v>
      </c>
      <c r="F2691" s="4">
        <v>8.5845899999999994E-8</v>
      </c>
      <c r="G2691" s="5">
        <f t="shared" si="254"/>
        <v>6.8348646496815282E-4</v>
      </c>
      <c r="H2691" s="2"/>
      <c r="I2691" s="2">
        <v>0.230408</v>
      </c>
      <c r="J2691" s="4">
        <v>6.5948500000000001E-7</v>
      </c>
      <c r="K2691" s="5">
        <f t="shared" si="255"/>
        <v>2.5364807692307692E-3</v>
      </c>
      <c r="L2691" s="11">
        <f t="shared" si="260"/>
        <v>2.2364807692307693E-3</v>
      </c>
      <c r="M2691" s="11">
        <f t="shared" si="256"/>
        <v>4.6296576433121029E-3</v>
      </c>
      <c r="N2691" s="2"/>
      <c r="O2691" s="2">
        <v>0.230408</v>
      </c>
      <c r="P2691" s="4">
        <v>4.7607400000000001E-7</v>
      </c>
      <c r="Q2691" s="5">
        <f t="shared" si="257"/>
        <v>3.7903980891719749E-3</v>
      </c>
    </row>
    <row r="2692" spans="1:17" x14ac:dyDescent="0.25">
      <c r="A2692" s="2">
        <v>0.23086499999999999</v>
      </c>
      <c r="B2692" s="4">
        <v>1.7898600000000001E-7</v>
      </c>
      <c r="C2692" s="5">
        <f t="shared" ref="C2692:C2755" si="261">(B2692/0.1256)*1000</f>
        <v>1.4250477707006372E-3</v>
      </c>
      <c r="E2692" s="2">
        <v>0.23086499999999999</v>
      </c>
      <c r="F2692" s="4">
        <v>8.6059599999999996E-8</v>
      </c>
      <c r="G2692" s="5">
        <f t="shared" ref="G2692:G2755" si="262">(F2692/0.1256)*1000</f>
        <v>6.8518789808917201E-4</v>
      </c>
      <c r="H2692" s="2"/>
      <c r="I2692" s="2">
        <v>0.23086499999999999</v>
      </c>
      <c r="J2692" s="4">
        <v>6.5826399999999997E-7</v>
      </c>
      <c r="K2692" s="5">
        <f t="shared" ref="K2692:K2755" si="263">(J2692/0.26)*1000</f>
        <v>2.5317846153846153E-3</v>
      </c>
      <c r="L2692" s="11">
        <f t="shared" si="260"/>
        <v>2.2317846153846153E-3</v>
      </c>
      <c r="M2692" s="11">
        <f t="shared" ref="M2692:M2755" si="264">+L2692*0.26/0.1256</f>
        <v>4.6199363057324852E-3</v>
      </c>
      <c r="N2692" s="2"/>
      <c r="O2692" s="2">
        <v>0.23086499999999999</v>
      </c>
      <c r="P2692" s="4">
        <v>4.7668499999999998E-7</v>
      </c>
      <c r="Q2692" s="5">
        <f t="shared" ref="Q2692:Q2755" si="265">(P2692/0.1256)*1000</f>
        <v>3.7952627388535033E-3</v>
      </c>
    </row>
    <row r="2693" spans="1:17" x14ac:dyDescent="0.25">
      <c r="A2693" s="2">
        <v>0.231323</v>
      </c>
      <c r="B2693" s="4">
        <v>1.78833E-7</v>
      </c>
      <c r="C2693" s="5">
        <f t="shared" si="261"/>
        <v>1.4238296178343949E-3</v>
      </c>
      <c r="E2693" s="2">
        <v>0.231323</v>
      </c>
      <c r="F2693" s="4">
        <v>8.5723900000000002E-8</v>
      </c>
      <c r="G2693" s="5">
        <f t="shared" si="262"/>
        <v>6.8251512738853513E-4</v>
      </c>
      <c r="H2693" s="2"/>
      <c r="I2693" s="2">
        <v>0.231323</v>
      </c>
      <c r="J2693" s="4">
        <v>6.5826399999999997E-7</v>
      </c>
      <c r="K2693" s="5">
        <f t="shared" si="263"/>
        <v>2.5317846153846153E-3</v>
      </c>
      <c r="L2693" s="11">
        <f t="shared" si="260"/>
        <v>2.2317846153846153E-3</v>
      </c>
      <c r="M2693" s="11">
        <f t="shared" si="264"/>
        <v>4.6199363057324852E-3</v>
      </c>
      <c r="N2693" s="2"/>
      <c r="O2693" s="2">
        <v>0.231323</v>
      </c>
      <c r="P2693" s="4">
        <v>4.7637900000000001E-7</v>
      </c>
      <c r="Q2693" s="5">
        <f t="shared" si="265"/>
        <v>3.7928264331210195E-3</v>
      </c>
    </row>
    <row r="2694" spans="1:17" x14ac:dyDescent="0.25">
      <c r="A2694" s="2">
        <v>0.23178099999999999</v>
      </c>
      <c r="B2694" s="4">
        <v>1.78131E-7</v>
      </c>
      <c r="C2694" s="5">
        <f t="shared" si="261"/>
        <v>1.4182404458598725E-3</v>
      </c>
      <c r="E2694" s="2">
        <v>0.23178099999999999</v>
      </c>
      <c r="F2694" s="4">
        <v>8.6120599999999999E-8</v>
      </c>
      <c r="G2694" s="5">
        <f t="shared" si="262"/>
        <v>6.8567356687898086E-4</v>
      </c>
      <c r="H2694" s="2"/>
      <c r="I2694" s="2">
        <v>0.23178099999999999</v>
      </c>
      <c r="J2694" s="4">
        <v>6.5704300000000004E-7</v>
      </c>
      <c r="K2694" s="5">
        <f t="shared" si="263"/>
        <v>2.5270884615384618E-3</v>
      </c>
      <c r="L2694" s="11">
        <f t="shared" si="260"/>
        <v>2.2270884615384619E-3</v>
      </c>
      <c r="M2694" s="11">
        <f t="shared" si="264"/>
        <v>4.6102149681528674E-3</v>
      </c>
      <c r="N2694" s="2"/>
      <c r="O2694" s="2">
        <v>0.23178099999999999</v>
      </c>
      <c r="P2694" s="4">
        <v>4.7607400000000001E-7</v>
      </c>
      <c r="Q2694" s="5">
        <f t="shared" si="265"/>
        <v>3.7903980891719749E-3</v>
      </c>
    </row>
    <row r="2695" spans="1:17" x14ac:dyDescent="0.25">
      <c r="A2695" s="2">
        <v>0.232239</v>
      </c>
      <c r="B2695" s="4">
        <v>1.7770399999999999E-7</v>
      </c>
      <c r="C2695" s="5">
        <f t="shared" si="261"/>
        <v>1.4148407643312102E-3</v>
      </c>
      <c r="E2695" s="2">
        <v>0.232239</v>
      </c>
      <c r="F2695" s="4">
        <v>8.5723900000000002E-8</v>
      </c>
      <c r="G2695" s="5">
        <f t="shared" si="262"/>
        <v>6.8251512738853513E-4</v>
      </c>
      <c r="H2695" s="2"/>
      <c r="I2695" s="2">
        <v>0.232239</v>
      </c>
      <c r="J2695" s="4">
        <v>6.5673799999999999E-7</v>
      </c>
      <c r="K2695" s="5">
        <f t="shared" si="263"/>
        <v>2.5259153846153844E-3</v>
      </c>
      <c r="L2695" s="11">
        <f>K2695-0.0003</f>
        <v>2.2259153846153844E-3</v>
      </c>
      <c r="M2695" s="11">
        <f t="shared" si="264"/>
        <v>4.6077866242038214E-3</v>
      </c>
      <c r="N2695" s="2"/>
      <c r="O2695" s="2">
        <v>0.232239</v>
      </c>
      <c r="P2695" s="4">
        <v>4.7668499999999998E-7</v>
      </c>
      <c r="Q2695" s="5">
        <f t="shared" si="265"/>
        <v>3.7952627388535033E-3</v>
      </c>
    </row>
    <row r="2696" spans="1:17" x14ac:dyDescent="0.25">
      <c r="A2696" s="2">
        <v>0.23269699999999999</v>
      </c>
      <c r="B2696" s="4">
        <v>1.78253E-7</v>
      </c>
      <c r="C2696" s="5">
        <f t="shared" si="261"/>
        <v>1.4192117834394907E-3</v>
      </c>
      <c r="E2696" s="2">
        <v>0.23269699999999999</v>
      </c>
      <c r="F2696" s="4">
        <v>8.5693399999999994E-8</v>
      </c>
      <c r="G2696" s="5">
        <f t="shared" si="262"/>
        <v>6.8227229299363059E-4</v>
      </c>
      <c r="H2696" s="2"/>
      <c r="I2696" s="2">
        <v>0.23269699999999999</v>
      </c>
      <c r="J2696" s="4">
        <v>6.5582300000000004E-7</v>
      </c>
      <c r="K2696" s="5">
        <f t="shared" si="263"/>
        <v>2.5223961538461538E-3</v>
      </c>
      <c r="L2696" s="11">
        <f t="shared" si="260"/>
        <v>2.2223961538461539E-3</v>
      </c>
      <c r="M2696" s="11">
        <f t="shared" si="264"/>
        <v>4.6005015923566879E-3</v>
      </c>
      <c r="N2696" s="2"/>
      <c r="O2696" s="2">
        <v>0.23269699999999999</v>
      </c>
      <c r="P2696" s="4">
        <v>4.7668499999999998E-7</v>
      </c>
      <c r="Q2696" s="5">
        <f t="shared" si="265"/>
        <v>3.7952627388535033E-3</v>
      </c>
    </row>
    <row r="2697" spans="1:17" x14ac:dyDescent="0.25">
      <c r="A2697" s="2">
        <v>0.233154</v>
      </c>
      <c r="B2697" s="4">
        <v>1.7868000000000001E-7</v>
      </c>
      <c r="C2697" s="5">
        <f t="shared" si="261"/>
        <v>1.422611464968153E-3</v>
      </c>
      <c r="E2697" s="2">
        <v>0.233154</v>
      </c>
      <c r="F2697" s="4">
        <v>8.5388199999999994E-8</v>
      </c>
      <c r="G2697" s="5">
        <f t="shared" si="262"/>
        <v>6.7984235668789802E-4</v>
      </c>
      <c r="H2697" s="2"/>
      <c r="I2697" s="2">
        <v>0.233154</v>
      </c>
      <c r="J2697" s="4">
        <v>6.5551799999999998E-7</v>
      </c>
      <c r="K2697" s="5">
        <f t="shared" si="263"/>
        <v>2.5212230769230764E-3</v>
      </c>
      <c r="L2697" s="11">
        <f t="shared" si="260"/>
        <v>2.2212230769230764E-3</v>
      </c>
      <c r="M2697" s="11">
        <f t="shared" si="264"/>
        <v>4.5980732484076428E-3</v>
      </c>
      <c r="N2697" s="2"/>
      <c r="O2697" s="2">
        <v>0.233154</v>
      </c>
      <c r="P2697" s="4">
        <v>4.7698999999999999E-7</v>
      </c>
      <c r="Q2697" s="5">
        <f t="shared" si="265"/>
        <v>3.797691082802548E-3</v>
      </c>
    </row>
    <row r="2698" spans="1:17" x14ac:dyDescent="0.25">
      <c r="A2698" s="2">
        <v>0.23361199999999999</v>
      </c>
      <c r="B2698" s="4">
        <v>1.77643E-7</v>
      </c>
      <c r="C2698" s="5">
        <f t="shared" si="261"/>
        <v>1.4143550955414013E-3</v>
      </c>
      <c r="E2698" s="2">
        <v>0.23361199999999999</v>
      </c>
      <c r="F2698" s="4">
        <v>8.5449199999999997E-8</v>
      </c>
      <c r="G2698" s="5">
        <f t="shared" si="262"/>
        <v>6.8032802547770708E-4</v>
      </c>
      <c r="H2698" s="2"/>
      <c r="I2698" s="2">
        <v>0.23361199999999999</v>
      </c>
      <c r="J2698" s="4">
        <v>6.55212E-7</v>
      </c>
      <c r="K2698" s="5">
        <f t="shared" si="263"/>
        <v>2.5200461538461539E-3</v>
      </c>
      <c r="L2698" s="11">
        <f t="shared" si="260"/>
        <v>2.220046153846154E-3</v>
      </c>
      <c r="M2698" s="11">
        <f t="shared" si="264"/>
        <v>4.5956369426751595E-3</v>
      </c>
      <c r="N2698" s="2"/>
      <c r="O2698" s="2">
        <v>0.23361199999999999</v>
      </c>
      <c r="P2698" s="4">
        <v>4.7790500000000004E-7</v>
      </c>
      <c r="Q2698" s="5">
        <f t="shared" si="265"/>
        <v>3.8049761146496824E-3</v>
      </c>
    </row>
    <row r="2699" spans="1:17" x14ac:dyDescent="0.25">
      <c r="A2699" s="2">
        <v>0.23407</v>
      </c>
      <c r="B2699" s="4">
        <v>1.7742899999999999E-7</v>
      </c>
      <c r="C2699" s="5">
        <f t="shared" si="261"/>
        <v>1.4126512738853504E-3</v>
      </c>
      <c r="E2699" s="2">
        <v>0.23407</v>
      </c>
      <c r="F2699" s="4">
        <v>8.5449199999999997E-8</v>
      </c>
      <c r="G2699" s="5">
        <f t="shared" si="262"/>
        <v>6.8032802547770708E-4</v>
      </c>
      <c r="H2699" s="2"/>
      <c r="I2699" s="2">
        <v>0.23407</v>
      </c>
      <c r="J2699" s="4">
        <v>6.5368700000000005E-7</v>
      </c>
      <c r="K2699" s="5">
        <f t="shared" si="263"/>
        <v>2.5141807692307693E-3</v>
      </c>
      <c r="L2699" s="11">
        <f t="shared" si="260"/>
        <v>2.2141807692307694E-3</v>
      </c>
      <c r="M2699" s="11">
        <f t="shared" si="264"/>
        <v>4.5834952229299375E-3</v>
      </c>
      <c r="N2699" s="2"/>
      <c r="O2699" s="2">
        <v>0.23407</v>
      </c>
      <c r="P2699" s="4">
        <v>4.7759999999999999E-7</v>
      </c>
      <c r="Q2699" s="5">
        <f t="shared" si="265"/>
        <v>3.8025477707006373E-3</v>
      </c>
    </row>
    <row r="2700" spans="1:17" x14ac:dyDescent="0.25">
      <c r="A2700" s="2">
        <v>0.23452799999999999</v>
      </c>
      <c r="B2700" s="4">
        <v>1.78528E-7</v>
      </c>
      <c r="C2700" s="5">
        <f t="shared" si="261"/>
        <v>1.4214012738853503E-3</v>
      </c>
      <c r="E2700" s="2">
        <v>0.23452799999999999</v>
      </c>
      <c r="F2700" s="4">
        <v>8.5876499999999995E-8</v>
      </c>
      <c r="G2700" s="5">
        <f t="shared" si="262"/>
        <v>6.8373009554140119E-4</v>
      </c>
      <c r="H2700" s="2"/>
      <c r="I2700" s="2">
        <v>0.23452799999999999</v>
      </c>
      <c r="J2700" s="4">
        <v>6.4941400000000005E-7</v>
      </c>
      <c r="K2700" s="5">
        <f t="shared" si="263"/>
        <v>2.497746153846154E-3</v>
      </c>
      <c r="L2700" s="11">
        <f t="shared" si="260"/>
        <v>2.1977461538461541E-3</v>
      </c>
      <c r="M2700" s="11">
        <f t="shared" si="264"/>
        <v>4.5494745222929948E-3</v>
      </c>
      <c r="N2700" s="2"/>
      <c r="O2700" s="2">
        <v>0.23452799999999999</v>
      </c>
      <c r="P2700" s="4">
        <v>4.7759999999999999E-7</v>
      </c>
      <c r="Q2700" s="5">
        <f t="shared" si="265"/>
        <v>3.8025477707006373E-3</v>
      </c>
    </row>
    <row r="2701" spans="1:17" x14ac:dyDescent="0.25">
      <c r="A2701" s="2">
        <v>0.234985</v>
      </c>
      <c r="B2701" s="4">
        <v>1.7822299999999999E-7</v>
      </c>
      <c r="C2701" s="5">
        <f t="shared" si="261"/>
        <v>1.4189729299363058E-3</v>
      </c>
      <c r="E2701" s="2">
        <v>0.234985</v>
      </c>
      <c r="F2701" s="4">
        <v>8.6029100000000001E-8</v>
      </c>
      <c r="G2701" s="5">
        <f t="shared" si="262"/>
        <v>6.8494506369426759E-4</v>
      </c>
      <c r="H2701" s="2"/>
      <c r="I2701" s="2">
        <v>0.234985</v>
      </c>
      <c r="J2701" s="4">
        <v>6.5063499999999998E-7</v>
      </c>
      <c r="K2701" s="5">
        <f t="shared" si="263"/>
        <v>2.5024423076923075E-3</v>
      </c>
      <c r="L2701" s="11">
        <f t="shared" si="260"/>
        <v>2.2024423076923076E-3</v>
      </c>
      <c r="M2701" s="11">
        <f t="shared" si="264"/>
        <v>4.5591958598726126E-3</v>
      </c>
      <c r="N2701" s="2"/>
      <c r="O2701" s="2">
        <v>0.234985</v>
      </c>
      <c r="P2701" s="4">
        <v>4.7820999999999999E-7</v>
      </c>
      <c r="Q2701" s="5">
        <f t="shared" si="265"/>
        <v>3.8074044585987266E-3</v>
      </c>
    </row>
    <row r="2702" spans="1:17" x14ac:dyDescent="0.25">
      <c r="A2702" s="2">
        <v>0.23544300000000001</v>
      </c>
      <c r="B2702" s="4">
        <v>1.77856E-7</v>
      </c>
      <c r="C2702" s="5">
        <f t="shared" si="261"/>
        <v>1.416050955414013E-3</v>
      </c>
      <c r="E2702" s="2">
        <v>0.23544300000000001</v>
      </c>
      <c r="F2702" s="4">
        <v>8.5693399999999994E-8</v>
      </c>
      <c r="G2702" s="5">
        <f t="shared" si="262"/>
        <v>6.8227229299363059E-4</v>
      </c>
      <c r="H2702" s="2"/>
      <c r="I2702" s="2">
        <v>0.23544300000000001</v>
      </c>
      <c r="J2702" s="4">
        <v>6.5094000000000003E-7</v>
      </c>
      <c r="K2702" s="5">
        <f t="shared" si="263"/>
        <v>2.5036153846153845E-3</v>
      </c>
      <c r="L2702" s="11">
        <f t="shared" si="260"/>
        <v>2.2036153846153846E-3</v>
      </c>
      <c r="M2702" s="11">
        <f t="shared" si="264"/>
        <v>4.561624203821656E-3</v>
      </c>
      <c r="N2702" s="2"/>
      <c r="O2702" s="2">
        <v>0.23544300000000001</v>
      </c>
      <c r="P2702" s="4">
        <v>4.7851599999999997E-7</v>
      </c>
      <c r="Q2702" s="5">
        <f t="shared" si="265"/>
        <v>3.8098407643312104E-3</v>
      </c>
    </row>
    <row r="2703" spans="1:17" x14ac:dyDescent="0.25">
      <c r="A2703" s="2">
        <v>0.235901</v>
      </c>
      <c r="B2703" s="4">
        <v>1.7761199999999999E-7</v>
      </c>
      <c r="C2703" s="5">
        <f t="shared" si="261"/>
        <v>1.4141082802547771E-3</v>
      </c>
      <c r="E2703" s="2">
        <v>0.235901</v>
      </c>
      <c r="F2703" s="4">
        <v>8.5296600000000004E-8</v>
      </c>
      <c r="G2703" s="5">
        <f t="shared" si="262"/>
        <v>6.7911305732484091E-4</v>
      </c>
      <c r="H2703" s="2"/>
      <c r="I2703" s="2">
        <v>0.235901</v>
      </c>
      <c r="J2703" s="4">
        <v>6.4941400000000005E-7</v>
      </c>
      <c r="K2703" s="5">
        <f t="shared" si="263"/>
        <v>2.497746153846154E-3</v>
      </c>
      <c r="L2703" s="11">
        <f t="shared" si="260"/>
        <v>2.1977461538461541E-3</v>
      </c>
      <c r="M2703" s="11">
        <f t="shared" si="264"/>
        <v>4.5494745222929948E-3</v>
      </c>
      <c r="N2703" s="2"/>
      <c r="O2703" s="2">
        <v>0.235901</v>
      </c>
      <c r="P2703" s="4">
        <v>4.7882100000000002E-7</v>
      </c>
      <c r="Q2703" s="5">
        <f t="shared" si="265"/>
        <v>3.8122691082802555E-3</v>
      </c>
    </row>
    <row r="2704" spans="1:17" x14ac:dyDescent="0.25">
      <c r="A2704" s="2">
        <v>0.23635900000000001</v>
      </c>
      <c r="B2704" s="4">
        <v>1.78162E-7</v>
      </c>
      <c r="C2704" s="5">
        <f t="shared" si="261"/>
        <v>1.418487261146497E-3</v>
      </c>
      <c r="E2704" s="2">
        <v>0.23635900000000001</v>
      </c>
      <c r="F2704" s="4">
        <v>8.5723900000000002E-8</v>
      </c>
      <c r="G2704" s="5">
        <f t="shared" si="262"/>
        <v>6.8251512738853513E-4</v>
      </c>
      <c r="H2704" s="2"/>
      <c r="I2704" s="2">
        <v>0.23635900000000001</v>
      </c>
      <c r="J2704" s="4">
        <v>6.5002400000000005E-7</v>
      </c>
      <c r="K2704" s="5">
        <f t="shared" si="263"/>
        <v>2.5000923076923076E-3</v>
      </c>
      <c r="L2704" s="11">
        <f t="shared" si="260"/>
        <v>2.2000923076923077E-3</v>
      </c>
      <c r="M2704" s="11">
        <f t="shared" si="264"/>
        <v>4.5543312101910833E-3</v>
      </c>
      <c r="N2704" s="2"/>
      <c r="O2704" s="2">
        <v>0.23635900000000001</v>
      </c>
      <c r="P2704" s="4">
        <v>4.7851599999999997E-7</v>
      </c>
      <c r="Q2704" s="5">
        <f t="shared" si="265"/>
        <v>3.8098407643312104E-3</v>
      </c>
    </row>
    <row r="2705" spans="1:17" x14ac:dyDescent="0.25">
      <c r="A2705" s="2">
        <v>0.236816</v>
      </c>
      <c r="B2705" s="4">
        <v>1.77765E-7</v>
      </c>
      <c r="C2705" s="5">
        <f t="shared" si="261"/>
        <v>1.4153264331210193E-3</v>
      </c>
      <c r="E2705" s="2">
        <v>0.236816</v>
      </c>
      <c r="F2705" s="4">
        <v>8.5632299999999998E-8</v>
      </c>
      <c r="G2705" s="5">
        <f t="shared" si="262"/>
        <v>6.8178582802547768E-4</v>
      </c>
      <c r="H2705" s="2"/>
      <c r="I2705" s="2">
        <v>0.236816</v>
      </c>
      <c r="J2705" s="4">
        <v>6.5002400000000005E-7</v>
      </c>
      <c r="K2705" s="5">
        <f t="shared" si="263"/>
        <v>2.5000923076923076E-3</v>
      </c>
      <c r="L2705" s="11">
        <f t="shared" si="260"/>
        <v>2.2000923076923077E-3</v>
      </c>
      <c r="M2705" s="11">
        <f t="shared" si="264"/>
        <v>4.5543312101910833E-3</v>
      </c>
      <c r="N2705" s="2"/>
      <c r="O2705" s="2">
        <v>0.236816</v>
      </c>
      <c r="P2705" s="4">
        <v>4.7882100000000002E-7</v>
      </c>
      <c r="Q2705" s="5">
        <f t="shared" si="265"/>
        <v>3.8122691082802555E-3</v>
      </c>
    </row>
    <row r="2706" spans="1:17" x14ac:dyDescent="0.25">
      <c r="A2706" s="2">
        <v>0.23727400000000001</v>
      </c>
      <c r="B2706" s="4">
        <v>1.7810099999999999E-7</v>
      </c>
      <c r="C2706" s="5">
        <f t="shared" si="261"/>
        <v>1.4180015923566879E-3</v>
      </c>
      <c r="E2706" s="2">
        <v>0.23727400000000001</v>
      </c>
      <c r="F2706" s="4">
        <v>8.5601800000000004E-8</v>
      </c>
      <c r="G2706" s="5">
        <f t="shared" si="262"/>
        <v>6.8154299363057326E-4</v>
      </c>
      <c r="H2706" s="2"/>
      <c r="I2706" s="2">
        <v>0.23727400000000001</v>
      </c>
      <c r="J2706" s="4">
        <v>6.49719E-7</v>
      </c>
      <c r="K2706" s="5">
        <f t="shared" si="263"/>
        <v>2.498919230769231E-3</v>
      </c>
      <c r="L2706" s="11">
        <f t="shared" si="260"/>
        <v>2.1989192307692311E-3</v>
      </c>
      <c r="M2706" s="11">
        <f t="shared" si="264"/>
        <v>4.5519028662420399E-3</v>
      </c>
      <c r="N2706" s="2"/>
      <c r="O2706" s="2">
        <v>0.23727400000000001</v>
      </c>
      <c r="P2706" s="4">
        <v>4.7912599999999997E-7</v>
      </c>
      <c r="Q2706" s="5">
        <f t="shared" si="265"/>
        <v>3.8146974522292993E-3</v>
      </c>
    </row>
    <row r="2707" spans="1:17" x14ac:dyDescent="0.25">
      <c r="A2707" s="2">
        <v>0.237732</v>
      </c>
      <c r="B2707" s="4">
        <v>1.7791699999999999E-7</v>
      </c>
      <c r="C2707" s="5">
        <f t="shared" si="261"/>
        <v>1.4165366242038218E-3</v>
      </c>
      <c r="E2707" s="2">
        <v>0.237732</v>
      </c>
      <c r="F2707" s="4">
        <v>8.5907000000000003E-8</v>
      </c>
      <c r="G2707" s="5">
        <f t="shared" si="262"/>
        <v>6.8397292993630583E-4</v>
      </c>
      <c r="H2707" s="2"/>
      <c r="I2707" s="2">
        <v>0.237732</v>
      </c>
      <c r="J2707" s="4">
        <v>6.5033000000000003E-7</v>
      </c>
      <c r="K2707" s="5">
        <f t="shared" si="263"/>
        <v>2.501269230769231E-3</v>
      </c>
      <c r="L2707" s="11">
        <f t="shared" si="260"/>
        <v>2.201269230769231E-3</v>
      </c>
      <c r="M2707" s="11">
        <f t="shared" si="264"/>
        <v>4.5567675159235684E-3</v>
      </c>
      <c r="N2707" s="2"/>
      <c r="O2707" s="2">
        <v>0.237732</v>
      </c>
      <c r="P2707" s="4">
        <v>4.7912599999999997E-7</v>
      </c>
      <c r="Q2707" s="5">
        <f t="shared" si="265"/>
        <v>3.8146974522292993E-3</v>
      </c>
    </row>
    <row r="2708" spans="1:17" x14ac:dyDescent="0.25">
      <c r="A2708" s="2">
        <v>0.23819000000000001</v>
      </c>
      <c r="B2708" s="4">
        <v>1.77948E-7</v>
      </c>
      <c r="C2708" s="5">
        <f t="shared" si="261"/>
        <v>1.416783439490446E-3</v>
      </c>
      <c r="E2708" s="2">
        <v>0.23819000000000001</v>
      </c>
      <c r="F2708" s="4">
        <v>8.5662800000000007E-8</v>
      </c>
      <c r="G2708" s="5">
        <f t="shared" si="262"/>
        <v>6.8202866242038222E-4</v>
      </c>
      <c r="H2708" s="2"/>
      <c r="I2708" s="2">
        <v>0.23819000000000001</v>
      </c>
      <c r="J2708" s="4">
        <v>6.49719E-7</v>
      </c>
      <c r="K2708" s="5">
        <f t="shared" si="263"/>
        <v>2.498919230769231E-3</v>
      </c>
      <c r="L2708" s="11">
        <f t="shared" si="260"/>
        <v>2.1989192307692311E-3</v>
      </c>
      <c r="M2708" s="11">
        <f t="shared" si="264"/>
        <v>4.5519028662420399E-3</v>
      </c>
      <c r="N2708" s="2"/>
      <c r="O2708" s="2">
        <v>0.23819000000000001</v>
      </c>
      <c r="P2708" s="4">
        <v>4.7882100000000002E-7</v>
      </c>
      <c r="Q2708" s="5">
        <f t="shared" si="265"/>
        <v>3.8122691082802555E-3</v>
      </c>
    </row>
    <row r="2709" spans="1:17" x14ac:dyDescent="0.25">
      <c r="A2709" s="2">
        <v>0.238647</v>
      </c>
      <c r="B2709" s="4">
        <v>1.7703199999999999E-7</v>
      </c>
      <c r="C2709" s="5">
        <f t="shared" si="261"/>
        <v>1.4094904458598727E-3</v>
      </c>
      <c r="E2709" s="2">
        <v>0.238647</v>
      </c>
      <c r="F2709" s="4">
        <v>8.5510300000000006E-8</v>
      </c>
      <c r="G2709" s="5">
        <f t="shared" si="262"/>
        <v>6.8081449044585999E-4</v>
      </c>
      <c r="H2709" s="2"/>
      <c r="I2709" s="2">
        <v>0.238647</v>
      </c>
      <c r="J2709" s="4">
        <v>6.4941400000000005E-7</v>
      </c>
      <c r="K2709" s="5">
        <f t="shared" si="263"/>
        <v>2.497746153846154E-3</v>
      </c>
      <c r="L2709" s="11">
        <f t="shared" si="260"/>
        <v>2.1977461538461541E-3</v>
      </c>
      <c r="M2709" s="11">
        <f t="shared" si="264"/>
        <v>4.5494745222929948E-3</v>
      </c>
      <c r="N2709" s="2"/>
      <c r="O2709" s="2">
        <v>0.238647</v>
      </c>
      <c r="P2709" s="4">
        <v>4.7912599999999997E-7</v>
      </c>
      <c r="Q2709" s="5">
        <f t="shared" si="265"/>
        <v>3.8146974522292993E-3</v>
      </c>
    </row>
    <row r="2710" spans="1:17" x14ac:dyDescent="0.25">
      <c r="A2710" s="2">
        <v>0.23910500000000001</v>
      </c>
      <c r="B2710" s="4">
        <v>1.7688000000000001E-7</v>
      </c>
      <c r="C2710" s="5">
        <f t="shared" si="261"/>
        <v>1.4082802547770701E-3</v>
      </c>
      <c r="E2710" s="2">
        <v>0.23910500000000001</v>
      </c>
      <c r="F2710" s="4">
        <v>8.5388199999999994E-8</v>
      </c>
      <c r="G2710" s="5">
        <f t="shared" si="262"/>
        <v>6.7984235668789802E-4</v>
      </c>
      <c r="H2710" s="2"/>
      <c r="I2710" s="2">
        <v>0.23910500000000001</v>
      </c>
      <c r="J2710" s="4">
        <v>6.4849899999999999E-7</v>
      </c>
      <c r="K2710" s="5">
        <f t="shared" si="263"/>
        <v>2.4942269230769231E-3</v>
      </c>
      <c r="L2710" s="11">
        <f t="shared" si="260"/>
        <v>2.1942269230769231E-3</v>
      </c>
      <c r="M2710" s="11">
        <f t="shared" si="264"/>
        <v>4.5421894904458604E-3</v>
      </c>
      <c r="N2710" s="2"/>
      <c r="O2710" s="2">
        <v>0.23910500000000001</v>
      </c>
      <c r="P2710" s="4">
        <v>4.7820999999999999E-7</v>
      </c>
      <c r="Q2710" s="5">
        <f t="shared" si="265"/>
        <v>3.8074044585987266E-3</v>
      </c>
    </row>
    <row r="2711" spans="1:17" x14ac:dyDescent="0.25">
      <c r="A2711" s="2">
        <v>0.239563</v>
      </c>
      <c r="B2711" s="4">
        <v>1.7797900000000001E-7</v>
      </c>
      <c r="C2711" s="5">
        <f t="shared" si="261"/>
        <v>1.4170302547770704E-3</v>
      </c>
      <c r="E2711" s="2">
        <v>0.239563</v>
      </c>
      <c r="F2711" s="4">
        <v>8.5266099999999996E-8</v>
      </c>
      <c r="G2711" s="5">
        <f t="shared" si="262"/>
        <v>6.7887022292993638E-4</v>
      </c>
      <c r="H2711" s="2"/>
      <c r="I2711" s="2">
        <v>0.239563</v>
      </c>
      <c r="J2711" s="4">
        <v>6.4880400000000004E-7</v>
      </c>
      <c r="K2711" s="5">
        <f t="shared" si="263"/>
        <v>2.4954000000000005E-3</v>
      </c>
      <c r="L2711" s="11">
        <f t="shared" si="260"/>
        <v>2.1954000000000006E-3</v>
      </c>
      <c r="M2711" s="11">
        <f t="shared" si="264"/>
        <v>4.5446178343949064E-3</v>
      </c>
      <c r="N2711" s="2"/>
      <c r="O2711" s="2">
        <v>0.239563</v>
      </c>
      <c r="P2711" s="4">
        <v>4.7820999999999999E-7</v>
      </c>
      <c r="Q2711" s="5">
        <f t="shared" si="265"/>
        <v>3.8074044585987266E-3</v>
      </c>
    </row>
    <row r="2712" spans="1:17" x14ac:dyDescent="0.25">
      <c r="A2712" s="2">
        <v>0.24002100000000001</v>
      </c>
      <c r="B2712" s="4">
        <v>1.7797900000000001E-7</v>
      </c>
      <c r="C2712" s="5">
        <f t="shared" si="261"/>
        <v>1.4170302547770704E-3</v>
      </c>
      <c r="E2712" s="2">
        <v>0.24002100000000001</v>
      </c>
      <c r="F2712" s="4">
        <v>8.5510300000000006E-8</v>
      </c>
      <c r="G2712" s="5">
        <f t="shared" si="262"/>
        <v>6.8081449044585999E-4</v>
      </c>
      <c r="H2712" s="2"/>
      <c r="I2712" s="2">
        <v>0.24002100000000001</v>
      </c>
      <c r="J2712" s="4">
        <v>6.4849899999999999E-7</v>
      </c>
      <c r="K2712" s="5">
        <f t="shared" si="263"/>
        <v>2.4942269230769231E-3</v>
      </c>
      <c r="L2712" s="11">
        <f t="shared" si="260"/>
        <v>2.1942269230769231E-3</v>
      </c>
      <c r="M2712" s="11">
        <f t="shared" si="264"/>
        <v>4.5421894904458604E-3</v>
      </c>
      <c r="N2712" s="2"/>
      <c r="O2712" s="2">
        <v>0.24002100000000001</v>
      </c>
      <c r="P2712" s="4">
        <v>4.7912599999999997E-7</v>
      </c>
      <c r="Q2712" s="5">
        <f t="shared" si="265"/>
        <v>3.8146974522292993E-3</v>
      </c>
    </row>
    <row r="2713" spans="1:17" x14ac:dyDescent="0.25">
      <c r="A2713" s="2">
        <v>0.240479</v>
      </c>
      <c r="B2713" s="4">
        <v>1.77551E-7</v>
      </c>
      <c r="C2713" s="5">
        <f t="shared" si="261"/>
        <v>1.4136226114649683E-3</v>
      </c>
      <c r="E2713" s="2">
        <v>0.240479</v>
      </c>
      <c r="F2713" s="4">
        <v>8.5235600000000001E-8</v>
      </c>
      <c r="G2713" s="5">
        <f t="shared" si="262"/>
        <v>6.7862738853503195E-4</v>
      </c>
      <c r="H2713" s="2"/>
      <c r="I2713" s="2">
        <v>0.240479</v>
      </c>
      <c r="J2713" s="4">
        <v>6.4697300000000001E-7</v>
      </c>
      <c r="K2713" s="5">
        <f t="shared" si="263"/>
        <v>2.4883576923076921E-3</v>
      </c>
      <c r="L2713" s="11">
        <f t="shared" si="260"/>
        <v>2.1883576923076922E-3</v>
      </c>
      <c r="M2713" s="11">
        <f t="shared" si="264"/>
        <v>4.5300398089171976E-3</v>
      </c>
      <c r="N2713" s="2"/>
      <c r="O2713" s="2">
        <v>0.240479</v>
      </c>
      <c r="P2713" s="4">
        <v>4.7851599999999997E-7</v>
      </c>
      <c r="Q2713" s="5">
        <f t="shared" si="265"/>
        <v>3.8098407643312104E-3</v>
      </c>
    </row>
    <row r="2714" spans="1:17" x14ac:dyDescent="0.25">
      <c r="A2714" s="2">
        <v>0.24093600000000001</v>
      </c>
      <c r="B2714" s="4">
        <v>1.7788700000000001E-7</v>
      </c>
      <c r="C2714" s="5">
        <f t="shared" si="261"/>
        <v>1.4162977707006372E-3</v>
      </c>
      <c r="E2714" s="2">
        <v>0.24093600000000001</v>
      </c>
      <c r="F2714" s="4">
        <v>8.5235600000000001E-8</v>
      </c>
      <c r="G2714" s="5">
        <f t="shared" si="262"/>
        <v>6.7862738853503195E-4</v>
      </c>
      <c r="H2714" s="2"/>
      <c r="I2714" s="2">
        <v>0.24093600000000001</v>
      </c>
      <c r="J2714" s="4">
        <v>6.4697300000000001E-7</v>
      </c>
      <c r="K2714" s="5">
        <f t="shared" si="263"/>
        <v>2.4883576923076921E-3</v>
      </c>
      <c r="L2714" s="11">
        <f>K2714-0.0003</f>
        <v>2.1883576923076922E-3</v>
      </c>
      <c r="M2714" s="11">
        <f t="shared" si="264"/>
        <v>4.5300398089171976E-3</v>
      </c>
      <c r="N2714" s="2"/>
      <c r="O2714" s="2">
        <v>0.24093600000000001</v>
      </c>
      <c r="P2714" s="4">
        <v>4.7912599999999997E-7</v>
      </c>
      <c r="Q2714" s="5">
        <f t="shared" si="265"/>
        <v>3.8146974522292993E-3</v>
      </c>
    </row>
    <row r="2715" spans="1:17" x14ac:dyDescent="0.25">
      <c r="A2715" s="2">
        <v>0.241394</v>
      </c>
      <c r="B2715" s="4">
        <v>1.77155E-7</v>
      </c>
      <c r="C2715" s="5">
        <f t="shared" si="261"/>
        <v>1.4104697452229302E-3</v>
      </c>
      <c r="E2715" s="2">
        <v>0.241394</v>
      </c>
      <c r="F2715" s="4">
        <v>8.5266099999999996E-8</v>
      </c>
      <c r="G2715" s="5">
        <f t="shared" si="262"/>
        <v>6.7887022292993638E-4</v>
      </c>
      <c r="H2715" s="2"/>
      <c r="I2715" s="2">
        <v>0.241394</v>
      </c>
      <c r="J2715" s="4">
        <v>6.4605700000000003E-7</v>
      </c>
      <c r="K2715" s="5">
        <f t="shared" si="263"/>
        <v>2.4848346153846152E-3</v>
      </c>
      <c r="L2715" s="11">
        <f t="shared" si="260"/>
        <v>2.1848346153846153E-3</v>
      </c>
      <c r="M2715" s="11">
        <f t="shared" si="264"/>
        <v>4.522746815286624E-3</v>
      </c>
      <c r="N2715" s="2"/>
      <c r="O2715" s="2">
        <v>0.241394</v>
      </c>
      <c r="P2715" s="4">
        <v>4.7912599999999997E-7</v>
      </c>
      <c r="Q2715" s="5">
        <f t="shared" si="265"/>
        <v>3.8146974522292993E-3</v>
      </c>
    </row>
    <row r="2716" spans="1:17" x14ac:dyDescent="0.25">
      <c r="A2716" s="2">
        <v>0.24185200000000001</v>
      </c>
      <c r="B2716" s="4">
        <v>1.77643E-7</v>
      </c>
      <c r="C2716" s="5">
        <f t="shared" si="261"/>
        <v>1.4143550955414013E-3</v>
      </c>
      <c r="E2716" s="2">
        <v>0.24185200000000001</v>
      </c>
      <c r="F2716" s="4">
        <v>8.5174599999999998E-8</v>
      </c>
      <c r="G2716" s="5">
        <f t="shared" si="262"/>
        <v>6.7814171974522289E-4</v>
      </c>
      <c r="H2716" s="2"/>
      <c r="I2716" s="2">
        <v>0.24185200000000001</v>
      </c>
      <c r="J2716" s="4">
        <v>6.4605700000000003E-7</v>
      </c>
      <c r="K2716" s="5">
        <f t="shared" si="263"/>
        <v>2.4848346153846152E-3</v>
      </c>
      <c r="L2716" s="11">
        <f t="shared" si="260"/>
        <v>2.1848346153846153E-3</v>
      </c>
      <c r="M2716" s="11">
        <f t="shared" si="264"/>
        <v>4.522746815286624E-3</v>
      </c>
      <c r="N2716" s="2"/>
      <c r="O2716" s="2">
        <v>0.24185200000000001</v>
      </c>
      <c r="P2716" s="4">
        <v>4.7943100000000003E-7</v>
      </c>
      <c r="Q2716" s="5">
        <f t="shared" si="265"/>
        <v>3.8171257961783448E-3</v>
      </c>
    </row>
    <row r="2717" spans="1:17" x14ac:dyDescent="0.25">
      <c r="A2717" s="2">
        <v>0.24231</v>
      </c>
      <c r="B2717" s="4">
        <v>1.7709400000000001E-7</v>
      </c>
      <c r="C2717" s="5">
        <f t="shared" si="261"/>
        <v>1.4099840764331213E-3</v>
      </c>
      <c r="E2717" s="2">
        <v>0.24231</v>
      </c>
      <c r="F2717" s="4">
        <v>8.5205100000000006E-8</v>
      </c>
      <c r="G2717" s="5">
        <f t="shared" si="262"/>
        <v>6.7838455414012753E-4</v>
      </c>
      <c r="H2717" s="2"/>
      <c r="I2717" s="2">
        <v>0.24231</v>
      </c>
      <c r="J2717" s="4">
        <v>6.4575199999999997E-7</v>
      </c>
      <c r="K2717" s="5">
        <f t="shared" si="263"/>
        <v>2.4836615384615382E-3</v>
      </c>
      <c r="L2717" s="11">
        <f t="shared" si="260"/>
        <v>2.1836615384615383E-3</v>
      </c>
      <c r="M2717" s="11">
        <f t="shared" si="264"/>
        <v>4.5203184713375798E-3</v>
      </c>
      <c r="N2717" s="2"/>
      <c r="O2717" s="2">
        <v>0.24231</v>
      </c>
      <c r="P2717" s="4">
        <v>4.7973599999999998E-7</v>
      </c>
      <c r="Q2717" s="5">
        <f t="shared" si="265"/>
        <v>3.8195541401273886E-3</v>
      </c>
    </row>
    <row r="2718" spans="1:17" x14ac:dyDescent="0.25">
      <c r="A2718" s="2">
        <v>0.24276700000000001</v>
      </c>
      <c r="B2718" s="4">
        <v>1.7746E-7</v>
      </c>
      <c r="C2718" s="5">
        <f t="shared" si="261"/>
        <v>1.4128980891719746E-3</v>
      </c>
      <c r="E2718" s="2">
        <v>0.24276700000000001</v>
      </c>
      <c r="F2718" s="4">
        <v>8.5449199999999997E-8</v>
      </c>
      <c r="G2718" s="5">
        <f t="shared" si="262"/>
        <v>6.8032802547770708E-4</v>
      </c>
      <c r="H2718" s="2"/>
      <c r="I2718" s="2">
        <v>0.24276700000000001</v>
      </c>
      <c r="J2718" s="4">
        <v>6.4392100000000004E-7</v>
      </c>
      <c r="K2718" s="5">
        <f t="shared" si="263"/>
        <v>2.4766192307692308E-3</v>
      </c>
      <c r="L2718" s="11">
        <f t="shared" si="260"/>
        <v>2.1766192307692308E-3</v>
      </c>
      <c r="M2718" s="11">
        <f t="shared" si="264"/>
        <v>4.5057404458598736E-3</v>
      </c>
      <c r="N2718" s="2"/>
      <c r="O2718" s="2">
        <v>0.24276700000000001</v>
      </c>
      <c r="P2718" s="4">
        <v>4.8004199999999995E-7</v>
      </c>
      <c r="Q2718" s="5">
        <f t="shared" si="265"/>
        <v>3.8219904458598724E-3</v>
      </c>
    </row>
    <row r="2719" spans="1:17" x14ac:dyDescent="0.25">
      <c r="A2719" s="2">
        <v>0.243225</v>
      </c>
      <c r="B2719" s="4">
        <v>1.77856E-7</v>
      </c>
      <c r="C2719" s="5">
        <f t="shared" si="261"/>
        <v>1.416050955414013E-3</v>
      </c>
      <c r="E2719" s="2">
        <v>0.243225</v>
      </c>
      <c r="F2719" s="4">
        <v>8.5113500000000003E-8</v>
      </c>
      <c r="G2719" s="5">
        <f t="shared" si="262"/>
        <v>6.7765525477707009E-4</v>
      </c>
      <c r="H2719" s="2"/>
      <c r="I2719" s="2">
        <v>0.243225</v>
      </c>
      <c r="J2719" s="4">
        <v>6.3842800000000003E-7</v>
      </c>
      <c r="K2719" s="5">
        <f t="shared" si="263"/>
        <v>2.4554923076923079E-3</v>
      </c>
      <c r="L2719" s="11">
        <f>K2719-0.0002</f>
        <v>2.2554923076923078E-3</v>
      </c>
      <c r="M2719" s="11">
        <f t="shared" si="264"/>
        <v>4.6690127388535037E-3</v>
      </c>
      <c r="N2719" s="2"/>
      <c r="O2719" s="2">
        <v>0.243225</v>
      </c>
      <c r="P2719" s="4">
        <v>4.8034700000000001E-7</v>
      </c>
      <c r="Q2719" s="5">
        <f t="shared" si="265"/>
        <v>3.8244187898089179E-3</v>
      </c>
    </row>
    <row r="2720" spans="1:17" x14ac:dyDescent="0.25">
      <c r="A2720" s="2">
        <v>0.24368300000000001</v>
      </c>
      <c r="B2720" s="4">
        <v>1.7770399999999999E-7</v>
      </c>
      <c r="C2720" s="5">
        <f t="shared" si="261"/>
        <v>1.4148407643312102E-3</v>
      </c>
      <c r="E2720" s="2">
        <v>0.24368300000000001</v>
      </c>
      <c r="F2720" s="4">
        <v>8.4960899999999997E-8</v>
      </c>
      <c r="G2720" s="5">
        <f t="shared" si="262"/>
        <v>6.7644028662420391E-4</v>
      </c>
      <c r="H2720" s="2"/>
      <c r="I2720" s="2">
        <v>0.24368300000000001</v>
      </c>
      <c r="J2720" s="4">
        <v>6.4025899999999996E-7</v>
      </c>
      <c r="K2720" s="5">
        <f t="shared" si="263"/>
        <v>2.4625346153846154E-3</v>
      </c>
      <c r="L2720" s="11">
        <f t="shared" ref="L2720:L2759" si="266">K2720-0.0002</f>
        <v>2.2625346153846153E-3</v>
      </c>
      <c r="M2720" s="11">
        <f t="shared" si="264"/>
        <v>4.6835907643312108E-3</v>
      </c>
      <c r="N2720" s="2"/>
      <c r="O2720" s="2">
        <v>0.24368300000000001</v>
      </c>
      <c r="P2720" s="4">
        <v>4.8034700000000001E-7</v>
      </c>
      <c r="Q2720" s="5">
        <f t="shared" si="265"/>
        <v>3.8244187898089179E-3</v>
      </c>
    </row>
    <row r="2721" spans="1:17" x14ac:dyDescent="0.25">
      <c r="A2721" s="2">
        <v>0.244141</v>
      </c>
      <c r="B2721" s="4">
        <v>1.77765E-7</v>
      </c>
      <c r="C2721" s="5">
        <f t="shared" si="261"/>
        <v>1.4153264331210193E-3</v>
      </c>
      <c r="E2721" s="2">
        <v>0.244141</v>
      </c>
      <c r="F2721" s="4">
        <v>8.4991499999999997E-8</v>
      </c>
      <c r="G2721" s="5">
        <f t="shared" si="262"/>
        <v>6.7668391719745229E-4</v>
      </c>
      <c r="H2721" s="2"/>
      <c r="I2721" s="2">
        <v>0.244141</v>
      </c>
      <c r="J2721" s="4">
        <v>6.3964800000000004E-7</v>
      </c>
      <c r="K2721" s="5">
        <f t="shared" si="263"/>
        <v>2.4601846153846155E-3</v>
      </c>
      <c r="L2721" s="11">
        <f t="shared" si="266"/>
        <v>2.2601846153846154E-3</v>
      </c>
      <c r="M2721" s="11">
        <f t="shared" si="264"/>
        <v>4.6787261146496815E-3</v>
      </c>
      <c r="N2721" s="2"/>
      <c r="O2721" s="2">
        <v>0.244141</v>
      </c>
      <c r="P2721" s="4">
        <v>4.8156700000000001E-7</v>
      </c>
      <c r="Q2721" s="5">
        <f t="shared" si="265"/>
        <v>3.8341321656050957E-3</v>
      </c>
    </row>
    <row r="2722" spans="1:17" x14ac:dyDescent="0.25">
      <c r="A2722" s="2">
        <v>0.24459800000000001</v>
      </c>
      <c r="B2722" s="4">
        <v>1.76758E-7</v>
      </c>
      <c r="C2722" s="5">
        <f t="shared" si="261"/>
        <v>1.4073089171974524E-3</v>
      </c>
      <c r="E2722" s="2">
        <v>0.24459800000000001</v>
      </c>
      <c r="F2722" s="4">
        <v>8.5113500000000003E-8</v>
      </c>
      <c r="G2722" s="5">
        <f t="shared" si="262"/>
        <v>6.7765525477707009E-4</v>
      </c>
      <c r="H2722" s="2"/>
      <c r="I2722" s="2">
        <v>0.24459800000000001</v>
      </c>
      <c r="J2722" s="4">
        <v>6.3903800000000003E-7</v>
      </c>
      <c r="K2722" s="5">
        <f t="shared" si="263"/>
        <v>2.4578384615384615E-3</v>
      </c>
      <c r="L2722" s="11">
        <f t="shared" si="266"/>
        <v>2.2578384615384614E-3</v>
      </c>
      <c r="M2722" s="11">
        <f t="shared" si="264"/>
        <v>4.673869426751593E-3</v>
      </c>
      <c r="N2722" s="2"/>
      <c r="O2722" s="2">
        <v>0.24459800000000001</v>
      </c>
      <c r="P2722" s="4">
        <v>4.8034700000000001E-7</v>
      </c>
      <c r="Q2722" s="5">
        <f t="shared" si="265"/>
        <v>3.8244187898089179E-3</v>
      </c>
    </row>
    <row r="2723" spans="1:17" x14ac:dyDescent="0.25">
      <c r="A2723" s="2">
        <v>0.245056</v>
      </c>
      <c r="B2723" s="4">
        <v>1.7770399999999999E-7</v>
      </c>
      <c r="C2723" s="5">
        <f t="shared" si="261"/>
        <v>1.4148407643312102E-3</v>
      </c>
      <c r="E2723" s="2">
        <v>0.245056</v>
      </c>
      <c r="F2723" s="4">
        <v>8.50525E-8</v>
      </c>
      <c r="G2723" s="5">
        <f t="shared" si="262"/>
        <v>6.7716958598726125E-4</v>
      </c>
      <c r="H2723" s="2"/>
      <c r="I2723" s="2">
        <v>0.245056</v>
      </c>
      <c r="J2723" s="4">
        <v>6.3934299999999998E-7</v>
      </c>
      <c r="K2723" s="5">
        <f t="shared" si="263"/>
        <v>2.4590115384615385E-3</v>
      </c>
      <c r="L2723" s="11">
        <f t="shared" si="266"/>
        <v>2.2590115384615384E-3</v>
      </c>
      <c r="M2723" s="11">
        <f t="shared" si="264"/>
        <v>4.6762977707006381E-3</v>
      </c>
      <c r="N2723" s="2"/>
      <c r="O2723" s="2">
        <v>0.245056</v>
      </c>
      <c r="P2723" s="4">
        <v>4.8034700000000001E-7</v>
      </c>
      <c r="Q2723" s="5">
        <f t="shared" si="265"/>
        <v>3.8244187898089179E-3</v>
      </c>
    </row>
    <row r="2724" spans="1:17" x14ac:dyDescent="0.25">
      <c r="A2724" s="2">
        <v>0.24551400000000001</v>
      </c>
      <c r="B2724" s="4">
        <v>1.77551E-7</v>
      </c>
      <c r="C2724" s="5">
        <f t="shared" si="261"/>
        <v>1.4136226114649683E-3</v>
      </c>
      <c r="E2724" s="2">
        <v>0.24551400000000001</v>
      </c>
      <c r="F2724" s="4">
        <v>8.5082999999999995E-8</v>
      </c>
      <c r="G2724" s="5">
        <f t="shared" si="262"/>
        <v>6.7741242038216567E-4</v>
      </c>
      <c r="H2724" s="2"/>
      <c r="I2724" s="2">
        <v>0.24551400000000001</v>
      </c>
      <c r="J2724" s="4">
        <v>6.3873299999999998E-7</v>
      </c>
      <c r="K2724" s="5">
        <f t="shared" si="263"/>
        <v>2.4566653846153845E-3</v>
      </c>
      <c r="L2724" s="11">
        <f t="shared" si="266"/>
        <v>2.2566653846153844E-3</v>
      </c>
      <c r="M2724" s="11">
        <f t="shared" si="264"/>
        <v>4.6714410828025479E-3</v>
      </c>
      <c r="N2724" s="2"/>
      <c r="O2724" s="2">
        <v>0.24551400000000001</v>
      </c>
      <c r="P2724" s="4">
        <v>4.8065199999999996E-7</v>
      </c>
      <c r="Q2724" s="5">
        <f t="shared" si="265"/>
        <v>3.8268471337579617E-3</v>
      </c>
    </row>
    <row r="2725" spans="1:17" x14ac:dyDescent="0.25">
      <c r="A2725" s="2">
        <v>0.245972</v>
      </c>
      <c r="B2725" s="4">
        <v>1.7752099999999999E-7</v>
      </c>
      <c r="C2725" s="5">
        <f t="shared" si="261"/>
        <v>1.4133837579617834E-3</v>
      </c>
      <c r="E2725" s="2">
        <v>0.245972</v>
      </c>
      <c r="F2725" s="4">
        <v>8.5174599999999998E-8</v>
      </c>
      <c r="G2725" s="5">
        <f t="shared" si="262"/>
        <v>6.7814171974522289E-4</v>
      </c>
      <c r="H2725" s="2"/>
      <c r="I2725" s="2">
        <v>0.245972</v>
      </c>
      <c r="J2725" s="4">
        <v>6.3903800000000003E-7</v>
      </c>
      <c r="K2725" s="5">
        <f t="shared" si="263"/>
        <v>2.4578384615384615E-3</v>
      </c>
      <c r="L2725" s="11">
        <f t="shared" si="266"/>
        <v>2.2578384615384614E-3</v>
      </c>
      <c r="M2725" s="11">
        <f t="shared" si="264"/>
        <v>4.673869426751593E-3</v>
      </c>
      <c r="N2725" s="2"/>
      <c r="O2725" s="2">
        <v>0.245972</v>
      </c>
      <c r="P2725" s="4">
        <v>4.8095700000000001E-7</v>
      </c>
      <c r="Q2725" s="5">
        <f t="shared" si="265"/>
        <v>3.8292754777070072E-3</v>
      </c>
    </row>
    <row r="2726" spans="1:17" x14ac:dyDescent="0.25">
      <c r="A2726" s="2">
        <v>0.24642900000000001</v>
      </c>
      <c r="B2726" s="4">
        <v>1.7746E-7</v>
      </c>
      <c r="C2726" s="5">
        <f t="shared" si="261"/>
        <v>1.4128980891719746E-3</v>
      </c>
      <c r="E2726" s="2">
        <v>0.24642900000000001</v>
      </c>
      <c r="F2726" s="4">
        <v>8.4899899999999994E-8</v>
      </c>
      <c r="G2726" s="5">
        <f t="shared" si="262"/>
        <v>6.7595461783439485E-4</v>
      </c>
      <c r="H2726" s="2"/>
      <c r="I2726" s="2">
        <v>0.24642900000000001</v>
      </c>
      <c r="J2726" s="4">
        <v>6.3903800000000003E-7</v>
      </c>
      <c r="K2726" s="5">
        <f t="shared" si="263"/>
        <v>2.4578384615384615E-3</v>
      </c>
      <c r="L2726" s="11">
        <f t="shared" si="266"/>
        <v>2.2578384615384614E-3</v>
      </c>
      <c r="M2726" s="11">
        <f t="shared" si="264"/>
        <v>4.673869426751593E-3</v>
      </c>
      <c r="N2726" s="2"/>
      <c r="O2726" s="2">
        <v>0.24642900000000001</v>
      </c>
      <c r="P2726" s="4">
        <v>4.8248299999999999E-7</v>
      </c>
      <c r="Q2726" s="5">
        <f t="shared" si="265"/>
        <v>3.8414251592356688E-3</v>
      </c>
    </row>
    <row r="2727" spans="1:17" x14ac:dyDescent="0.25">
      <c r="A2727" s="2">
        <v>0.246887</v>
      </c>
      <c r="B2727" s="4">
        <v>1.76758E-7</v>
      </c>
      <c r="C2727" s="5">
        <f t="shared" si="261"/>
        <v>1.4073089171974524E-3</v>
      </c>
      <c r="E2727" s="2">
        <v>0.246887</v>
      </c>
      <c r="F2727" s="4">
        <v>8.4899899999999994E-8</v>
      </c>
      <c r="G2727" s="5">
        <f t="shared" si="262"/>
        <v>6.7595461783439485E-4</v>
      </c>
      <c r="H2727" s="2"/>
      <c r="I2727" s="2">
        <v>0.246887</v>
      </c>
      <c r="J2727" s="4">
        <v>6.3903800000000003E-7</v>
      </c>
      <c r="K2727" s="5">
        <f t="shared" si="263"/>
        <v>2.4578384615384615E-3</v>
      </c>
      <c r="L2727" s="11">
        <f t="shared" si="266"/>
        <v>2.2578384615384614E-3</v>
      </c>
      <c r="M2727" s="11">
        <f t="shared" si="264"/>
        <v>4.673869426751593E-3</v>
      </c>
      <c r="N2727" s="2"/>
      <c r="O2727" s="2">
        <v>0.246887</v>
      </c>
      <c r="P2727" s="4">
        <v>4.8248299999999999E-7</v>
      </c>
      <c r="Q2727" s="5">
        <f t="shared" si="265"/>
        <v>3.8414251592356688E-3</v>
      </c>
    </row>
    <row r="2728" spans="1:17" x14ac:dyDescent="0.25">
      <c r="A2728" s="2">
        <v>0.24734500000000001</v>
      </c>
      <c r="B2728" s="4">
        <v>1.7749000000000001E-7</v>
      </c>
      <c r="C2728" s="5">
        <f t="shared" si="261"/>
        <v>1.4131369426751595E-3</v>
      </c>
      <c r="E2728" s="2">
        <v>0.24734500000000001</v>
      </c>
      <c r="F2728" s="4">
        <v>8.4930400000000002E-8</v>
      </c>
      <c r="G2728" s="5">
        <f t="shared" si="262"/>
        <v>6.7619745222929938E-4</v>
      </c>
      <c r="H2728" s="2"/>
      <c r="I2728" s="2">
        <v>0.24734500000000001</v>
      </c>
      <c r="J2728" s="4">
        <v>6.3873299999999998E-7</v>
      </c>
      <c r="K2728" s="5">
        <f t="shared" si="263"/>
        <v>2.4566653846153845E-3</v>
      </c>
      <c r="L2728" s="11">
        <f t="shared" si="266"/>
        <v>2.2566653846153844E-3</v>
      </c>
      <c r="M2728" s="11">
        <f t="shared" si="264"/>
        <v>4.6714410828025479E-3</v>
      </c>
      <c r="N2728" s="2"/>
      <c r="O2728" s="2">
        <v>0.24734500000000001</v>
      </c>
      <c r="P2728" s="4">
        <v>4.8156700000000001E-7</v>
      </c>
      <c r="Q2728" s="5">
        <f t="shared" si="265"/>
        <v>3.8341321656050957E-3</v>
      </c>
    </row>
    <row r="2729" spans="1:17" x14ac:dyDescent="0.25">
      <c r="A2729" s="2">
        <v>0.247803</v>
      </c>
      <c r="B2729" s="4">
        <v>1.7752099999999999E-7</v>
      </c>
      <c r="C2729" s="5">
        <f t="shared" si="261"/>
        <v>1.4133837579617834E-3</v>
      </c>
      <c r="E2729" s="2">
        <v>0.247803</v>
      </c>
      <c r="F2729" s="4">
        <v>8.4808300000000004E-8</v>
      </c>
      <c r="G2729" s="5">
        <f t="shared" si="262"/>
        <v>6.7522531847133763E-4</v>
      </c>
      <c r="H2729" s="2"/>
      <c r="I2729" s="2">
        <v>0.247803</v>
      </c>
      <c r="J2729" s="4">
        <v>6.3903800000000003E-7</v>
      </c>
      <c r="K2729" s="5">
        <f t="shared" si="263"/>
        <v>2.4578384615384615E-3</v>
      </c>
      <c r="L2729" s="11">
        <f t="shared" si="266"/>
        <v>2.2578384615384614E-3</v>
      </c>
      <c r="M2729" s="11">
        <f t="shared" si="264"/>
        <v>4.673869426751593E-3</v>
      </c>
      <c r="N2729" s="2"/>
      <c r="O2729" s="2">
        <v>0.247803</v>
      </c>
      <c r="P2729" s="4">
        <v>4.8126199999999996E-7</v>
      </c>
      <c r="Q2729" s="5">
        <f t="shared" si="265"/>
        <v>3.831703821656051E-3</v>
      </c>
    </row>
    <row r="2730" spans="1:17" x14ac:dyDescent="0.25">
      <c r="A2730" s="2">
        <v>0.24826000000000001</v>
      </c>
      <c r="B2730" s="4">
        <v>1.7761199999999999E-7</v>
      </c>
      <c r="C2730" s="5">
        <f t="shared" si="261"/>
        <v>1.4141082802547771E-3</v>
      </c>
      <c r="E2730" s="2">
        <v>0.24826000000000001</v>
      </c>
      <c r="F2730" s="4">
        <v>8.4991499999999997E-8</v>
      </c>
      <c r="G2730" s="5">
        <f t="shared" si="262"/>
        <v>6.7668391719745229E-4</v>
      </c>
      <c r="H2730" s="2"/>
      <c r="I2730" s="2">
        <v>0.24826000000000001</v>
      </c>
      <c r="J2730" s="4">
        <v>6.37817E-7</v>
      </c>
      <c r="K2730" s="5">
        <f t="shared" si="263"/>
        <v>2.4531423076923076E-3</v>
      </c>
      <c r="L2730" s="11">
        <f t="shared" si="266"/>
        <v>2.2531423076923075E-3</v>
      </c>
      <c r="M2730" s="11">
        <f t="shared" si="264"/>
        <v>4.6641480891719744E-3</v>
      </c>
      <c r="N2730" s="2"/>
      <c r="O2730" s="2">
        <v>0.24826000000000001</v>
      </c>
      <c r="P2730" s="4">
        <v>4.8217800000000004E-7</v>
      </c>
      <c r="Q2730" s="5">
        <f t="shared" si="265"/>
        <v>3.838996815286625E-3</v>
      </c>
    </row>
    <row r="2731" spans="1:17" x14ac:dyDescent="0.25">
      <c r="A2731" s="2">
        <v>0.24871799999999999</v>
      </c>
      <c r="B2731" s="4">
        <v>1.77643E-7</v>
      </c>
      <c r="C2731" s="5">
        <f t="shared" si="261"/>
        <v>1.4143550955414013E-3</v>
      </c>
      <c r="E2731" s="2">
        <v>0.24871799999999999</v>
      </c>
      <c r="F2731" s="4">
        <v>8.4899899999999994E-8</v>
      </c>
      <c r="G2731" s="5">
        <f t="shared" si="262"/>
        <v>6.7595461783439485E-4</v>
      </c>
      <c r="H2731" s="2"/>
      <c r="I2731" s="2">
        <v>0.24871799999999999</v>
      </c>
      <c r="J2731" s="4">
        <v>6.37817E-7</v>
      </c>
      <c r="K2731" s="5">
        <f t="shared" si="263"/>
        <v>2.4531423076923076E-3</v>
      </c>
      <c r="L2731" s="11">
        <f t="shared" si="266"/>
        <v>2.2531423076923075E-3</v>
      </c>
      <c r="M2731" s="11">
        <f t="shared" si="264"/>
        <v>4.6641480891719744E-3</v>
      </c>
      <c r="N2731" s="2"/>
      <c r="O2731" s="2">
        <v>0.24871799999999999</v>
      </c>
      <c r="P2731" s="4">
        <v>4.8278800000000005E-7</v>
      </c>
      <c r="Q2731" s="5">
        <f t="shared" si="265"/>
        <v>3.8438535031847143E-3</v>
      </c>
    </row>
    <row r="2732" spans="1:17" x14ac:dyDescent="0.25">
      <c r="A2732" s="2">
        <v>0.24917600000000001</v>
      </c>
      <c r="B2732" s="4">
        <v>1.76361E-7</v>
      </c>
      <c r="C2732" s="5">
        <f t="shared" si="261"/>
        <v>1.4041480891719747E-3</v>
      </c>
      <c r="E2732" s="2">
        <v>0.24917600000000001</v>
      </c>
      <c r="F2732" s="4">
        <v>8.4747300000000001E-8</v>
      </c>
      <c r="G2732" s="5">
        <f t="shared" si="262"/>
        <v>6.7473964968152878E-4</v>
      </c>
      <c r="H2732" s="2"/>
      <c r="I2732" s="2">
        <v>0.24917600000000001</v>
      </c>
      <c r="J2732" s="4">
        <v>6.3812299999999998E-7</v>
      </c>
      <c r="K2732" s="5">
        <f t="shared" si="263"/>
        <v>2.4543192307692305E-3</v>
      </c>
      <c r="L2732" s="11">
        <f t="shared" si="266"/>
        <v>2.2543192307692304E-3</v>
      </c>
      <c r="M2732" s="11">
        <f t="shared" si="264"/>
        <v>4.6665843949044586E-3</v>
      </c>
      <c r="N2732" s="2"/>
      <c r="O2732" s="2">
        <v>0.24917600000000001</v>
      </c>
      <c r="P2732" s="4">
        <v>4.8370400000000003E-7</v>
      </c>
      <c r="Q2732" s="5">
        <f t="shared" si="265"/>
        <v>3.8511464968152874E-3</v>
      </c>
    </row>
    <row r="2733" spans="1:17" x14ac:dyDescent="0.25">
      <c r="A2733" s="2">
        <v>0.24963399999999999</v>
      </c>
      <c r="B2733" s="4">
        <v>1.7749000000000001E-7</v>
      </c>
      <c r="C2733" s="5">
        <f t="shared" si="261"/>
        <v>1.4131369426751595E-3</v>
      </c>
      <c r="E2733" s="2">
        <v>0.24963399999999999</v>
      </c>
      <c r="F2733" s="4">
        <v>8.5082999999999995E-8</v>
      </c>
      <c r="G2733" s="5">
        <f t="shared" si="262"/>
        <v>6.7741242038216567E-4</v>
      </c>
      <c r="H2733" s="2"/>
      <c r="I2733" s="2">
        <v>0.24963399999999999</v>
      </c>
      <c r="J2733" s="4">
        <v>6.3751200000000005E-7</v>
      </c>
      <c r="K2733" s="5">
        <f t="shared" si="263"/>
        <v>2.451969230769231E-3</v>
      </c>
      <c r="L2733" s="11">
        <f t="shared" si="266"/>
        <v>2.2519692307692309E-3</v>
      </c>
      <c r="M2733" s="11">
        <f t="shared" si="264"/>
        <v>4.661719745222931E-3</v>
      </c>
      <c r="N2733" s="2"/>
      <c r="O2733" s="2">
        <v>0.24963399999999999</v>
      </c>
      <c r="P2733" s="4">
        <v>4.83093E-7</v>
      </c>
      <c r="Q2733" s="5">
        <f t="shared" si="265"/>
        <v>3.8462818471337581E-3</v>
      </c>
    </row>
    <row r="2734" spans="1:17" x14ac:dyDescent="0.25">
      <c r="A2734" s="2">
        <v>0.25009199999999998</v>
      </c>
      <c r="B2734" s="4">
        <v>1.7758200000000001E-7</v>
      </c>
      <c r="C2734" s="5">
        <f t="shared" si="261"/>
        <v>1.4138694267515927E-3</v>
      </c>
      <c r="E2734" s="2">
        <v>0.25009199999999998</v>
      </c>
      <c r="F2734" s="4">
        <v>8.5266099999999996E-8</v>
      </c>
      <c r="G2734" s="5">
        <f t="shared" si="262"/>
        <v>6.7887022292993638E-4</v>
      </c>
      <c r="H2734" s="2"/>
      <c r="I2734" s="2">
        <v>0.25009199999999998</v>
      </c>
      <c r="J2734" s="4">
        <v>6.3690200000000005E-7</v>
      </c>
      <c r="K2734" s="5">
        <f t="shared" si="263"/>
        <v>2.449623076923077E-3</v>
      </c>
      <c r="L2734" s="11">
        <f t="shared" si="266"/>
        <v>2.2496230769230769E-3</v>
      </c>
      <c r="M2734" s="11">
        <f t="shared" si="264"/>
        <v>4.6568630573248409E-3</v>
      </c>
      <c r="N2734" s="2"/>
      <c r="O2734" s="2">
        <v>0.25009199999999998</v>
      </c>
      <c r="P2734" s="4">
        <v>4.8553499999999996E-7</v>
      </c>
      <c r="Q2734" s="5">
        <f t="shared" si="265"/>
        <v>3.8657245222929936E-3</v>
      </c>
    </row>
    <row r="2735" spans="1:17" x14ac:dyDescent="0.25">
      <c r="A2735" s="2">
        <v>0.25054900000000002</v>
      </c>
      <c r="B2735" s="4">
        <v>1.7672699999999999E-7</v>
      </c>
      <c r="C2735" s="5">
        <f t="shared" si="261"/>
        <v>1.407062101910828E-3</v>
      </c>
      <c r="E2735" s="2">
        <v>0.25054900000000002</v>
      </c>
      <c r="F2735" s="4">
        <v>8.5143999999999998E-8</v>
      </c>
      <c r="G2735" s="5">
        <f t="shared" si="262"/>
        <v>6.7789808917197451E-4</v>
      </c>
      <c r="H2735" s="2"/>
      <c r="I2735" s="2">
        <v>0.25054900000000002</v>
      </c>
      <c r="J2735" s="4">
        <v>6.3690200000000005E-7</v>
      </c>
      <c r="K2735" s="5">
        <f t="shared" si="263"/>
        <v>2.449623076923077E-3</v>
      </c>
      <c r="L2735" s="11">
        <f t="shared" si="266"/>
        <v>2.2496230769230769E-3</v>
      </c>
      <c r="M2735" s="11">
        <f t="shared" si="264"/>
        <v>4.6568630573248409E-3</v>
      </c>
      <c r="N2735" s="2"/>
      <c r="O2735" s="2">
        <v>0.25054900000000002</v>
      </c>
      <c r="P2735" s="4">
        <v>4.8461899999999998E-7</v>
      </c>
      <c r="Q2735" s="5">
        <f t="shared" si="265"/>
        <v>3.8584315286624205E-3</v>
      </c>
    </row>
    <row r="2736" spans="1:17" x14ac:dyDescent="0.25">
      <c r="A2736" s="2">
        <v>0.25100699999999998</v>
      </c>
      <c r="B2736" s="4">
        <v>1.77246E-7</v>
      </c>
      <c r="C2736" s="5">
        <f t="shared" si="261"/>
        <v>1.4111942675159236E-3</v>
      </c>
      <c r="E2736" s="2">
        <v>0.25100699999999998</v>
      </c>
      <c r="F2736" s="4">
        <v>8.5082999999999995E-8</v>
      </c>
      <c r="G2736" s="5">
        <f t="shared" si="262"/>
        <v>6.7741242038216567E-4</v>
      </c>
      <c r="H2736" s="2"/>
      <c r="I2736" s="2">
        <v>0.25100699999999998</v>
      </c>
      <c r="J2736" s="4">
        <v>6.3598599999999996E-7</v>
      </c>
      <c r="K2736" s="5">
        <f t="shared" si="263"/>
        <v>2.4460999999999997E-3</v>
      </c>
      <c r="L2736" s="11">
        <f t="shared" si="266"/>
        <v>2.2460999999999996E-3</v>
      </c>
      <c r="M2736" s="11">
        <f t="shared" si="264"/>
        <v>4.6495700636942673E-3</v>
      </c>
      <c r="N2736" s="2"/>
      <c r="O2736" s="2">
        <v>0.25100699999999998</v>
      </c>
      <c r="P2736" s="4">
        <v>4.8553499999999996E-7</v>
      </c>
      <c r="Q2736" s="5">
        <f t="shared" si="265"/>
        <v>3.8657245222929936E-3</v>
      </c>
    </row>
    <row r="2737" spans="1:17" x14ac:dyDescent="0.25">
      <c r="A2737" s="2">
        <v>0.25146499999999999</v>
      </c>
      <c r="B2737" s="4">
        <v>1.7703199999999999E-7</v>
      </c>
      <c r="C2737" s="5">
        <f t="shared" si="261"/>
        <v>1.4094904458598727E-3</v>
      </c>
      <c r="E2737" s="2">
        <v>0.25146499999999999</v>
      </c>
      <c r="F2737" s="4">
        <v>8.4991499999999997E-8</v>
      </c>
      <c r="G2737" s="5">
        <f t="shared" si="262"/>
        <v>6.7668391719745229E-4</v>
      </c>
      <c r="H2737" s="2"/>
      <c r="I2737" s="2">
        <v>0.25146499999999999</v>
      </c>
      <c r="J2737" s="4">
        <v>6.3598599999999996E-7</v>
      </c>
      <c r="K2737" s="5">
        <f t="shared" si="263"/>
        <v>2.4460999999999997E-3</v>
      </c>
      <c r="L2737" s="11">
        <f t="shared" si="266"/>
        <v>2.2460999999999996E-3</v>
      </c>
      <c r="M2737" s="11">
        <f t="shared" si="264"/>
        <v>4.6495700636942673E-3</v>
      </c>
      <c r="N2737" s="2"/>
      <c r="O2737" s="2">
        <v>0.25146499999999999</v>
      </c>
      <c r="P2737" s="4">
        <v>4.8400899999999998E-7</v>
      </c>
      <c r="Q2737" s="5">
        <f t="shared" si="265"/>
        <v>3.8535748407643312E-3</v>
      </c>
    </row>
    <row r="2738" spans="1:17" x14ac:dyDescent="0.25">
      <c r="A2738" s="2">
        <v>0.25192300000000001</v>
      </c>
      <c r="B2738" s="4">
        <v>1.7727700000000001E-7</v>
      </c>
      <c r="C2738" s="5">
        <f t="shared" si="261"/>
        <v>1.4114410828025478E-3</v>
      </c>
      <c r="E2738" s="2">
        <v>0.25192300000000001</v>
      </c>
      <c r="F2738" s="4">
        <v>8.4655800000000003E-8</v>
      </c>
      <c r="G2738" s="5">
        <f t="shared" si="262"/>
        <v>6.740111464968153E-4</v>
      </c>
      <c r="H2738" s="2"/>
      <c r="I2738" s="2">
        <v>0.25192300000000001</v>
      </c>
      <c r="J2738" s="4">
        <v>6.3445999999999998E-7</v>
      </c>
      <c r="K2738" s="5">
        <f t="shared" si="263"/>
        <v>2.4402307692307692E-3</v>
      </c>
      <c r="L2738" s="11">
        <f t="shared" si="266"/>
        <v>2.2402307692307691E-3</v>
      </c>
      <c r="M2738" s="11">
        <f t="shared" si="264"/>
        <v>4.6374203821656053E-3</v>
      </c>
      <c r="N2738" s="2"/>
      <c r="O2738" s="2">
        <v>0.25192300000000001</v>
      </c>
      <c r="P2738" s="4">
        <v>4.8492400000000003E-7</v>
      </c>
      <c r="Q2738" s="5">
        <f t="shared" si="265"/>
        <v>3.8608598726114652E-3</v>
      </c>
    </row>
    <row r="2739" spans="1:17" x14ac:dyDescent="0.25">
      <c r="A2739" s="2">
        <v>0.25237999999999999</v>
      </c>
      <c r="B2739" s="4">
        <v>1.7721599999999999E-7</v>
      </c>
      <c r="C2739" s="5">
        <f t="shared" si="261"/>
        <v>1.410955414012739E-3</v>
      </c>
      <c r="E2739" s="2">
        <v>0.25237999999999999</v>
      </c>
      <c r="F2739" s="4">
        <v>8.4930400000000002E-8</v>
      </c>
      <c r="G2739" s="5">
        <f t="shared" si="262"/>
        <v>6.7619745222929938E-4</v>
      </c>
      <c r="H2739" s="2"/>
      <c r="I2739" s="2">
        <v>0.25237999999999999</v>
      </c>
      <c r="J2739" s="4">
        <v>6.3415500000000003E-7</v>
      </c>
      <c r="K2739" s="5">
        <f t="shared" si="263"/>
        <v>2.4390576923076922E-3</v>
      </c>
      <c r="L2739" s="11">
        <f t="shared" si="266"/>
        <v>2.2390576923076921E-3</v>
      </c>
      <c r="M2739" s="11">
        <f t="shared" si="264"/>
        <v>4.6349920382165611E-3</v>
      </c>
      <c r="N2739" s="2"/>
      <c r="O2739" s="2">
        <v>0.25237999999999999</v>
      </c>
      <c r="P2739" s="4">
        <v>4.8553499999999996E-7</v>
      </c>
      <c r="Q2739" s="5">
        <f t="shared" si="265"/>
        <v>3.8657245222929936E-3</v>
      </c>
    </row>
    <row r="2740" spans="1:17" x14ac:dyDescent="0.25">
      <c r="A2740" s="2">
        <v>0.25283800000000001</v>
      </c>
      <c r="B2740" s="4">
        <v>1.76971E-7</v>
      </c>
      <c r="C2740" s="5">
        <f t="shared" si="261"/>
        <v>1.4090047770700638E-3</v>
      </c>
      <c r="E2740" s="2">
        <v>0.25283800000000001</v>
      </c>
      <c r="F2740" s="4">
        <v>8.4930400000000002E-8</v>
      </c>
      <c r="G2740" s="5">
        <f t="shared" si="262"/>
        <v>6.7619745222929938E-4</v>
      </c>
      <c r="H2740" s="2"/>
      <c r="I2740" s="2">
        <v>0.25283800000000001</v>
      </c>
      <c r="J2740" s="4">
        <v>6.3476599999999995E-7</v>
      </c>
      <c r="K2740" s="5">
        <f t="shared" si="263"/>
        <v>2.4414076923076921E-3</v>
      </c>
      <c r="L2740" s="11">
        <f t="shared" si="266"/>
        <v>2.241407692307692E-3</v>
      </c>
      <c r="M2740" s="11">
        <f t="shared" si="264"/>
        <v>4.6398566878980895E-3</v>
      </c>
      <c r="N2740" s="2"/>
      <c r="O2740" s="2">
        <v>0.25283800000000001</v>
      </c>
      <c r="P2740" s="4">
        <v>4.8522899999999998E-7</v>
      </c>
      <c r="Q2740" s="5">
        <f t="shared" si="265"/>
        <v>3.8632882165605099E-3</v>
      </c>
    </row>
    <row r="2741" spans="1:17" x14ac:dyDescent="0.25">
      <c r="A2741" s="2">
        <v>0.25329600000000002</v>
      </c>
      <c r="B2741" s="4">
        <v>1.7746E-7</v>
      </c>
      <c r="C2741" s="5">
        <f t="shared" si="261"/>
        <v>1.4128980891719746E-3</v>
      </c>
      <c r="E2741" s="2">
        <v>0.25329600000000002</v>
      </c>
      <c r="F2741" s="4">
        <v>8.4869399999999999E-8</v>
      </c>
      <c r="G2741" s="5">
        <f t="shared" si="262"/>
        <v>6.7571178343949043E-4</v>
      </c>
      <c r="H2741" s="2"/>
      <c r="I2741" s="2">
        <v>0.25329600000000002</v>
      </c>
      <c r="J2741" s="4">
        <v>6.3415500000000003E-7</v>
      </c>
      <c r="K2741" s="5">
        <f t="shared" si="263"/>
        <v>2.4390576923076922E-3</v>
      </c>
      <c r="L2741" s="11">
        <f t="shared" si="266"/>
        <v>2.2390576923076921E-3</v>
      </c>
      <c r="M2741" s="11">
        <f t="shared" si="264"/>
        <v>4.6349920382165611E-3</v>
      </c>
      <c r="N2741" s="2"/>
      <c r="O2741" s="2">
        <v>0.25329600000000002</v>
      </c>
      <c r="P2741" s="4">
        <v>4.8492400000000003E-7</v>
      </c>
      <c r="Q2741" s="5">
        <f t="shared" si="265"/>
        <v>3.8608598726114652E-3</v>
      </c>
    </row>
    <row r="2742" spans="1:17" x14ac:dyDescent="0.25">
      <c r="A2742" s="2">
        <v>0.25375399999999998</v>
      </c>
      <c r="B2742" s="4">
        <v>1.7779500000000001E-7</v>
      </c>
      <c r="C2742" s="5">
        <f t="shared" si="261"/>
        <v>1.4155652866242041E-3</v>
      </c>
      <c r="E2742" s="2">
        <v>0.25375399999999998</v>
      </c>
      <c r="F2742" s="4">
        <v>8.4838900000000004E-8</v>
      </c>
      <c r="G2742" s="5">
        <f t="shared" si="262"/>
        <v>6.7546894904458611E-4</v>
      </c>
      <c r="H2742" s="2"/>
      <c r="I2742" s="2">
        <v>0.25375399999999998</v>
      </c>
      <c r="J2742" s="4">
        <v>6.3415500000000003E-7</v>
      </c>
      <c r="K2742" s="5">
        <f t="shared" si="263"/>
        <v>2.4390576923076922E-3</v>
      </c>
      <c r="L2742" s="11">
        <f t="shared" si="266"/>
        <v>2.2390576923076921E-3</v>
      </c>
      <c r="M2742" s="11">
        <f t="shared" si="264"/>
        <v>4.6349920382165611E-3</v>
      </c>
      <c r="N2742" s="2"/>
      <c r="O2742" s="2">
        <v>0.25375399999999998</v>
      </c>
      <c r="P2742" s="4">
        <v>4.8461899999999998E-7</v>
      </c>
      <c r="Q2742" s="5">
        <f t="shared" si="265"/>
        <v>3.8584315286624205E-3</v>
      </c>
    </row>
    <row r="2743" spans="1:17" x14ac:dyDescent="0.25">
      <c r="A2743" s="2">
        <v>0.25421100000000002</v>
      </c>
      <c r="B2743" s="4">
        <v>1.7660500000000001E-7</v>
      </c>
      <c r="C2743" s="5">
        <f t="shared" si="261"/>
        <v>1.4060907643312103E-3</v>
      </c>
      <c r="E2743" s="2">
        <v>0.25421100000000002</v>
      </c>
      <c r="F2743" s="4">
        <v>8.5082999999999995E-8</v>
      </c>
      <c r="G2743" s="5">
        <f t="shared" si="262"/>
        <v>6.7741242038216567E-4</v>
      </c>
      <c r="H2743" s="2"/>
      <c r="I2743" s="2">
        <v>0.25421100000000002</v>
      </c>
      <c r="J2743" s="4">
        <v>6.3415500000000003E-7</v>
      </c>
      <c r="K2743" s="5">
        <f t="shared" si="263"/>
        <v>2.4390576923076922E-3</v>
      </c>
      <c r="L2743" s="11">
        <f t="shared" si="266"/>
        <v>2.2390576923076921E-3</v>
      </c>
      <c r="M2743" s="11">
        <f t="shared" si="264"/>
        <v>4.6349920382165611E-3</v>
      </c>
      <c r="N2743" s="2"/>
      <c r="O2743" s="2">
        <v>0.25421100000000002</v>
      </c>
      <c r="P2743" s="4">
        <v>4.8584000000000001E-7</v>
      </c>
      <c r="Q2743" s="5">
        <f t="shared" si="265"/>
        <v>3.8681528662420383E-3</v>
      </c>
    </row>
    <row r="2744" spans="1:17" x14ac:dyDescent="0.25">
      <c r="A2744" s="2">
        <v>0.25466899999999998</v>
      </c>
      <c r="B2744" s="4">
        <v>1.77246E-7</v>
      </c>
      <c r="C2744" s="5">
        <f t="shared" si="261"/>
        <v>1.4111942675159236E-3</v>
      </c>
      <c r="E2744" s="2">
        <v>0.25466899999999998</v>
      </c>
      <c r="F2744" s="4">
        <v>8.4899899999999994E-8</v>
      </c>
      <c r="G2744" s="5">
        <f t="shared" si="262"/>
        <v>6.7595461783439485E-4</v>
      </c>
      <c r="H2744" s="2"/>
      <c r="I2744" s="2">
        <v>0.25466899999999998</v>
      </c>
      <c r="J2744" s="4">
        <v>6.3384999999999997E-7</v>
      </c>
      <c r="K2744" s="5">
        <f t="shared" si="263"/>
        <v>2.4378846153846152E-3</v>
      </c>
      <c r="L2744" s="11">
        <f t="shared" si="266"/>
        <v>2.2378846153846151E-3</v>
      </c>
      <c r="M2744" s="11">
        <f t="shared" si="264"/>
        <v>4.632563694267516E-3</v>
      </c>
      <c r="N2744" s="2"/>
      <c r="O2744" s="2">
        <v>0.25466899999999998</v>
      </c>
      <c r="P2744" s="4">
        <v>4.8858600000000001E-7</v>
      </c>
      <c r="Q2744" s="5">
        <f t="shared" si="265"/>
        <v>3.8900159235668798E-3</v>
      </c>
    </row>
    <row r="2745" spans="1:17" x14ac:dyDescent="0.25">
      <c r="A2745" s="2">
        <v>0.25512699999999999</v>
      </c>
      <c r="B2745" s="4">
        <v>1.7752099999999999E-7</v>
      </c>
      <c r="C2745" s="5">
        <f t="shared" si="261"/>
        <v>1.4133837579617834E-3</v>
      </c>
      <c r="E2745" s="2">
        <v>0.25512699999999999</v>
      </c>
      <c r="F2745" s="4">
        <v>8.45642E-8</v>
      </c>
      <c r="G2745" s="5">
        <f t="shared" si="262"/>
        <v>6.7328184713375807E-4</v>
      </c>
      <c r="H2745" s="2"/>
      <c r="I2745" s="2">
        <v>0.25512699999999999</v>
      </c>
      <c r="J2745" s="4">
        <v>6.3354500000000003E-7</v>
      </c>
      <c r="K2745" s="5">
        <f t="shared" si="263"/>
        <v>2.4367115384615386E-3</v>
      </c>
      <c r="L2745" s="11">
        <f t="shared" si="266"/>
        <v>2.2367115384615385E-3</v>
      </c>
      <c r="M2745" s="11">
        <f t="shared" si="264"/>
        <v>4.6301353503184718E-3</v>
      </c>
      <c r="N2745" s="2"/>
      <c r="O2745" s="2">
        <v>0.25512699999999999</v>
      </c>
      <c r="P2745" s="4">
        <v>4.8522899999999998E-7</v>
      </c>
      <c r="Q2745" s="5">
        <f t="shared" si="265"/>
        <v>3.8632882165605099E-3</v>
      </c>
    </row>
    <row r="2746" spans="1:17" x14ac:dyDescent="0.25">
      <c r="A2746" s="2">
        <v>0.25558500000000001</v>
      </c>
      <c r="B2746" s="4">
        <v>1.76941E-7</v>
      </c>
      <c r="C2746" s="5">
        <f t="shared" si="261"/>
        <v>1.408765923566879E-3</v>
      </c>
      <c r="E2746" s="2">
        <v>0.25558500000000001</v>
      </c>
      <c r="F2746" s="4">
        <v>8.4930400000000002E-8</v>
      </c>
      <c r="G2746" s="5">
        <f t="shared" si="262"/>
        <v>6.7619745222929938E-4</v>
      </c>
      <c r="H2746" s="2"/>
      <c r="I2746" s="2">
        <v>0.25558500000000001</v>
      </c>
      <c r="J2746" s="4">
        <v>6.3323999999999997E-7</v>
      </c>
      <c r="K2746" s="5">
        <f t="shared" si="263"/>
        <v>2.4355384615384612E-3</v>
      </c>
      <c r="L2746" s="11">
        <f t="shared" si="266"/>
        <v>2.2355384615384611E-3</v>
      </c>
      <c r="M2746" s="11">
        <f t="shared" si="264"/>
        <v>4.6277070063694267E-3</v>
      </c>
      <c r="N2746" s="2"/>
      <c r="O2746" s="2">
        <v>0.25558500000000001</v>
      </c>
      <c r="P2746" s="4">
        <v>4.8706100000000005E-7</v>
      </c>
      <c r="Q2746" s="5">
        <f t="shared" si="265"/>
        <v>3.8778742038216569E-3</v>
      </c>
    </row>
    <row r="2747" spans="1:17" x14ac:dyDescent="0.25">
      <c r="A2747" s="2">
        <v>0.25604199999999999</v>
      </c>
      <c r="B2747" s="4">
        <v>1.7709400000000001E-7</v>
      </c>
      <c r="C2747" s="5">
        <f t="shared" si="261"/>
        <v>1.4099840764331213E-3</v>
      </c>
      <c r="E2747" s="2">
        <v>0.25604199999999999</v>
      </c>
      <c r="F2747" s="4">
        <v>8.4472700000000002E-8</v>
      </c>
      <c r="G2747" s="5">
        <f t="shared" si="262"/>
        <v>6.725533439490447E-4</v>
      </c>
      <c r="H2747" s="2"/>
      <c r="I2747" s="2">
        <v>0.25604199999999999</v>
      </c>
      <c r="J2747" s="4">
        <v>6.3293500000000002E-7</v>
      </c>
      <c r="K2747" s="5">
        <f t="shared" si="263"/>
        <v>2.4343653846153842E-3</v>
      </c>
      <c r="L2747" s="11">
        <f t="shared" si="266"/>
        <v>2.2343653846153841E-3</v>
      </c>
      <c r="M2747" s="11">
        <f t="shared" si="264"/>
        <v>4.6252786624203816E-3</v>
      </c>
      <c r="N2747" s="2"/>
      <c r="O2747" s="2">
        <v>0.25604199999999999</v>
      </c>
      <c r="P2747" s="4">
        <v>4.8584000000000001E-7</v>
      </c>
      <c r="Q2747" s="5">
        <f t="shared" si="265"/>
        <v>3.8681528662420383E-3</v>
      </c>
    </row>
    <row r="2748" spans="1:17" x14ac:dyDescent="0.25">
      <c r="A2748" s="2">
        <v>0.25650000000000001</v>
      </c>
      <c r="B2748" s="4">
        <v>1.77734E-7</v>
      </c>
      <c r="C2748" s="5">
        <f t="shared" si="261"/>
        <v>1.415079617834395E-3</v>
      </c>
      <c r="E2748" s="2">
        <v>0.25650000000000001</v>
      </c>
      <c r="F2748" s="4">
        <v>8.45642E-8</v>
      </c>
      <c r="G2748" s="5">
        <f t="shared" si="262"/>
        <v>6.7328184713375807E-4</v>
      </c>
      <c r="H2748" s="2"/>
      <c r="I2748" s="2">
        <v>0.25650000000000001</v>
      </c>
      <c r="J2748" s="4">
        <v>6.3171399999999999E-7</v>
      </c>
      <c r="K2748" s="5">
        <f t="shared" si="263"/>
        <v>2.4296692307692307E-3</v>
      </c>
      <c r="L2748" s="11">
        <f t="shared" si="266"/>
        <v>2.2296692307692306E-3</v>
      </c>
      <c r="M2748" s="11">
        <f t="shared" si="264"/>
        <v>4.6155573248407647E-3</v>
      </c>
      <c r="N2748" s="2"/>
      <c r="O2748" s="2">
        <v>0.25650000000000001</v>
      </c>
      <c r="P2748" s="4">
        <v>4.8553499999999996E-7</v>
      </c>
      <c r="Q2748" s="5">
        <f t="shared" si="265"/>
        <v>3.8657245222929936E-3</v>
      </c>
    </row>
    <row r="2749" spans="1:17" x14ac:dyDescent="0.25">
      <c r="A2749" s="2">
        <v>0.25695800000000002</v>
      </c>
      <c r="B2749" s="4">
        <v>1.76361E-7</v>
      </c>
      <c r="C2749" s="5">
        <f t="shared" si="261"/>
        <v>1.4041480891719747E-3</v>
      </c>
      <c r="E2749" s="2">
        <v>0.25695800000000002</v>
      </c>
      <c r="F2749" s="4">
        <v>8.4838900000000004E-8</v>
      </c>
      <c r="G2749" s="5">
        <f t="shared" si="262"/>
        <v>6.7546894904458611E-4</v>
      </c>
      <c r="H2749" s="2"/>
      <c r="I2749" s="2">
        <v>0.25695800000000002</v>
      </c>
      <c r="J2749" s="4">
        <v>6.3232399999999999E-7</v>
      </c>
      <c r="K2749" s="5">
        <f t="shared" si="263"/>
        <v>2.4320153846153843E-3</v>
      </c>
      <c r="L2749" s="11">
        <f t="shared" si="266"/>
        <v>2.2320153846153842E-3</v>
      </c>
      <c r="M2749" s="11">
        <f t="shared" si="264"/>
        <v>4.6204140127388531E-3</v>
      </c>
      <c r="N2749" s="2"/>
      <c r="O2749" s="2">
        <v>0.25695800000000002</v>
      </c>
      <c r="P2749" s="4">
        <v>4.8645000000000002E-7</v>
      </c>
      <c r="Q2749" s="5">
        <f t="shared" si="265"/>
        <v>3.8730095541401276E-3</v>
      </c>
    </row>
    <row r="2750" spans="1:17" x14ac:dyDescent="0.25">
      <c r="A2750" s="2">
        <v>0.25741599999999998</v>
      </c>
      <c r="B2750" s="4">
        <v>1.7663599999999999E-7</v>
      </c>
      <c r="C2750" s="5">
        <f t="shared" si="261"/>
        <v>1.4063375796178345E-3</v>
      </c>
      <c r="E2750" s="2">
        <v>0.25741599999999998</v>
      </c>
      <c r="F2750" s="4">
        <v>8.4533700000000005E-8</v>
      </c>
      <c r="G2750" s="5">
        <f t="shared" si="262"/>
        <v>6.7303901273885365E-4</v>
      </c>
      <c r="H2750" s="2"/>
      <c r="I2750" s="2">
        <v>0.25741599999999998</v>
      </c>
      <c r="J2750" s="4">
        <v>6.3171399999999999E-7</v>
      </c>
      <c r="K2750" s="5">
        <f t="shared" si="263"/>
        <v>2.4296692307692307E-3</v>
      </c>
      <c r="L2750" s="11">
        <f t="shared" si="266"/>
        <v>2.2296692307692306E-3</v>
      </c>
      <c r="M2750" s="11">
        <f t="shared" si="264"/>
        <v>4.6155573248407647E-3</v>
      </c>
      <c r="N2750" s="2"/>
      <c r="O2750" s="2">
        <v>0.25741599999999998</v>
      </c>
      <c r="P2750" s="4">
        <v>4.8553499999999996E-7</v>
      </c>
      <c r="Q2750" s="5">
        <f t="shared" si="265"/>
        <v>3.8657245222929936E-3</v>
      </c>
    </row>
    <row r="2751" spans="1:17" x14ac:dyDescent="0.25">
      <c r="A2751" s="2">
        <v>0.25787399999999999</v>
      </c>
      <c r="B2751" s="4">
        <v>1.75781E-7</v>
      </c>
      <c r="C2751" s="5">
        <f t="shared" si="261"/>
        <v>1.3995302547770703E-3</v>
      </c>
      <c r="E2751" s="2">
        <v>0.25787399999999999</v>
      </c>
      <c r="F2751" s="4">
        <v>8.4533700000000005E-8</v>
      </c>
      <c r="G2751" s="5">
        <f t="shared" si="262"/>
        <v>6.7303901273885365E-4</v>
      </c>
      <c r="H2751" s="2"/>
      <c r="I2751" s="2">
        <v>0.25787399999999999</v>
      </c>
      <c r="J2751" s="4">
        <v>6.2774699999999996E-7</v>
      </c>
      <c r="K2751" s="5">
        <f t="shared" si="263"/>
        <v>2.4144115384615384E-3</v>
      </c>
      <c r="L2751" s="11">
        <f>K2751-0.0002</f>
        <v>2.2144115384615383E-3</v>
      </c>
      <c r="M2751" s="11">
        <f t="shared" si="264"/>
        <v>4.5839729299363054E-3</v>
      </c>
      <c r="N2751" s="2"/>
      <c r="O2751" s="2">
        <v>0.25787399999999999</v>
      </c>
      <c r="P2751" s="4">
        <v>4.8553499999999996E-7</v>
      </c>
      <c r="Q2751" s="5">
        <f t="shared" si="265"/>
        <v>3.8657245222929936E-3</v>
      </c>
    </row>
    <row r="2752" spans="1:17" x14ac:dyDescent="0.25">
      <c r="A2752" s="2">
        <v>0.25833099999999998</v>
      </c>
      <c r="B2752" s="4">
        <v>1.7663599999999999E-7</v>
      </c>
      <c r="C2752" s="5">
        <f t="shared" si="261"/>
        <v>1.4063375796178345E-3</v>
      </c>
      <c r="E2752" s="2">
        <v>0.25833099999999998</v>
      </c>
      <c r="F2752" s="4">
        <v>8.4472700000000002E-8</v>
      </c>
      <c r="G2752" s="5">
        <f t="shared" si="262"/>
        <v>6.725533439490447E-4</v>
      </c>
      <c r="H2752" s="2"/>
      <c r="I2752" s="2">
        <v>0.25833099999999998</v>
      </c>
      <c r="J2752" s="4">
        <v>6.2774699999999996E-7</v>
      </c>
      <c r="K2752" s="5">
        <f t="shared" si="263"/>
        <v>2.4144115384615384E-3</v>
      </c>
      <c r="L2752" s="11">
        <f t="shared" si="266"/>
        <v>2.2144115384615383E-3</v>
      </c>
      <c r="M2752" s="11">
        <f t="shared" si="264"/>
        <v>4.5839729299363054E-3</v>
      </c>
      <c r="N2752" s="2"/>
      <c r="O2752" s="2">
        <v>0.25833099999999998</v>
      </c>
      <c r="P2752" s="4">
        <v>4.8522899999999998E-7</v>
      </c>
      <c r="Q2752" s="5">
        <f t="shared" si="265"/>
        <v>3.8632882165605099E-3</v>
      </c>
    </row>
    <row r="2753" spans="1:17" x14ac:dyDescent="0.25">
      <c r="A2753" s="2">
        <v>0.25878899999999999</v>
      </c>
      <c r="B2753" s="4">
        <v>1.7712399999999999E-7</v>
      </c>
      <c r="C2753" s="5">
        <f t="shared" si="261"/>
        <v>1.4102229299363057E-3</v>
      </c>
      <c r="E2753" s="2">
        <v>0.25878899999999999</v>
      </c>
      <c r="F2753" s="4">
        <v>8.4533700000000005E-8</v>
      </c>
      <c r="G2753" s="5">
        <f t="shared" si="262"/>
        <v>6.7303901273885365E-4</v>
      </c>
      <c r="H2753" s="2"/>
      <c r="I2753" s="2">
        <v>0.25878899999999999</v>
      </c>
      <c r="J2753" s="4">
        <v>6.29578E-7</v>
      </c>
      <c r="K2753" s="5">
        <f t="shared" si="263"/>
        <v>2.4214538461538463E-3</v>
      </c>
      <c r="L2753" s="11">
        <f t="shared" si="266"/>
        <v>2.2214538461538462E-3</v>
      </c>
      <c r="M2753" s="11">
        <f t="shared" si="264"/>
        <v>4.5985509554140134E-3</v>
      </c>
      <c r="N2753" s="2"/>
      <c r="O2753" s="2">
        <v>0.25878899999999999</v>
      </c>
      <c r="P2753" s="4">
        <v>4.8645000000000002E-7</v>
      </c>
      <c r="Q2753" s="5">
        <f t="shared" si="265"/>
        <v>3.8730095541401276E-3</v>
      </c>
    </row>
    <row r="2754" spans="1:17" x14ac:dyDescent="0.25">
      <c r="A2754" s="2">
        <v>0.25924700000000001</v>
      </c>
      <c r="B2754" s="4">
        <v>1.7608600000000001E-7</v>
      </c>
      <c r="C2754" s="5">
        <f t="shared" si="261"/>
        <v>1.4019585987261147E-3</v>
      </c>
      <c r="E2754" s="2">
        <v>0.25924700000000001</v>
      </c>
      <c r="F2754" s="4">
        <v>8.5022000000000005E-8</v>
      </c>
      <c r="G2754" s="5">
        <f t="shared" si="262"/>
        <v>6.7692675159235682E-4</v>
      </c>
      <c r="H2754" s="2"/>
      <c r="I2754" s="2">
        <v>0.25924700000000001</v>
      </c>
      <c r="J2754" s="4">
        <v>6.3049299999999995E-7</v>
      </c>
      <c r="K2754" s="5">
        <f t="shared" si="263"/>
        <v>2.4249730769230768E-3</v>
      </c>
      <c r="L2754" s="11">
        <f t="shared" si="266"/>
        <v>2.2249730769230767E-3</v>
      </c>
      <c r="M2754" s="11">
        <f t="shared" si="264"/>
        <v>4.6058359872611469E-3</v>
      </c>
      <c r="N2754" s="2"/>
      <c r="O2754" s="2">
        <v>0.25924700000000001</v>
      </c>
      <c r="P2754" s="4">
        <v>4.8584000000000001E-7</v>
      </c>
      <c r="Q2754" s="5">
        <f t="shared" si="265"/>
        <v>3.8681528662420383E-3</v>
      </c>
    </row>
    <row r="2755" spans="1:17" x14ac:dyDescent="0.25">
      <c r="A2755" s="2">
        <v>0.25970500000000002</v>
      </c>
      <c r="B2755" s="4">
        <v>1.7608600000000001E-7</v>
      </c>
      <c r="C2755" s="5">
        <f t="shared" si="261"/>
        <v>1.4019585987261147E-3</v>
      </c>
      <c r="E2755" s="2">
        <v>0.25970500000000002</v>
      </c>
      <c r="F2755" s="4">
        <v>8.4930400000000002E-8</v>
      </c>
      <c r="G2755" s="5">
        <f t="shared" si="262"/>
        <v>6.7619745222929938E-4</v>
      </c>
      <c r="H2755" s="2"/>
      <c r="I2755" s="2">
        <v>0.25970500000000002</v>
      </c>
      <c r="J2755" s="4">
        <v>6.29578E-7</v>
      </c>
      <c r="K2755" s="5">
        <f t="shared" si="263"/>
        <v>2.4214538461538463E-3</v>
      </c>
      <c r="L2755" s="11">
        <f t="shared" si="266"/>
        <v>2.2214538461538462E-3</v>
      </c>
      <c r="M2755" s="11">
        <f t="shared" si="264"/>
        <v>4.5985509554140134E-3</v>
      </c>
      <c r="N2755" s="2"/>
      <c r="O2755" s="2">
        <v>0.25970500000000002</v>
      </c>
      <c r="P2755" s="4">
        <v>4.8645000000000002E-7</v>
      </c>
      <c r="Q2755" s="5">
        <f t="shared" si="265"/>
        <v>3.8730095541401276E-3</v>
      </c>
    </row>
    <row r="2756" spans="1:17" x14ac:dyDescent="0.25">
      <c r="A2756" s="2">
        <v>0.260162</v>
      </c>
      <c r="B2756" s="4">
        <v>1.7663599999999999E-7</v>
      </c>
      <c r="C2756" s="5">
        <f t="shared" ref="C2756:C2819" si="267">(B2756/0.1256)*1000</f>
        <v>1.4063375796178345E-3</v>
      </c>
      <c r="E2756" s="2">
        <v>0.260162</v>
      </c>
      <c r="F2756" s="4">
        <v>8.4808300000000004E-8</v>
      </c>
      <c r="G2756" s="5">
        <f t="shared" ref="G2756:G2819" si="268">(F2756/0.1256)*1000</f>
        <v>6.7522531847133763E-4</v>
      </c>
      <c r="H2756" s="2"/>
      <c r="I2756" s="2">
        <v>0.260162</v>
      </c>
      <c r="J2756" s="4">
        <v>6.3049299999999995E-7</v>
      </c>
      <c r="K2756" s="5">
        <f t="shared" ref="K2756:K2819" si="269">(J2756/0.26)*1000</f>
        <v>2.4249730769230768E-3</v>
      </c>
      <c r="L2756" s="11">
        <f t="shared" si="266"/>
        <v>2.2249730769230767E-3</v>
      </c>
      <c r="M2756" s="11">
        <f t="shared" ref="M2756:M2819" si="270">+L2756*0.26/0.1256</f>
        <v>4.6058359872611469E-3</v>
      </c>
      <c r="N2756" s="2"/>
      <c r="O2756" s="2">
        <v>0.260162</v>
      </c>
      <c r="P2756" s="4">
        <v>4.8645000000000002E-7</v>
      </c>
      <c r="Q2756" s="5">
        <f t="shared" ref="Q2756:Q2819" si="271">(P2756/0.1256)*1000</f>
        <v>3.8730095541401276E-3</v>
      </c>
    </row>
    <row r="2757" spans="1:17" x14ac:dyDescent="0.25">
      <c r="A2757" s="2">
        <v>0.26062000000000002</v>
      </c>
      <c r="B2757" s="4">
        <v>1.76178E-7</v>
      </c>
      <c r="C2757" s="5">
        <f t="shared" si="267"/>
        <v>1.402691082802548E-3</v>
      </c>
      <c r="E2757" s="2">
        <v>0.26062000000000002</v>
      </c>
      <c r="F2757" s="4">
        <v>8.4899899999999994E-8</v>
      </c>
      <c r="G2757" s="5">
        <f t="shared" si="268"/>
        <v>6.7595461783439485E-4</v>
      </c>
      <c r="H2757" s="2"/>
      <c r="I2757" s="2">
        <v>0.26062000000000002</v>
      </c>
      <c r="J2757" s="4">
        <v>6.2988299999999995E-7</v>
      </c>
      <c r="K2757" s="5">
        <f t="shared" si="269"/>
        <v>2.4226269230769228E-3</v>
      </c>
      <c r="L2757" s="11">
        <f t="shared" si="266"/>
        <v>2.2226269230769227E-3</v>
      </c>
      <c r="M2757" s="11">
        <f t="shared" si="270"/>
        <v>4.6009792993630576E-3</v>
      </c>
      <c r="N2757" s="2"/>
      <c r="O2757" s="2">
        <v>0.26062000000000002</v>
      </c>
      <c r="P2757" s="4">
        <v>4.8706100000000005E-7</v>
      </c>
      <c r="Q2757" s="5">
        <f t="shared" si="271"/>
        <v>3.8778742038216569E-3</v>
      </c>
    </row>
    <row r="2758" spans="1:17" x14ac:dyDescent="0.25">
      <c r="A2758" s="2">
        <v>0.26107799999999998</v>
      </c>
      <c r="B2758" s="4">
        <v>1.76666E-7</v>
      </c>
      <c r="C2758" s="5">
        <f t="shared" si="267"/>
        <v>1.4065764331210192E-3</v>
      </c>
      <c r="E2758" s="2">
        <v>0.26107799999999998</v>
      </c>
      <c r="F2758" s="4">
        <v>8.4716800000000006E-8</v>
      </c>
      <c r="G2758" s="5">
        <f t="shared" si="268"/>
        <v>6.7449681528662436E-4</v>
      </c>
      <c r="H2758" s="2"/>
      <c r="I2758" s="2">
        <v>0.26107799999999998</v>
      </c>
      <c r="J2758" s="4">
        <v>6.2866200000000002E-7</v>
      </c>
      <c r="K2758" s="5">
        <f t="shared" si="269"/>
        <v>2.4179307692307694E-3</v>
      </c>
      <c r="L2758" s="11">
        <f t="shared" si="266"/>
        <v>2.2179307692307693E-3</v>
      </c>
      <c r="M2758" s="11">
        <f t="shared" si="270"/>
        <v>4.5912579617834398E-3</v>
      </c>
      <c r="N2758" s="2"/>
      <c r="O2758" s="2">
        <v>0.26107799999999998</v>
      </c>
      <c r="P2758" s="4">
        <v>4.8645000000000002E-7</v>
      </c>
      <c r="Q2758" s="5">
        <f t="shared" si="271"/>
        <v>3.8730095541401276E-3</v>
      </c>
    </row>
    <row r="2759" spans="1:17" x14ac:dyDescent="0.25">
      <c r="A2759" s="2">
        <v>0.26153599999999999</v>
      </c>
      <c r="B2759" s="4">
        <v>5.8486899999999997E-6</v>
      </c>
      <c r="C2759" s="5">
        <f t="shared" si="267"/>
        <v>4.6566003184713378E-2</v>
      </c>
      <c r="E2759" s="2">
        <v>0.26153599999999999</v>
      </c>
      <c r="F2759" s="4">
        <v>9.3640099999999997E-7</v>
      </c>
      <c r="G2759" s="5">
        <f t="shared" si="268"/>
        <v>7.455421974522293E-3</v>
      </c>
      <c r="H2759" s="2"/>
      <c r="I2759" s="2">
        <v>0.26153599999999999</v>
      </c>
      <c r="J2759" s="4">
        <v>1.5255700000000001E-6</v>
      </c>
      <c r="K2759" s="5">
        <f t="shared" si="269"/>
        <v>5.8675769230769233E-3</v>
      </c>
      <c r="L2759" s="11">
        <f t="shared" si="266"/>
        <v>5.6675769230769236E-3</v>
      </c>
      <c r="M2759" s="11">
        <f t="shared" si="270"/>
        <v>1.1732245222929939E-2</v>
      </c>
      <c r="N2759" s="2"/>
      <c r="O2759" s="2">
        <v>0.26153599999999999</v>
      </c>
      <c r="P2759" s="4">
        <v>4.67346E-6</v>
      </c>
      <c r="Q2759" s="5">
        <f t="shared" si="271"/>
        <v>3.7209076433121026E-2</v>
      </c>
    </row>
    <row r="2760" spans="1:17" x14ac:dyDescent="0.25">
      <c r="A2760" s="2">
        <v>0.26199299999999998</v>
      </c>
      <c r="B2760" s="4">
        <v>7.4005100000000004E-6</v>
      </c>
      <c r="C2760" s="5">
        <f t="shared" si="267"/>
        <v>5.8921257961783442E-2</v>
      </c>
      <c r="E2760" s="2">
        <v>0.26199299999999998</v>
      </c>
      <c r="F2760" s="4">
        <v>9.4717400000000006E-6</v>
      </c>
      <c r="G2760" s="5">
        <f t="shared" si="268"/>
        <v>7.5411942675159244E-2</v>
      </c>
      <c r="H2760" s="2"/>
      <c r="I2760" s="2">
        <v>0.26199299999999998</v>
      </c>
      <c r="J2760" s="4">
        <v>8.3273299999999994E-6</v>
      </c>
      <c r="K2760" s="5">
        <f t="shared" si="269"/>
        <v>3.2028192307692306E-2</v>
      </c>
      <c r="L2760" s="11">
        <v>3.2028192307692306E-2</v>
      </c>
      <c r="M2760" s="11">
        <f t="shared" si="270"/>
        <v>6.6300398089171972E-2</v>
      </c>
      <c r="N2760" s="2"/>
      <c r="O2760" s="2">
        <v>0.26199299999999998</v>
      </c>
      <c r="P2760" s="4">
        <v>5.1635699999999996E-6</v>
      </c>
      <c r="Q2760" s="5">
        <f t="shared" si="271"/>
        <v>4.1111226114649679E-2</v>
      </c>
    </row>
    <row r="2761" spans="1:17" x14ac:dyDescent="0.25">
      <c r="A2761" s="2">
        <v>0.26245099999999999</v>
      </c>
      <c r="B2761" s="4">
        <v>7.4798599999999999E-6</v>
      </c>
      <c r="C2761" s="5">
        <f t="shared" si="267"/>
        <v>5.9553025477707008E-2</v>
      </c>
      <c r="E2761" s="2">
        <v>0.26245099999999999</v>
      </c>
      <c r="F2761" s="4">
        <v>1.01318E-5</v>
      </c>
      <c r="G2761" s="5">
        <f t="shared" si="268"/>
        <v>8.0667197452229306E-2</v>
      </c>
      <c r="H2761" s="2"/>
      <c r="I2761" s="2">
        <v>0.26245099999999999</v>
      </c>
      <c r="J2761" s="4">
        <v>8.4198000000000003E-6</v>
      </c>
      <c r="K2761" s="5">
        <f t="shared" si="269"/>
        <v>3.2383846153846152E-2</v>
      </c>
      <c r="L2761" s="11">
        <v>3.2383846153846152E-2</v>
      </c>
      <c r="M2761" s="11">
        <f t="shared" si="270"/>
        <v>6.7036624203821657E-2</v>
      </c>
      <c r="N2761" s="2"/>
      <c r="O2761" s="2">
        <v>0.26245099999999999</v>
      </c>
      <c r="P2761" s="4">
        <v>5.2368200000000001E-6</v>
      </c>
      <c r="Q2761" s="5">
        <f t="shared" si="271"/>
        <v>4.1694426751592358E-2</v>
      </c>
    </row>
    <row r="2762" spans="1:17" x14ac:dyDescent="0.25">
      <c r="A2762" s="2">
        <v>0.262909</v>
      </c>
      <c r="B2762" s="4">
        <v>7.4401899999999997E-6</v>
      </c>
      <c r="C2762" s="5">
        <f t="shared" si="267"/>
        <v>5.9237181528662426E-2</v>
      </c>
      <c r="E2762" s="2">
        <v>0.262909</v>
      </c>
      <c r="F2762" s="4">
        <v>1.00647E-5</v>
      </c>
      <c r="G2762" s="5">
        <f t="shared" si="268"/>
        <v>8.0132961783439496E-2</v>
      </c>
      <c r="H2762" s="2"/>
      <c r="I2762" s="2">
        <v>0.262909</v>
      </c>
      <c r="J2762" s="4">
        <v>8.3862299999999998E-6</v>
      </c>
      <c r="K2762" s="5">
        <f t="shared" si="269"/>
        <v>3.2254730769230765E-2</v>
      </c>
      <c r="L2762" s="11">
        <v>3.2254730769230765E-2</v>
      </c>
      <c r="M2762" s="11">
        <f t="shared" si="270"/>
        <v>6.676934713375797E-2</v>
      </c>
      <c r="N2762" s="2"/>
      <c r="O2762" s="2">
        <v>0.262909</v>
      </c>
      <c r="P2762" s="4">
        <v>5.2673299999999999E-6</v>
      </c>
      <c r="Q2762" s="5">
        <f t="shared" si="271"/>
        <v>4.1937340764331213E-2</v>
      </c>
    </row>
    <row r="2763" spans="1:17" x14ac:dyDescent="0.25">
      <c r="A2763" s="2">
        <v>0.26336700000000002</v>
      </c>
      <c r="B2763" s="4">
        <v>7.3059099999999996E-6</v>
      </c>
      <c r="C2763" s="5">
        <f t="shared" si="267"/>
        <v>5.8168073248407649E-2</v>
      </c>
      <c r="E2763" s="2">
        <v>0.26336700000000002</v>
      </c>
      <c r="F2763" s="4">
        <v>1.0040299999999999E-5</v>
      </c>
      <c r="G2763" s="5">
        <f t="shared" si="268"/>
        <v>7.9938694267515917E-2</v>
      </c>
      <c r="H2763" s="2"/>
      <c r="I2763" s="2">
        <v>0.26336700000000002</v>
      </c>
      <c r="J2763" s="4">
        <v>8.3190900000000007E-6</v>
      </c>
      <c r="K2763" s="5">
        <f t="shared" si="269"/>
        <v>3.1996500000000004E-2</v>
      </c>
      <c r="L2763" s="11">
        <v>3.1996500000000004E-2</v>
      </c>
      <c r="M2763" s="11">
        <f t="shared" si="270"/>
        <v>6.6234792993630595E-2</v>
      </c>
      <c r="N2763" s="2"/>
      <c r="O2763" s="2">
        <v>0.26336700000000002</v>
      </c>
      <c r="P2763" s="4">
        <v>5.2673299999999999E-6</v>
      </c>
      <c r="Q2763" s="5">
        <f t="shared" si="271"/>
        <v>4.1937340764331213E-2</v>
      </c>
    </row>
    <row r="2764" spans="1:17" x14ac:dyDescent="0.25">
      <c r="A2764" s="2">
        <v>0.263824</v>
      </c>
      <c r="B2764" s="4">
        <v>7.2631799999999996E-6</v>
      </c>
      <c r="C2764" s="5">
        <f t="shared" si="267"/>
        <v>5.7827866242038214E-2</v>
      </c>
      <c r="E2764" s="2">
        <v>0.263824</v>
      </c>
      <c r="F2764" s="4">
        <v>1.0025E-5</v>
      </c>
      <c r="G2764" s="5">
        <f t="shared" si="268"/>
        <v>7.9816878980891737E-2</v>
      </c>
      <c r="H2764" s="2"/>
      <c r="I2764" s="2">
        <v>0.263824</v>
      </c>
      <c r="J2764" s="4">
        <v>8.3160400000000008E-6</v>
      </c>
      <c r="K2764" s="5">
        <f t="shared" si="269"/>
        <v>3.1984769230769233E-2</v>
      </c>
      <c r="L2764" s="11">
        <v>3.1984769230769233E-2</v>
      </c>
      <c r="M2764" s="11">
        <f t="shared" si="270"/>
        <v>6.6210509554140137E-2</v>
      </c>
      <c r="N2764" s="2"/>
      <c r="O2764" s="2">
        <v>0.263824</v>
      </c>
      <c r="P2764" s="4">
        <v>5.2581800000000002E-6</v>
      </c>
      <c r="Q2764" s="5">
        <f t="shared" si="271"/>
        <v>4.1864490445859881E-2</v>
      </c>
    </row>
    <row r="2765" spans="1:17" x14ac:dyDescent="0.25">
      <c r="A2765" s="2">
        <v>0.26428200000000002</v>
      </c>
      <c r="B2765" s="4">
        <v>7.25098E-6</v>
      </c>
      <c r="C2765" s="5">
        <f t="shared" si="267"/>
        <v>5.7730732484076439E-2</v>
      </c>
      <c r="E2765" s="2">
        <v>0.26428200000000002</v>
      </c>
      <c r="F2765" s="4">
        <v>9.9243200000000006E-6</v>
      </c>
      <c r="G2765" s="5">
        <f t="shared" si="268"/>
        <v>7.9015286624203832E-2</v>
      </c>
      <c r="H2765" s="2"/>
      <c r="I2765" s="2">
        <v>0.26428200000000002</v>
      </c>
      <c r="J2765" s="4">
        <v>8.3496099999999995E-6</v>
      </c>
      <c r="K2765" s="5">
        <f t="shared" si="269"/>
        <v>3.2113884615384614E-2</v>
      </c>
      <c r="L2765" s="11">
        <v>3.2113884615384614E-2</v>
      </c>
      <c r="M2765" s="11">
        <f t="shared" si="270"/>
        <v>6.6477786624203825E-2</v>
      </c>
      <c r="N2765" s="2"/>
      <c r="O2765" s="2">
        <v>0.26428200000000002</v>
      </c>
      <c r="P2765" s="4">
        <v>5.2307099999999996E-6</v>
      </c>
      <c r="Q2765" s="5">
        <f t="shared" si="271"/>
        <v>4.1645780254777068E-2</v>
      </c>
    </row>
    <row r="2766" spans="1:17" x14ac:dyDescent="0.25">
      <c r="A2766" s="2">
        <v>0.26473999999999998</v>
      </c>
      <c r="B2766" s="4">
        <v>7.2265600000000001E-6</v>
      </c>
      <c r="C2766" s="5">
        <f t="shared" si="267"/>
        <v>5.7536305732484083E-2</v>
      </c>
      <c r="E2766" s="2">
        <v>0.26473999999999998</v>
      </c>
      <c r="F2766" s="4">
        <v>9.9609399999999992E-6</v>
      </c>
      <c r="G2766" s="5">
        <f t="shared" si="268"/>
        <v>7.9306847133757963E-2</v>
      </c>
      <c r="H2766" s="2"/>
      <c r="I2766" s="2">
        <v>0.26473999999999998</v>
      </c>
      <c r="J2766" s="4">
        <v>8.2916300000000008E-6</v>
      </c>
      <c r="K2766" s="5">
        <f t="shared" si="269"/>
        <v>3.1890884615384613E-2</v>
      </c>
      <c r="L2766" s="11">
        <v>3.1890884615384613E-2</v>
      </c>
      <c r="M2766" s="11">
        <f t="shared" si="270"/>
        <v>6.6016162420382163E-2</v>
      </c>
      <c r="N2766" s="2"/>
      <c r="O2766" s="2">
        <v>0.26473999999999998</v>
      </c>
      <c r="P2766" s="4">
        <v>5.2459699999999999E-6</v>
      </c>
      <c r="Q2766" s="5">
        <f t="shared" si="271"/>
        <v>4.1767277070063696E-2</v>
      </c>
    </row>
    <row r="2767" spans="1:17" x14ac:dyDescent="0.25">
      <c r="A2767" s="2">
        <v>0.26519799999999999</v>
      </c>
      <c r="B2767" s="4">
        <v>7.2387699999999996E-6</v>
      </c>
      <c r="C2767" s="5">
        <f t="shared" si="267"/>
        <v>5.7633519108280254E-2</v>
      </c>
      <c r="E2767" s="2">
        <v>0.26519799999999999</v>
      </c>
      <c r="F2767" s="4">
        <v>9.9914599999999997E-6</v>
      </c>
      <c r="G2767" s="5">
        <f t="shared" si="268"/>
        <v>7.9549840764331206E-2</v>
      </c>
      <c r="H2767" s="2"/>
      <c r="I2767" s="2">
        <v>0.26519799999999999</v>
      </c>
      <c r="J2767" s="4">
        <v>8.3221400000000006E-6</v>
      </c>
      <c r="K2767" s="5">
        <f t="shared" si="269"/>
        <v>3.2008230769230768E-2</v>
      </c>
      <c r="L2767" s="11">
        <v>3.2008230769230768E-2</v>
      </c>
      <c r="M2767" s="11">
        <f t="shared" si="270"/>
        <v>6.6259076433121025E-2</v>
      </c>
      <c r="N2767" s="2"/>
      <c r="O2767" s="2">
        <v>0.26519799999999999</v>
      </c>
      <c r="P2767" s="4">
        <v>5.2185099999999999E-6</v>
      </c>
      <c r="Q2767" s="5">
        <f t="shared" si="271"/>
        <v>4.1548646496815292E-2</v>
      </c>
    </row>
    <row r="2768" spans="1:17" x14ac:dyDescent="0.25">
      <c r="A2768" s="2">
        <v>0.265656</v>
      </c>
      <c r="B2768" s="4">
        <v>7.1716299999999996E-6</v>
      </c>
      <c r="C2768" s="5">
        <f t="shared" si="267"/>
        <v>5.7098964968152872E-2</v>
      </c>
      <c r="E2768" s="2">
        <v>0.265656</v>
      </c>
      <c r="F2768" s="4">
        <v>9.9121100000000002E-6</v>
      </c>
      <c r="G2768" s="5">
        <f t="shared" si="268"/>
        <v>7.8918073248407661E-2</v>
      </c>
      <c r="H2768" s="2"/>
      <c r="I2768" s="2">
        <v>0.265656</v>
      </c>
      <c r="J2768" s="4">
        <v>8.27026E-6</v>
      </c>
      <c r="K2768" s="5">
        <f t="shared" si="269"/>
        <v>3.1808692307692302E-2</v>
      </c>
      <c r="L2768" s="11">
        <v>3.1808692307692302E-2</v>
      </c>
      <c r="M2768" s="11">
        <f t="shared" si="270"/>
        <v>6.5846019108280252E-2</v>
      </c>
      <c r="N2768" s="2"/>
      <c r="O2768" s="2">
        <v>0.265656</v>
      </c>
      <c r="P2768" s="4">
        <v>5.2215599999999999E-6</v>
      </c>
      <c r="Q2768" s="5">
        <f t="shared" si="271"/>
        <v>4.1572929936305736E-2</v>
      </c>
    </row>
    <row r="2769" spans="1:17" x14ac:dyDescent="0.25">
      <c r="A2769" s="2">
        <v>0.26611299999999999</v>
      </c>
      <c r="B2769" s="4">
        <v>7.1319600000000002E-6</v>
      </c>
      <c r="C2769" s="5">
        <f t="shared" si="267"/>
        <v>5.678312101910829E-2</v>
      </c>
      <c r="E2769" s="2">
        <v>0.26611299999999999</v>
      </c>
      <c r="F2769" s="4">
        <v>9.9365200000000002E-6</v>
      </c>
      <c r="G2769" s="5">
        <f t="shared" si="268"/>
        <v>7.9112420382165607E-2</v>
      </c>
      <c r="H2769" s="2"/>
      <c r="I2769" s="2">
        <v>0.26611299999999999</v>
      </c>
      <c r="J2769" s="4">
        <v>8.2611100000000003E-6</v>
      </c>
      <c r="K2769" s="5">
        <f t="shared" si="269"/>
        <v>3.1773499999999996E-2</v>
      </c>
      <c r="L2769" s="11">
        <v>3.1773499999999996E-2</v>
      </c>
      <c r="M2769" s="11">
        <f t="shared" si="270"/>
        <v>6.5773168789808906E-2</v>
      </c>
      <c r="N2769" s="2"/>
      <c r="O2769" s="2">
        <v>0.26611299999999999</v>
      </c>
      <c r="P2769" s="4">
        <v>5.2307099999999996E-6</v>
      </c>
      <c r="Q2769" s="5">
        <f t="shared" si="271"/>
        <v>4.1645780254777068E-2</v>
      </c>
    </row>
    <row r="2770" spans="1:17" x14ac:dyDescent="0.25">
      <c r="A2770" s="2">
        <v>0.266571</v>
      </c>
      <c r="B2770" s="4">
        <v>7.1319600000000002E-6</v>
      </c>
      <c r="C2770" s="5">
        <f t="shared" si="267"/>
        <v>5.678312101910829E-2</v>
      </c>
      <c r="E2770" s="2">
        <v>0.266571</v>
      </c>
      <c r="F2770" s="4">
        <v>9.9395800000000008E-6</v>
      </c>
      <c r="G2770" s="5">
        <f t="shared" si="268"/>
        <v>7.913678343949046E-2</v>
      </c>
      <c r="H2770" s="2"/>
      <c r="I2770" s="2">
        <v>0.266571</v>
      </c>
      <c r="J2770" s="4">
        <v>8.2885700000000002E-6</v>
      </c>
      <c r="K2770" s="5">
        <f t="shared" si="269"/>
        <v>3.1879115384615388E-2</v>
      </c>
      <c r="L2770" s="11">
        <v>3.1879115384615388E-2</v>
      </c>
      <c r="M2770" s="11">
        <f t="shared" si="270"/>
        <v>6.5991799363057338E-2</v>
      </c>
      <c r="N2770" s="2"/>
      <c r="O2770" s="2">
        <v>0.266571</v>
      </c>
      <c r="P2770" s="4">
        <v>5.2215599999999999E-6</v>
      </c>
      <c r="Q2770" s="5">
        <f t="shared" si="271"/>
        <v>4.1572929936305736E-2</v>
      </c>
    </row>
    <row r="2771" spans="1:17" x14ac:dyDescent="0.25">
      <c r="A2771" s="2">
        <v>0.26702900000000002</v>
      </c>
      <c r="B2771" s="4">
        <v>7.1289100000000003E-6</v>
      </c>
      <c r="C2771" s="5">
        <f t="shared" si="267"/>
        <v>5.6758837579617839E-2</v>
      </c>
      <c r="E2771" s="2">
        <v>0.26702900000000002</v>
      </c>
      <c r="F2771" s="4">
        <v>9.87244E-6</v>
      </c>
      <c r="G2771" s="5">
        <f t="shared" si="268"/>
        <v>7.8602229299363072E-2</v>
      </c>
      <c r="H2771" s="2"/>
      <c r="I2771" s="2">
        <v>0.26702900000000002</v>
      </c>
      <c r="J2771" s="4">
        <v>8.27026E-6</v>
      </c>
      <c r="K2771" s="5">
        <f t="shared" si="269"/>
        <v>3.1808692307692302E-2</v>
      </c>
      <c r="L2771" s="11">
        <v>3.1808692307692302E-2</v>
      </c>
      <c r="M2771" s="11">
        <f t="shared" si="270"/>
        <v>6.5846019108280252E-2</v>
      </c>
      <c r="N2771" s="2"/>
      <c r="O2771" s="2">
        <v>0.26702900000000002</v>
      </c>
      <c r="P2771" s="4">
        <v>5.1940900000000001E-6</v>
      </c>
      <c r="Q2771" s="5">
        <f t="shared" si="271"/>
        <v>4.135421974522293E-2</v>
      </c>
    </row>
    <row r="2772" spans="1:17" x14ac:dyDescent="0.25">
      <c r="A2772" s="2">
        <v>0.26748699999999997</v>
      </c>
      <c r="B2772" s="4">
        <v>7.0434600000000002E-6</v>
      </c>
      <c r="C2772" s="5">
        <f t="shared" si="267"/>
        <v>5.6078503184713378E-2</v>
      </c>
      <c r="E2772" s="2">
        <v>0.26748699999999997</v>
      </c>
      <c r="F2772" s="4">
        <v>9.9212599999999999E-6</v>
      </c>
      <c r="G2772" s="5">
        <f t="shared" si="268"/>
        <v>7.8990923566878979E-2</v>
      </c>
      <c r="H2772" s="2"/>
      <c r="I2772" s="2">
        <v>0.26748699999999997</v>
      </c>
      <c r="J2772" s="4">
        <v>8.2305899999999997E-6</v>
      </c>
      <c r="K2772" s="5">
        <f t="shared" si="269"/>
        <v>3.1656115384615387E-2</v>
      </c>
      <c r="L2772" s="11">
        <v>3.1656115384615387E-2</v>
      </c>
      <c r="M2772" s="11">
        <f t="shared" si="270"/>
        <v>6.553017515923569E-2</v>
      </c>
      <c r="N2772" s="2"/>
      <c r="O2772" s="2">
        <v>0.26748699999999997</v>
      </c>
      <c r="P2772" s="4">
        <v>5.2032499999999997E-6</v>
      </c>
      <c r="Q2772" s="5">
        <f t="shared" si="271"/>
        <v>4.1427149681528663E-2</v>
      </c>
    </row>
    <row r="2773" spans="1:17" x14ac:dyDescent="0.25">
      <c r="A2773" s="2">
        <v>0.26794400000000002</v>
      </c>
      <c r="B2773" s="4">
        <v>7.0892300000000002E-6</v>
      </c>
      <c r="C2773" s="5">
        <f t="shared" si="267"/>
        <v>5.6442914012738862E-2</v>
      </c>
      <c r="E2773" s="2">
        <v>0.26794400000000002</v>
      </c>
      <c r="F2773" s="4">
        <v>9.9029499999999998E-6</v>
      </c>
      <c r="G2773" s="5">
        <f t="shared" si="268"/>
        <v>7.8845143312101906E-2</v>
      </c>
      <c r="H2773" s="2"/>
      <c r="I2773" s="2">
        <v>0.26794400000000002</v>
      </c>
      <c r="J2773" s="4">
        <v>8.2549999999999997E-6</v>
      </c>
      <c r="K2773" s="5">
        <f t="shared" si="269"/>
        <v>3.175E-2</v>
      </c>
      <c r="L2773" s="11">
        <v>3.175E-2</v>
      </c>
      <c r="M2773" s="11">
        <f t="shared" si="270"/>
        <v>6.5724522292993637E-2</v>
      </c>
      <c r="N2773" s="2"/>
      <c r="O2773" s="2">
        <v>0.26794400000000002</v>
      </c>
      <c r="P2773" s="4">
        <v>5.2215599999999999E-6</v>
      </c>
      <c r="Q2773" s="5">
        <f t="shared" si="271"/>
        <v>4.1572929936305736E-2</v>
      </c>
    </row>
    <row r="2774" spans="1:17" x14ac:dyDescent="0.25">
      <c r="A2774" s="2">
        <v>0.26840199999999997</v>
      </c>
      <c r="B2774" s="4">
        <v>7.1289100000000003E-6</v>
      </c>
      <c r="C2774" s="5">
        <f t="shared" si="267"/>
        <v>5.6758837579617839E-2</v>
      </c>
      <c r="E2774" s="2">
        <v>0.26840199999999997</v>
      </c>
      <c r="F2774" s="4">
        <v>9.8449699999999994E-6</v>
      </c>
      <c r="G2774" s="5">
        <f t="shared" si="268"/>
        <v>7.8383519108280258E-2</v>
      </c>
      <c r="H2774" s="2"/>
      <c r="I2774" s="2">
        <v>0.26840199999999997</v>
      </c>
      <c r="J2774" s="4">
        <v>8.2672100000000001E-6</v>
      </c>
      <c r="K2774" s="5">
        <f t="shared" si="269"/>
        <v>3.1796961538461538E-2</v>
      </c>
      <c r="L2774" s="11">
        <v>3.1796961538461538E-2</v>
      </c>
      <c r="M2774" s="11">
        <f t="shared" si="270"/>
        <v>6.5821735668789821E-2</v>
      </c>
      <c r="N2774" s="2"/>
      <c r="O2774" s="2">
        <v>0.26840199999999997</v>
      </c>
      <c r="P2774" s="4">
        <v>5.2154500000000002E-6</v>
      </c>
      <c r="Q2774" s="5">
        <f t="shared" si="271"/>
        <v>4.1524283439490446E-2</v>
      </c>
    </row>
    <row r="2775" spans="1:17" x14ac:dyDescent="0.25">
      <c r="A2775" s="2">
        <v>0.26885999999999999</v>
      </c>
      <c r="B2775" s="4">
        <v>7.0526099999999999E-6</v>
      </c>
      <c r="C2775" s="5">
        <f t="shared" si="267"/>
        <v>5.6151353503184717E-2</v>
      </c>
      <c r="E2775" s="2">
        <v>0.26885999999999999</v>
      </c>
      <c r="F2775" s="4">
        <v>9.7808800000000001E-6</v>
      </c>
      <c r="G2775" s="5">
        <f t="shared" si="268"/>
        <v>7.7873248407643328E-2</v>
      </c>
      <c r="H2775" s="2"/>
      <c r="I2775" s="2">
        <v>0.26885999999999999</v>
      </c>
      <c r="J2775" s="4">
        <v>8.2488999999999999E-6</v>
      </c>
      <c r="K2775" s="5">
        <f t="shared" si="269"/>
        <v>3.1726538461538459E-2</v>
      </c>
      <c r="L2775" s="11">
        <v>3.1726538461538459E-2</v>
      </c>
      <c r="M2775" s="11">
        <f t="shared" si="270"/>
        <v>6.5675955414012749E-2</v>
      </c>
      <c r="N2775" s="2"/>
      <c r="O2775" s="2">
        <v>0.26885999999999999</v>
      </c>
      <c r="P2775" s="4">
        <v>5.19714E-6</v>
      </c>
      <c r="Q2775" s="5">
        <f t="shared" si="271"/>
        <v>4.1378503184713381E-2</v>
      </c>
    </row>
    <row r="2776" spans="1:17" x14ac:dyDescent="0.25">
      <c r="A2776" s="2">
        <v>0.269318</v>
      </c>
      <c r="B2776" s="4">
        <v>7.0587200000000004E-6</v>
      </c>
      <c r="C2776" s="5">
        <f t="shared" si="267"/>
        <v>5.6200000000000014E-2</v>
      </c>
      <c r="E2776" s="2">
        <v>0.269318</v>
      </c>
      <c r="F2776" s="4">
        <v>9.9029499999999998E-6</v>
      </c>
      <c r="G2776" s="5">
        <f t="shared" si="268"/>
        <v>7.8845143312101906E-2</v>
      </c>
      <c r="H2776" s="2"/>
      <c r="I2776" s="2">
        <v>0.269318</v>
      </c>
      <c r="J2776" s="4">
        <v>8.1909199999999995E-6</v>
      </c>
      <c r="K2776" s="5">
        <f t="shared" si="269"/>
        <v>3.1503538461538458E-2</v>
      </c>
      <c r="L2776" s="11">
        <v>3.1503538461538458E-2</v>
      </c>
      <c r="M2776" s="11">
        <f t="shared" si="270"/>
        <v>6.5214331210191087E-2</v>
      </c>
      <c r="N2776" s="2"/>
      <c r="O2776" s="2">
        <v>0.269318</v>
      </c>
      <c r="P2776" s="4">
        <v>5.2154500000000002E-6</v>
      </c>
      <c r="Q2776" s="5">
        <f t="shared" si="271"/>
        <v>4.1524283439490446E-2</v>
      </c>
    </row>
    <row r="2777" spans="1:17" x14ac:dyDescent="0.25">
      <c r="A2777" s="2">
        <v>0.26977499999999999</v>
      </c>
      <c r="B2777" s="4">
        <v>7.0434600000000002E-6</v>
      </c>
      <c r="C2777" s="5">
        <f t="shared" si="267"/>
        <v>5.6078503184713378E-2</v>
      </c>
      <c r="E2777" s="2">
        <v>0.26977499999999999</v>
      </c>
      <c r="F2777" s="4">
        <v>9.8663299999999994E-6</v>
      </c>
      <c r="G2777" s="5">
        <f t="shared" si="268"/>
        <v>7.8553582802547775E-2</v>
      </c>
      <c r="H2777" s="2"/>
      <c r="I2777" s="2">
        <v>0.26977499999999999</v>
      </c>
      <c r="J2777" s="4">
        <v>8.27026E-6</v>
      </c>
      <c r="K2777" s="5">
        <f t="shared" si="269"/>
        <v>3.1808692307692302E-2</v>
      </c>
      <c r="L2777" s="11">
        <v>3.1808692307692302E-2</v>
      </c>
      <c r="M2777" s="11">
        <f t="shared" si="270"/>
        <v>6.5846019108280252E-2</v>
      </c>
      <c r="N2777" s="2"/>
      <c r="O2777" s="2">
        <v>0.26977499999999999</v>
      </c>
      <c r="P2777" s="4">
        <v>5.1849400000000004E-6</v>
      </c>
      <c r="Q2777" s="5">
        <f t="shared" si="271"/>
        <v>4.1281369426751598E-2</v>
      </c>
    </row>
    <row r="2778" spans="1:17" x14ac:dyDescent="0.25">
      <c r="A2778" s="2">
        <v>0.270233</v>
      </c>
      <c r="B2778" s="4">
        <v>7.0587200000000004E-6</v>
      </c>
      <c r="C2778" s="5">
        <f t="shared" si="267"/>
        <v>5.6200000000000014E-2</v>
      </c>
      <c r="E2778" s="2">
        <v>0.270233</v>
      </c>
      <c r="F2778" s="4">
        <v>9.91821E-6</v>
      </c>
      <c r="G2778" s="5">
        <f t="shared" si="268"/>
        <v>7.8966640127388549E-2</v>
      </c>
      <c r="H2778" s="2"/>
      <c r="I2778" s="2">
        <v>0.270233</v>
      </c>
      <c r="J2778" s="4">
        <v>8.2885700000000002E-6</v>
      </c>
      <c r="K2778" s="5">
        <f t="shared" si="269"/>
        <v>3.1879115384615388E-2</v>
      </c>
      <c r="L2778" s="11">
        <v>3.1879115384615388E-2</v>
      </c>
      <c r="M2778" s="11">
        <f t="shared" si="270"/>
        <v>6.5991799363057338E-2</v>
      </c>
      <c r="N2778" s="2"/>
      <c r="O2778" s="2">
        <v>0.270233</v>
      </c>
      <c r="P2778" s="4">
        <v>5.2032499999999997E-6</v>
      </c>
      <c r="Q2778" s="5">
        <f t="shared" si="271"/>
        <v>4.1427149681528663E-2</v>
      </c>
    </row>
    <row r="2779" spans="1:17" x14ac:dyDescent="0.25">
      <c r="A2779" s="2">
        <v>0.27069100000000001</v>
      </c>
      <c r="B2779" s="4">
        <v>7.0526099999999999E-6</v>
      </c>
      <c r="C2779" s="5">
        <f t="shared" si="267"/>
        <v>5.6151353503184717E-2</v>
      </c>
      <c r="E2779" s="2">
        <v>0.27069100000000001</v>
      </c>
      <c r="F2779" s="4">
        <v>9.87244E-6</v>
      </c>
      <c r="G2779" s="5">
        <f t="shared" si="268"/>
        <v>7.8602229299363072E-2</v>
      </c>
      <c r="H2779" s="2"/>
      <c r="I2779" s="2">
        <v>0.27069100000000001</v>
      </c>
      <c r="J2779" s="4">
        <v>8.2336399999999997E-6</v>
      </c>
      <c r="K2779" s="5">
        <f t="shared" si="269"/>
        <v>3.1667846153846151E-2</v>
      </c>
      <c r="L2779" s="11">
        <v>3.1667846153846151E-2</v>
      </c>
      <c r="M2779" s="11">
        <f t="shared" si="270"/>
        <v>6.5554458598726106E-2</v>
      </c>
      <c r="N2779" s="2"/>
      <c r="O2779" s="2">
        <v>0.27069100000000001</v>
      </c>
      <c r="P2779" s="4">
        <v>5.2124000000000003E-6</v>
      </c>
      <c r="Q2779" s="5">
        <f t="shared" si="271"/>
        <v>4.1500000000000009E-2</v>
      </c>
    </row>
    <row r="2780" spans="1:17" x14ac:dyDescent="0.25">
      <c r="A2780" s="2">
        <v>0.27114899999999997</v>
      </c>
      <c r="B2780" s="4">
        <v>7.0373499999999996E-6</v>
      </c>
      <c r="C2780" s="5">
        <f t="shared" si="267"/>
        <v>5.6029856687898096E-2</v>
      </c>
      <c r="E2780" s="2">
        <v>0.27114899999999997</v>
      </c>
      <c r="F2780" s="4">
        <v>9.8327600000000007E-6</v>
      </c>
      <c r="G2780" s="5">
        <f t="shared" si="268"/>
        <v>7.8286305732484088E-2</v>
      </c>
      <c r="H2780" s="2"/>
      <c r="I2780" s="2">
        <v>0.27114899999999997</v>
      </c>
      <c r="J2780" s="4">
        <v>8.2183799999999994E-6</v>
      </c>
      <c r="K2780" s="5">
        <f t="shared" si="269"/>
        <v>3.1609153846153842E-2</v>
      </c>
      <c r="L2780" s="11">
        <v>3.1609153846153842E-2</v>
      </c>
      <c r="M2780" s="11">
        <f t="shared" si="270"/>
        <v>6.5432961783439492E-2</v>
      </c>
      <c r="N2780" s="2"/>
      <c r="O2780" s="2">
        <v>0.27114899999999997</v>
      </c>
      <c r="P2780" s="4">
        <v>5.2154500000000002E-6</v>
      </c>
      <c r="Q2780" s="5">
        <f t="shared" si="271"/>
        <v>4.1524283439490446E-2</v>
      </c>
    </row>
    <row r="2781" spans="1:17" x14ac:dyDescent="0.25">
      <c r="A2781" s="2">
        <v>0.27160600000000001</v>
      </c>
      <c r="B2781" s="4">
        <v>7.0648200000000002E-6</v>
      </c>
      <c r="C2781" s="5">
        <f t="shared" si="267"/>
        <v>5.6248566878980895E-2</v>
      </c>
      <c r="E2781" s="2">
        <v>0.27160600000000001</v>
      </c>
      <c r="F2781" s="4">
        <v>9.8663299999999994E-6</v>
      </c>
      <c r="G2781" s="5">
        <f t="shared" si="268"/>
        <v>7.8553582802547775E-2</v>
      </c>
      <c r="H2781" s="2"/>
      <c r="I2781" s="2">
        <v>0.27160600000000001</v>
      </c>
      <c r="J2781" s="4">
        <v>8.22144E-6</v>
      </c>
      <c r="K2781" s="5">
        <f t="shared" si="269"/>
        <v>3.1620923076923074E-2</v>
      </c>
      <c r="L2781" s="11">
        <v>3.1620923076923074E-2</v>
      </c>
      <c r="M2781" s="11">
        <f t="shared" si="270"/>
        <v>6.545732484076433E-2</v>
      </c>
      <c r="N2781" s="2"/>
      <c r="O2781" s="2">
        <v>0.27160600000000001</v>
      </c>
      <c r="P2781" s="4">
        <v>5.2215599999999999E-6</v>
      </c>
      <c r="Q2781" s="5">
        <f t="shared" si="271"/>
        <v>4.1572929936305736E-2</v>
      </c>
    </row>
    <row r="2782" spans="1:17" x14ac:dyDescent="0.25">
      <c r="A2782" s="2">
        <v>0.27206399999999997</v>
      </c>
      <c r="B2782" s="4">
        <v>6.9671599999999997E-6</v>
      </c>
      <c r="C2782" s="5">
        <f t="shared" si="267"/>
        <v>5.5471019108280256E-2</v>
      </c>
      <c r="E2782" s="2">
        <v>0.27206399999999997</v>
      </c>
      <c r="F2782" s="4">
        <v>9.8541299999999998E-6</v>
      </c>
      <c r="G2782" s="5">
        <f t="shared" si="268"/>
        <v>7.8456449044585985E-2</v>
      </c>
      <c r="H2782" s="2"/>
      <c r="I2782" s="2">
        <v>0.27206399999999997</v>
      </c>
      <c r="J2782" s="4">
        <v>8.2000699999999992E-6</v>
      </c>
      <c r="K2782" s="5">
        <f t="shared" si="269"/>
        <v>3.153873076923077E-2</v>
      </c>
      <c r="L2782" s="11">
        <v>3.153873076923077E-2</v>
      </c>
      <c r="M2782" s="11">
        <f t="shared" si="270"/>
        <v>6.5287181528662433E-2</v>
      </c>
      <c r="N2782" s="2"/>
      <c r="O2782" s="2">
        <v>0.27206399999999997</v>
      </c>
      <c r="P2782" s="4">
        <v>5.2154500000000002E-6</v>
      </c>
      <c r="Q2782" s="5">
        <f t="shared" si="271"/>
        <v>4.1524283439490446E-2</v>
      </c>
    </row>
    <row r="2783" spans="1:17" x14ac:dyDescent="0.25">
      <c r="A2783" s="2">
        <v>0.27252199999999999</v>
      </c>
      <c r="B2783" s="4">
        <v>6.9946300000000003E-6</v>
      </c>
      <c r="C2783" s="5">
        <f t="shared" si="267"/>
        <v>5.5689729299363062E-2</v>
      </c>
      <c r="E2783" s="2">
        <v>0.27252199999999999</v>
      </c>
      <c r="F2783" s="4">
        <v>9.8663299999999994E-6</v>
      </c>
      <c r="G2783" s="5">
        <f t="shared" si="268"/>
        <v>7.8553582802547775E-2</v>
      </c>
      <c r="H2783" s="2"/>
      <c r="I2783" s="2">
        <v>0.27252199999999999</v>
      </c>
      <c r="J2783" s="4">
        <v>8.2122799999999996E-6</v>
      </c>
      <c r="K2783" s="5">
        <f t="shared" si="269"/>
        <v>3.1585692307692301E-2</v>
      </c>
      <c r="L2783" s="11">
        <v>3.1585692307692301E-2</v>
      </c>
      <c r="M2783" s="11">
        <f t="shared" si="270"/>
        <v>6.538439490445859E-2</v>
      </c>
      <c r="N2783" s="2"/>
      <c r="O2783" s="2">
        <v>0.27252199999999999</v>
      </c>
      <c r="P2783" s="4">
        <v>5.2337600000000004E-6</v>
      </c>
      <c r="Q2783" s="5">
        <f t="shared" si="271"/>
        <v>4.1670063694267526E-2</v>
      </c>
    </row>
    <row r="2784" spans="1:17" x14ac:dyDescent="0.25">
      <c r="A2784" s="2">
        <v>0.27298</v>
      </c>
      <c r="B2784" s="4">
        <v>7.0220900000000002E-6</v>
      </c>
      <c r="C2784" s="5">
        <f t="shared" si="267"/>
        <v>5.5908359872611474E-2</v>
      </c>
      <c r="E2784" s="2">
        <v>0.27298</v>
      </c>
      <c r="F2784" s="4">
        <v>9.8449699999999994E-6</v>
      </c>
      <c r="G2784" s="5">
        <f t="shared" si="268"/>
        <v>7.8383519108280258E-2</v>
      </c>
      <c r="H2784" s="2"/>
      <c r="I2784" s="2">
        <v>0.27298</v>
      </c>
      <c r="J2784" s="4">
        <v>8.2122799999999996E-6</v>
      </c>
      <c r="K2784" s="5">
        <f t="shared" si="269"/>
        <v>3.1585692307692301E-2</v>
      </c>
      <c r="L2784" s="11">
        <v>3.1585692307692301E-2</v>
      </c>
      <c r="M2784" s="11">
        <f t="shared" si="270"/>
        <v>6.538439490445859E-2</v>
      </c>
      <c r="N2784" s="2"/>
      <c r="O2784" s="2">
        <v>0.27298</v>
      </c>
      <c r="P2784" s="4">
        <v>5.2215599999999999E-6</v>
      </c>
      <c r="Q2784" s="5">
        <f t="shared" si="271"/>
        <v>4.1572929936305736E-2</v>
      </c>
    </row>
    <row r="2785" spans="1:17" x14ac:dyDescent="0.25">
      <c r="A2785" s="2">
        <v>0.27343800000000001</v>
      </c>
      <c r="B2785" s="4">
        <v>7.0159900000000004E-6</v>
      </c>
      <c r="C2785" s="5">
        <f t="shared" si="267"/>
        <v>5.5859792993630579E-2</v>
      </c>
      <c r="E2785" s="2">
        <v>0.27343800000000001</v>
      </c>
      <c r="F2785" s="4">
        <v>9.7442599999999998E-6</v>
      </c>
      <c r="G2785" s="5">
        <f t="shared" si="268"/>
        <v>7.7581687898089169E-2</v>
      </c>
      <c r="H2785" s="2"/>
      <c r="I2785" s="2">
        <v>0.27343800000000001</v>
      </c>
      <c r="J2785" s="4">
        <v>8.2153299999999995E-6</v>
      </c>
      <c r="K2785" s="5">
        <f t="shared" si="269"/>
        <v>3.1597423076923072E-2</v>
      </c>
      <c r="L2785" s="11">
        <v>3.1597423076923072E-2</v>
      </c>
      <c r="M2785" s="11">
        <f t="shared" si="270"/>
        <v>6.5408678343949034E-2</v>
      </c>
      <c r="N2785" s="2"/>
      <c r="O2785" s="2">
        <v>0.27343800000000001</v>
      </c>
      <c r="P2785" s="4">
        <v>5.2246099999999998E-6</v>
      </c>
      <c r="Q2785" s="5">
        <f t="shared" si="271"/>
        <v>4.159721337579618E-2</v>
      </c>
    </row>
    <row r="2786" spans="1:17" x14ac:dyDescent="0.25">
      <c r="A2786" s="2">
        <v>0.273895</v>
      </c>
      <c r="B2786" s="4">
        <v>7.0037800000000001E-6</v>
      </c>
      <c r="C2786" s="5">
        <f t="shared" si="267"/>
        <v>5.5762579617834401E-2</v>
      </c>
      <c r="E2786" s="2">
        <v>0.273895</v>
      </c>
      <c r="F2786" s="4">
        <v>9.8907500000000001E-6</v>
      </c>
      <c r="G2786" s="5">
        <f t="shared" si="268"/>
        <v>7.8748009554140144E-2</v>
      </c>
      <c r="H2786" s="2"/>
      <c r="I2786" s="2">
        <v>0.273895</v>
      </c>
      <c r="J2786" s="4">
        <v>8.2244899999999999E-6</v>
      </c>
      <c r="K2786" s="5">
        <f t="shared" si="269"/>
        <v>3.1632653846153845E-2</v>
      </c>
      <c r="L2786" s="11">
        <v>3.1632653846153845E-2</v>
      </c>
      <c r="M2786" s="11">
        <f t="shared" si="270"/>
        <v>6.5481608280254774E-2</v>
      </c>
      <c r="N2786" s="2"/>
      <c r="O2786" s="2">
        <v>0.273895</v>
      </c>
      <c r="P2786" s="4">
        <v>5.1910400000000002E-6</v>
      </c>
      <c r="Q2786" s="5">
        <f t="shared" si="271"/>
        <v>4.1329936305732486E-2</v>
      </c>
    </row>
    <row r="2787" spans="1:17" x14ac:dyDescent="0.25">
      <c r="A2787" s="2">
        <v>0.27435300000000001</v>
      </c>
      <c r="B2787" s="4">
        <v>6.9915800000000004E-6</v>
      </c>
      <c r="C2787" s="5">
        <f t="shared" si="267"/>
        <v>5.5665445859872618E-2</v>
      </c>
      <c r="E2787" s="2">
        <v>0.27435300000000001</v>
      </c>
      <c r="F2787" s="4">
        <v>9.7869900000000006E-6</v>
      </c>
      <c r="G2787" s="5">
        <f t="shared" si="268"/>
        <v>7.7921894904458611E-2</v>
      </c>
      <c r="H2787" s="2"/>
      <c r="I2787" s="2">
        <v>0.27435300000000001</v>
      </c>
      <c r="J2787" s="4">
        <v>8.2092299999999997E-6</v>
      </c>
      <c r="K2787" s="5">
        <f t="shared" si="269"/>
        <v>3.1573961538461537E-2</v>
      </c>
      <c r="L2787" s="11">
        <v>3.1573961538461537E-2</v>
      </c>
      <c r="M2787" s="11">
        <f t="shared" si="270"/>
        <v>6.536011146496816E-2</v>
      </c>
      <c r="N2787" s="2"/>
      <c r="O2787" s="2">
        <v>0.27435300000000001</v>
      </c>
      <c r="P2787" s="4">
        <v>5.2001999999999998E-6</v>
      </c>
      <c r="Q2787" s="5">
        <f t="shared" si="271"/>
        <v>4.1402866242038219E-2</v>
      </c>
    </row>
    <row r="2788" spans="1:17" x14ac:dyDescent="0.25">
      <c r="A2788" s="2">
        <v>0.27481100000000003</v>
      </c>
      <c r="B2788" s="4">
        <v>6.9854699999999999E-6</v>
      </c>
      <c r="C2788" s="5">
        <f t="shared" si="267"/>
        <v>5.5616799363057329E-2</v>
      </c>
      <c r="E2788" s="2">
        <v>0.27481100000000003</v>
      </c>
      <c r="F2788" s="4">
        <v>9.8449699999999994E-6</v>
      </c>
      <c r="G2788" s="5">
        <f t="shared" si="268"/>
        <v>7.8383519108280258E-2</v>
      </c>
      <c r="H2788" s="2"/>
      <c r="I2788" s="2">
        <v>0.27481100000000003</v>
      </c>
      <c r="J2788" s="4">
        <v>8.2244899999999999E-6</v>
      </c>
      <c r="K2788" s="5">
        <f t="shared" si="269"/>
        <v>3.1632653846153845E-2</v>
      </c>
      <c r="L2788" s="11">
        <v>3.1632653846153845E-2</v>
      </c>
      <c r="M2788" s="11">
        <f t="shared" si="270"/>
        <v>6.5481608280254774E-2</v>
      </c>
      <c r="N2788" s="2"/>
      <c r="O2788" s="2">
        <v>0.27481100000000003</v>
      </c>
      <c r="P2788" s="4">
        <v>5.2093500000000004E-6</v>
      </c>
      <c r="Q2788" s="5">
        <f t="shared" si="271"/>
        <v>4.1475716560509565E-2</v>
      </c>
    </row>
    <row r="2789" spans="1:17" x14ac:dyDescent="0.25">
      <c r="A2789" s="2">
        <v>0.27526899999999999</v>
      </c>
      <c r="B2789" s="4">
        <v>6.9885299999999996E-6</v>
      </c>
      <c r="C2789" s="5">
        <f t="shared" si="267"/>
        <v>5.5641162420382168E-2</v>
      </c>
      <c r="E2789" s="2">
        <v>0.27526899999999999</v>
      </c>
      <c r="F2789" s="4">
        <v>9.8571799999999997E-6</v>
      </c>
      <c r="G2789" s="5">
        <f t="shared" si="268"/>
        <v>7.8480732484076443E-2</v>
      </c>
      <c r="H2789" s="2"/>
      <c r="I2789" s="2">
        <v>0.27526899999999999</v>
      </c>
      <c r="J2789" s="4">
        <v>8.1909199999999995E-6</v>
      </c>
      <c r="K2789" s="5">
        <f t="shared" si="269"/>
        <v>3.1503538461538458E-2</v>
      </c>
      <c r="L2789" s="11">
        <v>3.1503538461538458E-2</v>
      </c>
      <c r="M2789" s="11">
        <f t="shared" si="270"/>
        <v>6.5214331210191087E-2</v>
      </c>
      <c r="N2789" s="2"/>
      <c r="O2789" s="2">
        <v>0.27526899999999999</v>
      </c>
      <c r="P2789" s="4">
        <v>5.2124000000000003E-6</v>
      </c>
      <c r="Q2789" s="5">
        <f t="shared" si="271"/>
        <v>4.1500000000000009E-2</v>
      </c>
    </row>
    <row r="2790" spans="1:17" x14ac:dyDescent="0.25">
      <c r="A2790" s="2">
        <v>0.27572600000000003</v>
      </c>
      <c r="B2790" s="4">
        <v>6.9763200000000001E-6</v>
      </c>
      <c r="C2790" s="5">
        <f t="shared" si="267"/>
        <v>5.5543949044585997E-2</v>
      </c>
      <c r="E2790" s="2">
        <v>0.27572600000000003</v>
      </c>
      <c r="F2790" s="4">
        <v>9.7747800000000003E-6</v>
      </c>
      <c r="G2790" s="5">
        <f t="shared" si="268"/>
        <v>7.7824681528662426E-2</v>
      </c>
      <c r="H2790" s="2"/>
      <c r="I2790" s="2">
        <v>0.27572600000000003</v>
      </c>
      <c r="J2790" s="4">
        <v>8.2092299999999997E-6</v>
      </c>
      <c r="K2790" s="5">
        <f t="shared" si="269"/>
        <v>3.1573961538461537E-2</v>
      </c>
      <c r="L2790" s="11">
        <v>3.1573961538461537E-2</v>
      </c>
      <c r="M2790" s="11">
        <f t="shared" si="270"/>
        <v>6.536011146496816E-2</v>
      </c>
      <c r="N2790" s="2"/>
      <c r="O2790" s="2">
        <v>0.27572600000000003</v>
      </c>
      <c r="P2790" s="4">
        <v>5.1879900000000003E-6</v>
      </c>
      <c r="Q2790" s="5">
        <f t="shared" si="271"/>
        <v>4.1305652866242042E-2</v>
      </c>
    </row>
    <row r="2791" spans="1:17" x14ac:dyDescent="0.25">
      <c r="A2791" s="2">
        <v>0.27618399999999999</v>
      </c>
      <c r="B2791" s="4">
        <v>7.0129399999999996E-6</v>
      </c>
      <c r="C2791" s="5">
        <f t="shared" si="267"/>
        <v>5.5835509554140128E-2</v>
      </c>
      <c r="E2791" s="2">
        <v>0.27618399999999999</v>
      </c>
      <c r="F2791" s="4">
        <v>9.8571799999999997E-6</v>
      </c>
      <c r="G2791" s="5">
        <f t="shared" si="268"/>
        <v>7.8480732484076443E-2</v>
      </c>
      <c r="H2791" s="2"/>
      <c r="I2791" s="2">
        <v>0.27618399999999999</v>
      </c>
      <c r="J2791" s="4">
        <v>8.2305899999999997E-6</v>
      </c>
      <c r="K2791" s="5">
        <f t="shared" si="269"/>
        <v>3.1656115384615387E-2</v>
      </c>
      <c r="L2791" s="11">
        <v>3.1656115384615387E-2</v>
      </c>
      <c r="M2791" s="11">
        <f t="shared" si="270"/>
        <v>6.553017515923569E-2</v>
      </c>
      <c r="N2791" s="2"/>
      <c r="O2791" s="2">
        <v>0.27618399999999999</v>
      </c>
      <c r="P2791" s="4">
        <v>5.2001999999999998E-6</v>
      </c>
      <c r="Q2791" s="5">
        <f t="shared" si="271"/>
        <v>4.1402866242038219E-2</v>
      </c>
    </row>
    <row r="2792" spans="1:17" x14ac:dyDescent="0.25">
      <c r="A2792" s="2">
        <v>0.276642</v>
      </c>
      <c r="B2792" s="4">
        <v>6.9702099999999996E-6</v>
      </c>
      <c r="C2792" s="5">
        <f t="shared" si="267"/>
        <v>5.54953025477707E-2</v>
      </c>
      <c r="E2792" s="2">
        <v>0.276642</v>
      </c>
      <c r="F2792" s="4">
        <v>9.8541299999999998E-6</v>
      </c>
      <c r="G2792" s="5">
        <f t="shared" si="268"/>
        <v>7.8456449044585985E-2</v>
      </c>
      <c r="H2792" s="2"/>
      <c r="I2792" s="2">
        <v>0.276642</v>
      </c>
      <c r="J2792" s="4">
        <v>8.1970199999999993E-6</v>
      </c>
      <c r="K2792" s="5">
        <f t="shared" si="269"/>
        <v>3.1526999999999999E-2</v>
      </c>
      <c r="L2792" s="11">
        <v>3.1526999999999999E-2</v>
      </c>
      <c r="M2792" s="11">
        <f t="shared" si="270"/>
        <v>6.5262898089171975E-2</v>
      </c>
      <c r="N2792" s="2"/>
      <c r="O2792" s="2">
        <v>0.276642</v>
      </c>
      <c r="P2792" s="4">
        <v>5.2001999999999998E-6</v>
      </c>
      <c r="Q2792" s="5">
        <f t="shared" si="271"/>
        <v>4.1402866242038219E-2</v>
      </c>
    </row>
    <row r="2793" spans="1:17" x14ac:dyDescent="0.25">
      <c r="A2793" s="2">
        <v>0.27710000000000001</v>
      </c>
      <c r="B2793" s="4">
        <v>6.9610599999999999E-6</v>
      </c>
      <c r="C2793" s="5">
        <f t="shared" si="267"/>
        <v>5.5422452229299368E-2</v>
      </c>
      <c r="E2793" s="2">
        <v>0.27710000000000001</v>
      </c>
      <c r="F2793" s="4">
        <v>9.7778300000000002E-6</v>
      </c>
      <c r="G2793" s="5">
        <f t="shared" si="268"/>
        <v>7.784896496815287E-2</v>
      </c>
      <c r="H2793" s="2"/>
      <c r="I2793" s="2">
        <v>0.27710000000000001</v>
      </c>
      <c r="J2793" s="4">
        <v>8.1756599999999992E-6</v>
      </c>
      <c r="K2793" s="5">
        <f t="shared" si="269"/>
        <v>3.144484615384615E-2</v>
      </c>
      <c r="L2793" s="11">
        <v>3.144484615384615E-2</v>
      </c>
      <c r="M2793" s="11">
        <f t="shared" si="270"/>
        <v>6.5092834394904459E-2</v>
      </c>
      <c r="N2793" s="2"/>
      <c r="O2793" s="2">
        <v>0.27710000000000001</v>
      </c>
      <c r="P2793" s="4">
        <v>5.2001999999999998E-6</v>
      </c>
      <c r="Q2793" s="5">
        <f t="shared" si="271"/>
        <v>4.1402866242038219E-2</v>
      </c>
    </row>
    <row r="2794" spans="1:17" x14ac:dyDescent="0.25">
      <c r="A2794" s="2">
        <v>0.277557</v>
      </c>
      <c r="B2794" s="4">
        <v>6.9976800000000002E-6</v>
      </c>
      <c r="C2794" s="5">
        <f t="shared" si="267"/>
        <v>5.5714012738853513E-2</v>
      </c>
      <c r="E2794" s="2">
        <v>0.277557</v>
      </c>
      <c r="F2794" s="4">
        <v>9.8632799999999995E-6</v>
      </c>
      <c r="G2794" s="5">
        <f t="shared" si="268"/>
        <v>7.8529299363057331E-2</v>
      </c>
      <c r="H2794" s="2"/>
      <c r="I2794" s="2">
        <v>0.277557</v>
      </c>
      <c r="J2794" s="4">
        <v>8.1848100000000007E-6</v>
      </c>
      <c r="K2794" s="5">
        <f t="shared" si="269"/>
        <v>3.1480038461538462E-2</v>
      </c>
      <c r="L2794" s="11">
        <v>3.1480038461538462E-2</v>
      </c>
      <c r="M2794" s="11">
        <f t="shared" si="270"/>
        <v>6.5165684713375804E-2</v>
      </c>
      <c r="N2794" s="2"/>
      <c r="O2794" s="2">
        <v>0.277557</v>
      </c>
      <c r="P2794" s="4">
        <v>5.2032499999999997E-6</v>
      </c>
      <c r="Q2794" s="5">
        <f t="shared" si="271"/>
        <v>4.1427149681528663E-2</v>
      </c>
    </row>
    <row r="2795" spans="1:17" x14ac:dyDescent="0.25">
      <c r="A2795" s="2">
        <v>0.27801500000000001</v>
      </c>
      <c r="B2795" s="4">
        <v>6.9763200000000001E-6</v>
      </c>
      <c r="C2795" s="5">
        <f t="shared" si="267"/>
        <v>5.5543949044585997E-2</v>
      </c>
      <c r="E2795" s="2">
        <v>0.27801500000000001</v>
      </c>
      <c r="F2795" s="4">
        <v>9.7991900000000003E-6</v>
      </c>
      <c r="G2795" s="5">
        <f t="shared" si="268"/>
        <v>7.8019028662420387E-2</v>
      </c>
      <c r="H2795" s="2"/>
      <c r="I2795" s="2">
        <v>0.27801500000000001</v>
      </c>
      <c r="J2795" s="4">
        <v>8.1787100000000008E-6</v>
      </c>
      <c r="K2795" s="5">
        <f t="shared" si="269"/>
        <v>3.145657692307692E-2</v>
      </c>
      <c r="L2795" s="11">
        <v>3.145657692307692E-2</v>
      </c>
      <c r="M2795" s="11">
        <f t="shared" si="270"/>
        <v>6.5117117834394903E-2</v>
      </c>
      <c r="N2795" s="2"/>
      <c r="O2795" s="2">
        <v>0.27801500000000001</v>
      </c>
      <c r="P2795" s="4">
        <v>5.2154500000000002E-6</v>
      </c>
      <c r="Q2795" s="5">
        <f t="shared" si="271"/>
        <v>4.1524283439490446E-2</v>
      </c>
    </row>
    <row r="2796" spans="1:17" x14ac:dyDescent="0.25">
      <c r="A2796" s="2">
        <v>0.27847300000000003</v>
      </c>
      <c r="B2796" s="4">
        <v>6.9488500000000004E-6</v>
      </c>
      <c r="C2796" s="5">
        <f t="shared" si="267"/>
        <v>5.5325238853503197E-2</v>
      </c>
      <c r="E2796" s="2">
        <v>0.27847300000000003</v>
      </c>
      <c r="F2796" s="4">
        <v>9.7869900000000006E-6</v>
      </c>
      <c r="G2796" s="5">
        <f t="shared" si="268"/>
        <v>7.7921894904458611E-2</v>
      </c>
      <c r="H2796" s="2"/>
      <c r="I2796" s="2">
        <v>0.27847300000000003</v>
      </c>
      <c r="J2796" s="4">
        <v>8.1787100000000008E-6</v>
      </c>
      <c r="K2796" s="5">
        <f t="shared" si="269"/>
        <v>3.145657692307692E-2</v>
      </c>
      <c r="L2796" s="11">
        <v>3.145657692307692E-2</v>
      </c>
      <c r="M2796" s="11">
        <f t="shared" si="270"/>
        <v>6.5117117834394903E-2</v>
      </c>
      <c r="N2796" s="2"/>
      <c r="O2796" s="2">
        <v>0.27847300000000003</v>
      </c>
      <c r="P2796" s="4">
        <v>5.2001999999999998E-6</v>
      </c>
      <c r="Q2796" s="5">
        <f t="shared" si="271"/>
        <v>4.1402866242038219E-2</v>
      </c>
    </row>
    <row r="2797" spans="1:17" x14ac:dyDescent="0.25">
      <c r="A2797" s="2">
        <v>0.27893099999999998</v>
      </c>
      <c r="B2797" s="4">
        <v>6.9885299999999996E-6</v>
      </c>
      <c r="C2797" s="5">
        <f t="shared" si="267"/>
        <v>5.5641162420382168E-2</v>
      </c>
      <c r="E2797" s="2">
        <v>0.27893099999999998</v>
      </c>
      <c r="F2797" s="4">
        <v>9.7473099999999997E-6</v>
      </c>
      <c r="G2797" s="5">
        <f t="shared" si="268"/>
        <v>7.7605971337579627E-2</v>
      </c>
      <c r="H2797" s="2"/>
      <c r="I2797" s="2">
        <v>0.27893099999999998</v>
      </c>
      <c r="J2797" s="4">
        <v>8.1634500000000006E-6</v>
      </c>
      <c r="K2797" s="5">
        <f t="shared" si="269"/>
        <v>3.1397884615384619E-2</v>
      </c>
      <c r="L2797" s="11">
        <v>3.1397884615384619E-2</v>
      </c>
      <c r="M2797" s="11">
        <f t="shared" si="270"/>
        <v>6.4995621019108288E-2</v>
      </c>
      <c r="N2797" s="2"/>
      <c r="O2797" s="2">
        <v>0.27893099999999998</v>
      </c>
      <c r="P2797" s="4">
        <v>5.2062999999999996E-6</v>
      </c>
      <c r="Q2797" s="5">
        <f t="shared" si="271"/>
        <v>4.1451433121019114E-2</v>
      </c>
    </row>
    <row r="2798" spans="1:17" x14ac:dyDescent="0.25">
      <c r="A2798" s="2">
        <v>0.27938800000000003</v>
      </c>
      <c r="B2798" s="4">
        <v>6.9702099999999996E-6</v>
      </c>
      <c r="C2798" s="5">
        <f t="shared" si="267"/>
        <v>5.54953025477707E-2</v>
      </c>
      <c r="E2798" s="2">
        <v>0.27938800000000003</v>
      </c>
      <c r="F2798" s="4">
        <v>9.7656300000000006E-6</v>
      </c>
      <c r="G2798" s="5">
        <f t="shared" si="268"/>
        <v>7.7751831210191094E-2</v>
      </c>
      <c r="H2798" s="2"/>
      <c r="I2798" s="2">
        <v>0.27938800000000003</v>
      </c>
      <c r="J2798" s="4">
        <v>8.1878699999999996E-6</v>
      </c>
      <c r="K2798" s="5">
        <f t="shared" si="269"/>
        <v>3.1491807692307687E-2</v>
      </c>
      <c r="L2798" s="11">
        <v>3.1491807692307687E-2</v>
      </c>
      <c r="M2798" s="11">
        <f t="shared" si="270"/>
        <v>6.5190047770700629E-2</v>
      </c>
      <c r="N2798" s="2"/>
      <c r="O2798" s="2">
        <v>0.27938800000000003</v>
      </c>
      <c r="P2798" s="4">
        <v>5.19714E-6</v>
      </c>
      <c r="Q2798" s="5">
        <f t="shared" si="271"/>
        <v>4.1378503184713381E-2</v>
      </c>
    </row>
    <row r="2799" spans="1:17" x14ac:dyDescent="0.25">
      <c r="A2799" s="2">
        <v>0.27984599999999998</v>
      </c>
      <c r="B2799" s="4">
        <v>6.9641099999999998E-6</v>
      </c>
      <c r="C2799" s="5">
        <f t="shared" si="267"/>
        <v>5.5446735668789812E-2</v>
      </c>
      <c r="E2799" s="2">
        <v>0.27984599999999998</v>
      </c>
      <c r="F2799" s="4">
        <v>9.8144500000000005E-6</v>
      </c>
      <c r="G2799" s="5">
        <f t="shared" si="268"/>
        <v>7.8140525477707029E-2</v>
      </c>
      <c r="H2799" s="2"/>
      <c r="I2799" s="2">
        <v>0.27984599999999998</v>
      </c>
      <c r="J2799" s="4">
        <v>8.1604000000000007E-6</v>
      </c>
      <c r="K2799" s="5">
        <f t="shared" si="269"/>
        <v>3.1386153846153848E-2</v>
      </c>
      <c r="L2799" s="11">
        <v>3.1386153846153848E-2</v>
      </c>
      <c r="M2799" s="11">
        <f t="shared" si="270"/>
        <v>6.4971337579617858E-2</v>
      </c>
      <c r="N2799" s="2"/>
      <c r="O2799" s="2">
        <v>0.27984599999999998</v>
      </c>
      <c r="P2799" s="4">
        <v>5.2093500000000004E-6</v>
      </c>
      <c r="Q2799" s="5">
        <f t="shared" si="271"/>
        <v>4.1475716560509565E-2</v>
      </c>
    </row>
    <row r="2800" spans="1:17" x14ac:dyDescent="0.25">
      <c r="A2800" s="2">
        <v>0.280304</v>
      </c>
      <c r="B2800" s="4">
        <v>6.9519000000000003E-6</v>
      </c>
      <c r="C2800" s="5">
        <f t="shared" si="267"/>
        <v>5.5349522292993641E-2</v>
      </c>
      <c r="E2800" s="2">
        <v>0.280304</v>
      </c>
      <c r="F2800" s="4">
        <v>9.7412099999999999E-6</v>
      </c>
      <c r="G2800" s="5">
        <f t="shared" si="268"/>
        <v>7.7557404458598739E-2</v>
      </c>
      <c r="H2800" s="2"/>
      <c r="I2800" s="2">
        <v>0.280304</v>
      </c>
      <c r="J2800" s="4">
        <v>8.2061799999999998E-6</v>
      </c>
      <c r="K2800" s="5">
        <f t="shared" si="269"/>
        <v>3.1562230769230766E-2</v>
      </c>
      <c r="L2800" s="11">
        <v>3.1562230769230766E-2</v>
      </c>
      <c r="M2800" s="11">
        <f t="shared" si="270"/>
        <v>6.5335828025477702E-2</v>
      </c>
      <c r="N2800" s="2"/>
      <c r="O2800" s="2">
        <v>0.280304</v>
      </c>
      <c r="P2800" s="4">
        <v>5.1940900000000001E-6</v>
      </c>
      <c r="Q2800" s="5">
        <f t="shared" si="271"/>
        <v>4.135421974522293E-2</v>
      </c>
    </row>
    <row r="2801" spans="1:17" x14ac:dyDescent="0.25">
      <c r="A2801" s="2">
        <v>0.28076200000000001</v>
      </c>
      <c r="B2801" s="4">
        <v>6.9488500000000004E-6</v>
      </c>
      <c r="C2801" s="5">
        <f t="shared" si="267"/>
        <v>5.5325238853503197E-2</v>
      </c>
      <c r="E2801" s="2">
        <v>0.28076200000000001</v>
      </c>
      <c r="F2801" s="4">
        <v>9.8419199999999994E-6</v>
      </c>
      <c r="G2801" s="5">
        <f t="shared" si="268"/>
        <v>7.8359235668789814E-2</v>
      </c>
      <c r="H2801" s="2"/>
      <c r="I2801" s="2">
        <v>0.28076200000000001</v>
      </c>
      <c r="J2801" s="4">
        <v>8.1665000000000005E-6</v>
      </c>
      <c r="K2801" s="5">
        <f t="shared" si="269"/>
        <v>3.140961538461539E-2</v>
      </c>
      <c r="L2801" s="11">
        <v>3.140961538461539E-2</v>
      </c>
      <c r="M2801" s="11">
        <f t="shared" si="270"/>
        <v>6.5019904458598746E-2</v>
      </c>
      <c r="N2801" s="2"/>
      <c r="O2801" s="2">
        <v>0.28076200000000001</v>
      </c>
      <c r="P2801" s="4">
        <v>5.2124000000000003E-6</v>
      </c>
      <c r="Q2801" s="5">
        <f t="shared" si="271"/>
        <v>4.1500000000000009E-2</v>
      </c>
    </row>
    <row r="2802" spans="1:17" x14ac:dyDescent="0.25">
      <c r="A2802" s="2">
        <v>0.281219</v>
      </c>
      <c r="B2802" s="4">
        <v>6.9885299999999996E-6</v>
      </c>
      <c r="C2802" s="5">
        <f t="shared" si="267"/>
        <v>5.5641162420382168E-2</v>
      </c>
      <c r="E2802" s="2">
        <v>0.281219</v>
      </c>
      <c r="F2802" s="4">
        <v>9.87244E-6</v>
      </c>
      <c r="G2802" s="5">
        <f t="shared" si="268"/>
        <v>7.8602229299363072E-2</v>
      </c>
      <c r="H2802" s="2"/>
      <c r="I2802" s="2">
        <v>0.281219</v>
      </c>
      <c r="J2802" s="4">
        <v>8.1359900000000007E-6</v>
      </c>
      <c r="K2802" s="5">
        <f t="shared" si="269"/>
        <v>3.1292269230769235E-2</v>
      </c>
      <c r="L2802" s="11">
        <v>3.1292269230769235E-2</v>
      </c>
      <c r="M2802" s="11">
        <f t="shared" si="270"/>
        <v>6.4776990445859883E-2</v>
      </c>
      <c r="N2802" s="2"/>
      <c r="O2802" s="2">
        <v>0.281219</v>
      </c>
      <c r="P2802" s="4">
        <v>2.29156E-6</v>
      </c>
      <c r="Q2802" s="5">
        <f t="shared" si="271"/>
        <v>1.8244904458598728E-2</v>
      </c>
    </row>
    <row r="2803" spans="1:17" x14ac:dyDescent="0.25">
      <c r="A2803" s="2">
        <v>0.28167700000000001</v>
      </c>
      <c r="B2803" s="4">
        <v>1.5985100000000001E-6</v>
      </c>
      <c r="C2803" s="5">
        <f t="shared" si="267"/>
        <v>1.2726990445859874E-2</v>
      </c>
      <c r="E2803" s="2">
        <v>0.28167700000000001</v>
      </c>
      <c r="F2803" s="4">
        <v>9.7320600000000001E-6</v>
      </c>
      <c r="G2803" s="5">
        <f t="shared" si="268"/>
        <v>7.7484554140127393E-2</v>
      </c>
      <c r="H2803" s="2"/>
      <c r="I2803" s="2">
        <v>0.28167700000000001</v>
      </c>
      <c r="J2803" s="4">
        <v>4.2816200000000004E-6</v>
      </c>
      <c r="K2803" s="5">
        <f t="shared" si="269"/>
        <v>1.646776923076923E-2</v>
      </c>
      <c r="L2803" s="11">
        <v>1.646776923076923E-2</v>
      </c>
      <c r="M2803" s="11">
        <f t="shared" si="270"/>
        <v>3.4089331210191087E-2</v>
      </c>
      <c r="N2803" s="2"/>
      <c r="O2803" s="2">
        <v>0.28167700000000001</v>
      </c>
      <c r="P2803" s="4">
        <v>9.0637199999999998E-7</v>
      </c>
      <c r="Q2803" s="5">
        <f t="shared" si="271"/>
        <v>7.2163375796178353E-3</v>
      </c>
    </row>
    <row r="2804" spans="1:17" x14ac:dyDescent="0.25">
      <c r="A2804" s="2">
        <v>0.28213500000000002</v>
      </c>
      <c r="B2804" s="4">
        <v>4.4464100000000002E-7</v>
      </c>
      <c r="C2804" s="5">
        <f t="shared" si="267"/>
        <v>3.5401353503184715E-3</v>
      </c>
      <c r="E2804" s="2">
        <v>0.28213500000000002</v>
      </c>
      <c r="F2804" s="4">
        <v>3.7176500000000002E-7</v>
      </c>
      <c r="G2804" s="5">
        <f t="shared" si="268"/>
        <v>2.959912420382166E-3</v>
      </c>
      <c r="H2804" s="2"/>
      <c r="I2804" s="2">
        <v>0.28213500000000002</v>
      </c>
      <c r="J2804" s="4">
        <v>9.7320600000000001E-7</v>
      </c>
      <c r="K2804" s="5">
        <f t="shared" si="269"/>
        <v>3.7430999999999996E-3</v>
      </c>
      <c r="L2804" s="11">
        <v>3.7430999999999996E-3</v>
      </c>
      <c r="M2804" s="11">
        <f t="shared" si="270"/>
        <v>7.7484554140127386E-3</v>
      </c>
      <c r="N2804" s="2"/>
      <c r="O2804" s="2">
        <v>0.28213500000000002</v>
      </c>
      <c r="P2804" s="4">
        <v>7.2631800000000001E-7</v>
      </c>
      <c r="Q2804" s="5">
        <f t="shared" si="271"/>
        <v>5.7827866242038221E-3</v>
      </c>
    </row>
    <row r="2805" spans="1:17" x14ac:dyDescent="0.25">
      <c r="A2805" s="2">
        <v>0.28259299999999998</v>
      </c>
      <c r="B2805" s="4">
        <v>3.2806399999999999E-7</v>
      </c>
      <c r="C2805" s="5">
        <f t="shared" si="267"/>
        <v>2.6119745222929936E-3</v>
      </c>
      <c r="E2805" s="2">
        <v>0.28259299999999998</v>
      </c>
      <c r="F2805" s="4">
        <v>2.0712299999999999E-7</v>
      </c>
      <c r="G2805" s="5">
        <f t="shared" si="268"/>
        <v>1.6490684713375797E-3</v>
      </c>
      <c r="H2805" s="2"/>
      <c r="I2805" s="2">
        <v>0.28259299999999998</v>
      </c>
      <c r="J2805" s="4">
        <v>8.0627400000000004E-7</v>
      </c>
      <c r="K2805" s="5">
        <f t="shared" si="269"/>
        <v>3.1010538461538461E-3</v>
      </c>
      <c r="L2805" s="11">
        <v>3.1010538461538461E-3</v>
      </c>
      <c r="M2805" s="11">
        <f t="shared" si="270"/>
        <v>6.419378980891721E-3</v>
      </c>
      <c r="N2805" s="2"/>
      <c r="O2805" s="2">
        <v>0.28259299999999998</v>
      </c>
      <c r="P2805" s="4">
        <v>6.5673799999999999E-7</v>
      </c>
      <c r="Q2805" s="5">
        <f t="shared" si="271"/>
        <v>5.2288057324840764E-3</v>
      </c>
    </row>
    <row r="2806" spans="1:17" x14ac:dyDescent="0.25">
      <c r="A2806" s="2">
        <v>0.283051</v>
      </c>
      <c r="B2806" s="4">
        <v>2.8167699999999999E-7</v>
      </c>
      <c r="C2806" s="5">
        <f t="shared" si="267"/>
        <v>2.2426512738853506E-3</v>
      </c>
      <c r="E2806" s="2">
        <v>0.283051</v>
      </c>
      <c r="F2806" s="4">
        <v>1.6104099999999999E-7</v>
      </c>
      <c r="G2806" s="5">
        <f t="shared" si="268"/>
        <v>1.282173566878981E-3</v>
      </c>
      <c r="H2806" s="2"/>
      <c r="I2806" s="2">
        <v>0.283051</v>
      </c>
      <c r="J2806" s="4">
        <v>7.4493400000000004E-7</v>
      </c>
      <c r="K2806" s="5">
        <f t="shared" si="269"/>
        <v>2.8651307692307694E-3</v>
      </c>
      <c r="L2806" s="11">
        <v>2.8651307692307694E-3</v>
      </c>
      <c r="M2806" s="11">
        <f t="shared" si="270"/>
        <v>5.9310031847133763E-3</v>
      </c>
      <c r="N2806" s="2"/>
      <c r="O2806" s="2">
        <v>0.283051</v>
      </c>
      <c r="P2806" s="4">
        <v>6.2072799999999997E-7</v>
      </c>
      <c r="Q2806" s="5">
        <f t="shared" si="271"/>
        <v>4.9421019108280258E-3</v>
      </c>
    </row>
    <row r="2807" spans="1:17" x14ac:dyDescent="0.25">
      <c r="A2807" s="2">
        <v>0.28350799999999998</v>
      </c>
      <c r="B2807" s="4">
        <v>2.5787400000000002E-7</v>
      </c>
      <c r="C2807" s="5">
        <f t="shared" si="267"/>
        <v>2.0531369426751598E-3</v>
      </c>
      <c r="E2807" s="2">
        <v>0.28350799999999998</v>
      </c>
      <c r="F2807" s="4">
        <v>1.3995400000000001E-7</v>
      </c>
      <c r="G2807" s="5">
        <f t="shared" si="268"/>
        <v>1.1142834394904462E-3</v>
      </c>
      <c r="H2807" s="2"/>
      <c r="I2807" s="2">
        <v>0.28350799999999998</v>
      </c>
      <c r="J2807" s="4">
        <v>7.13196E-7</v>
      </c>
      <c r="K2807" s="5">
        <f t="shared" si="269"/>
        <v>2.7430615384615386E-3</v>
      </c>
      <c r="L2807" s="11">
        <v>2.7430615384615386E-3</v>
      </c>
      <c r="M2807" s="11">
        <f t="shared" si="270"/>
        <v>5.6783121019108292E-3</v>
      </c>
      <c r="N2807" s="2"/>
      <c r="O2807" s="2">
        <v>0.28350799999999998</v>
      </c>
      <c r="P2807" s="4">
        <v>5.9844999999999996E-7</v>
      </c>
      <c r="Q2807" s="5">
        <f t="shared" si="271"/>
        <v>4.7647292993630574E-3</v>
      </c>
    </row>
    <row r="2808" spans="1:17" x14ac:dyDescent="0.25">
      <c r="A2808" s="2">
        <v>0.283966</v>
      </c>
      <c r="B2808" s="4">
        <v>2.4231E-7</v>
      </c>
      <c r="C2808" s="5">
        <f t="shared" si="267"/>
        <v>1.9292197452229303E-3</v>
      </c>
      <c r="E2808" s="2">
        <v>0.283966</v>
      </c>
      <c r="F2808" s="4">
        <v>1.2783800000000001E-7</v>
      </c>
      <c r="G2808" s="5">
        <f t="shared" si="268"/>
        <v>1.0178184713375796E-3</v>
      </c>
      <c r="H2808" s="2"/>
      <c r="I2808" s="2">
        <v>0.283966</v>
      </c>
      <c r="J2808" s="4">
        <v>6.9213900000000003E-7</v>
      </c>
      <c r="K2808" s="5">
        <f t="shared" si="269"/>
        <v>2.6620730769230769E-3</v>
      </c>
      <c r="L2808" s="11">
        <v>2.6620730769230769E-3</v>
      </c>
      <c r="M2808" s="11">
        <f t="shared" si="270"/>
        <v>5.5106608280254786E-3</v>
      </c>
      <c r="N2808" s="2"/>
      <c r="O2808" s="2">
        <v>0.283966</v>
      </c>
      <c r="P2808" s="4">
        <v>5.8136000000000001E-7</v>
      </c>
      <c r="Q2808" s="5">
        <f t="shared" si="271"/>
        <v>4.6286624203821661E-3</v>
      </c>
    </row>
    <row r="2809" spans="1:17" x14ac:dyDescent="0.25">
      <c r="A2809" s="2">
        <v>0.28442400000000001</v>
      </c>
      <c r="B2809" s="4">
        <v>2.29767E-7</v>
      </c>
      <c r="C2809" s="5">
        <f t="shared" si="267"/>
        <v>1.8293550955414014E-3</v>
      </c>
      <c r="E2809" s="2">
        <v>0.28442400000000001</v>
      </c>
      <c r="F2809" s="4">
        <v>1.17065E-7</v>
      </c>
      <c r="G2809" s="5">
        <f t="shared" si="268"/>
        <v>9.3204617834394905E-4</v>
      </c>
      <c r="H2809" s="2"/>
      <c r="I2809" s="2">
        <v>0.28442400000000001</v>
      </c>
      <c r="J2809" s="4">
        <v>6.7627000000000001E-7</v>
      </c>
      <c r="K2809" s="5">
        <f t="shared" si="269"/>
        <v>2.6010384615384615E-3</v>
      </c>
      <c r="L2809" s="11">
        <v>2.6010384615384615E-3</v>
      </c>
      <c r="M2809" s="11">
        <f t="shared" si="270"/>
        <v>5.3843152866242042E-3</v>
      </c>
      <c r="N2809" s="2"/>
      <c r="O2809" s="2">
        <v>0.28442400000000001</v>
      </c>
      <c r="P2809" s="4">
        <v>5.7006800000000002E-7</v>
      </c>
      <c r="Q2809" s="5">
        <f t="shared" si="271"/>
        <v>4.5387579617834403E-3</v>
      </c>
    </row>
    <row r="2810" spans="1:17" x14ac:dyDescent="0.25">
      <c r="A2810" s="2">
        <v>0.28488200000000002</v>
      </c>
      <c r="B2810" s="4">
        <v>2.2170999999999999E-7</v>
      </c>
      <c r="C2810" s="5">
        <f t="shared" si="267"/>
        <v>1.7652070063694269E-3</v>
      </c>
      <c r="E2810" s="2">
        <v>0.28488200000000002</v>
      </c>
      <c r="F2810" s="4">
        <v>1.11908E-7</v>
      </c>
      <c r="G2810" s="5">
        <f t="shared" si="268"/>
        <v>8.9098726114649688E-4</v>
      </c>
      <c r="H2810" s="2"/>
      <c r="I2810" s="2">
        <v>0.28488200000000002</v>
      </c>
      <c r="J2810" s="4">
        <v>6.6619900000000005E-7</v>
      </c>
      <c r="K2810" s="5">
        <f t="shared" si="269"/>
        <v>2.5623038461538464E-3</v>
      </c>
      <c r="L2810" s="11">
        <v>2.5623038461538464E-3</v>
      </c>
      <c r="M2810" s="11">
        <f t="shared" si="270"/>
        <v>5.3041321656050961E-3</v>
      </c>
      <c r="N2810" s="2"/>
      <c r="O2810" s="2">
        <v>0.28488200000000002</v>
      </c>
      <c r="P2810" s="4">
        <v>5.6213399999999997E-7</v>
      </c>
      <c r="Q2810" s="5">
        <f t="shared" si="271"/>
        <v>4.4755891719745226E-3</v>
      </c>
    </row>
    <row r="2811" spans="1:17" x14ac:dyDescent="0.25">
      <c r="A2811" s="2">
        <v>0.28533900000000001</v>
      </c>
      <c r="B2811" s="4">
        <v>2.16064E-7</v>
      </c>
      <c r="C2811" s="5">
        <f t="shared" si="267"/>
        <v>1.7202547770700639E-3</v>
      </c>
      <c r="E2811" s="2">
        <v>0.28533900000000001</v>
      </c>
      <c r="F2811" s="4">
        <v>1.0806300000000001E-7</v>
      </c>
      <c r="G2811" s="5">
        <f t="shared" si="268"/>
        <v>8.6037420382165607E-4</v>
      </c>
      <c r="H2811" s="2"/>
      <c r="I2811" s="2">
        <v>0.28533900000000001</v>
      </c>
      <c r="J2811" s="4">
        <v>6.5795900000000002E-7</v>
      </c>
      <c r="K2811" s="5">
        <f t="shared" si="269"/>
        <v>2.5306115384615387E-3</v>
      </c>
      <c r="L2811" s="11">
        <v>2.5306115384615387E-3</v>
      </c>
      <c r="M2811" s="11">
        <f t="shared" si="270"/>
        <v>5.2385270700636951E-3</v>
      </c>
      <c r="N2811" s="2"/>
      <c r="O2811" s="2">
        <v>0.28533900000000001</v>
      </c>
      <c r="P2811" s="4">
        <v>5.5633499999999999E-7</v>
      </c>
      <c r="Q2811" s="5">
        <f t="shared" si="271"/>
        <v>4.4294187898089171E-3</v>
      </c>
    </row>
    <row r="2812" spans="1:17" x14ac:dyDescent="0.25">
      <c r="A2812" s="2">
        <v>0.28579700000000002</v>
      </c>
      <c r="B2812" s="4">
        <v>2.11304E-7</v>
      </c>
      <c r="C2812" s="5">
        <f t="shared" si="267"/>
        <v>1.6823566878980893E-3</v>
      </c>
      <c r="E2812" s="2">
        <v>0.28579700000000002</v>
      </c>
      <c r="F2812" s="4">
        <v>1.04797E-7</v>
      </c>
      <c r="G2812" s="5">
        <f t="shared" si="268"/>
        <v>8.3437101910828026E-4</v>
      </c>
      <c r="H2812" s="2"/>
      <c r="I2812" s="2">
        <v>0.28579700000000002</v>
      </c>
      <c r="J2812" s="4">
        <v>6.5216099999999996E-7</v>
      </c>
      <c r="K2812" s="5">
        <f t="shared" si="269"/>
        <v>2.5083115384615384E-3</v>
      </c>
      <c r="L2812" s="11">
        <v>2.5083115384615384E-3</v>
      </c>
      <c r="M2812" s="11">
        <f t="shared" si="270"/>
        <v>5.1923646496815296E-3</v>
      </c>
      <c r="N2812" s="2"/>
      <c r="O2812" s="2">
        <v>0.28579700000000002</v>
      </c>
      <c r="P2812" s="4">
        <v>5.5145300000000001E-7</v>
      </c>
      <c r="Q2812" s="5">
        <f t="shared" si="271"/>
        <v>4.3905493630573261E-3</v>
      </c>
    </row>
    <row r="2813" spans="1:17" x14ac:dyDescent="0.25">
      <c r="A2813" s="2">
        <v>0.28625499999999998</v>
      </c>
      <c r="B2813" s="4">
        <v>2.0837400000000001E-7</v>
      </c>
      <c r="C2813" s="5">
        <f t="shared" si="267"/>
        <v>1.6590286624203823E-3</v>
      </c>
      <c r="E2813" s="2">
        <v>0.28625499999999998</v>
      </c>
      <c r="F2813" s="4">
        <v>1.02692E-7</v>
      </c>
      <c r="G2813" s="5">
        <f t="shared" si="268"/>
        <v>8.1761146496815294E-4</v>
      </c>
      <c r="H2813" s="2"/>
      <c r="I2813" s="2">
        <v>0.28625499999999998</v>
      </c>
      <c r="J2813" s="4">
        <v>6.4727799999999995E-7</v>
      </c>
      <c r="K2813" s="5">
        <f t="shared" si="269"/>
        <v>2.4895307692307687E-3</v>
      </c>
      <c r="L2813" s="11">
        <v>2.4895307692307687E-3</v>
      </c>
      <c r="M2813" s="11">
        <f t="shared" si="270"/>
        <v>5.1534872611464968E-3</v>
      </c>
      <c r="N2813" s="2"/>
      <c r="O2813" s="2">
        <v>0.28625499999999998</v>
      </c>
      <c r="P2813" s="4">
        <v>5.4718000000000001E-7</v>
      </c>
      <c r="Q2813" s="5">
        <f t="shared" si="271"/>
        <v>4.3565286624203826E-3</v>
      </c>
    </row>
    <row r="2814" spans="1:17" x14ac:dyDescent="0.25">
      <c r="A2814" s="2">
        <v>0.286713</v>
      </c>
      <c r="B2814" s="4">
        <v>2.0501699999999999E-7</v>
      </c>
      <c r="C2814" s="5">
        <f t="shared" si="267"/>
        <v>1.6323009554140128E-3</v>
      </c>
      <c r="E2814" s="2">
        <v>0.286713</v>
      </c>
      <c r="F2814" s="4">
        <v>1.00708E-7</v>
      </c>
      <c r="G2814" s="5">
        <f t="shared" si="268"/>
        <v>8.0181528662420396E-4</v>
      </c>
      <c r="H2814" s="2"/>
      <c r="I2814" s="2">
        <v>0.286713</v>
      </c>
      <c r="J2814" s="4">
        <v>6.4300499999999995E-7</v>
      </c>
      <c r="K2814" s="5">
        <f t="shared" si="269"/>
        <v>2.4730961538461538E-3</v>
      </c>
      <c r="L2814" s="11">
        <v>2.4730961538461538E-3</v>
      </c>
      <c r="M2814" s="11">
        <f t="shared" si="270"/>
        <v>5.1194665605095542E-3</v>
      </c>
      <c r="N2814" s="2"/>
      <c r="O2814" s="2">
        <v>0.286713</v>
      </c>
      <c r="P2814" s="4">
        <v>5.4412800000000004E-7</v>
      </c>
      <c r="Q2814" s="5">
        <f t="shared" si="271"/>
        <v>4.3322292993630577E-3</v>
      </c>
    </row>
    <row r="2815" spans="1:17" x14ac:dyDescent="0.25">
      <c r="A2815" s="2">
        <v>0.28716999999999998</v>
      </c>
      <c r="B2815" s="4">
        <v>2.0223999999999999E-7</v>
      </c>
      <c r="C2815" s="5">
        <f t="shared" si="267"/>
        <v>1.6101910828025478E-3</v>
      </c>
      <c r="E2815" s="2">
        <v>0.28716999999999998</v>
      </c>
      <c r="F2815" s="4">
        <v>9.9029499999999994E-8</v>
      </c>
      <c r="G2815" s="5">
        <f t="shared" si="268"/>
        <v>7.884514331210191E-4</v>
      </c>
      <c r="H2815" s="2"/>
      <c r="I2815" s="2">
        <v>0.28716999999999998</v>
      </c>
      <c r="J2815" s="4">
        <v>6.3964800000000004E-7</v>
      </c>
      <c r="K2815" s="5">
        <f t="shared" si="269"/>
        <v>2.4601846153846155E-3</v>
      </c>
      <c r="L2815" s="11">
        <v>2.4601846153846155E-3</v>
      </c>
      <c r="M2815" s="11">
        <f t="shared" si="270"/>
        <v>5.0927388535031851E-3</v>
      </c>
      <c r="N2815" s="2"/>
      <c r="O2815" s="2">
        <v>0.28716999999999998</v>
      </c>
      <c r="P2815" s="4">
        <v>5.4077100000000002E-7</v>
      </c>
      <c r="Q2815" s="5">
        <f t="shared" si="271"/>
        <v>4.3055015923566886E-3</v>
      </c>
    </row>
    <row r="2816" spans="1:17" x14ac:dyDescent="0.25">
      <c r="A2816" s="2">
        <v>0.28762799999999999</v>
      </c>
      <c r="B2816" s="4">
        <v>1.99799E-7</v>
      </c>
      <c r="C2816" s="5">
        <f t="shared" si="267"/>
        <v>1.5907563694267518E-3</v>
      </c>
      <c r="E2816" s="2">
        <v>0.28762799999999999</v>
      </c>
      <c r="F2816" s="4">
        <v>9.7686799999999996E-8</v>
      </c>
      <c r="G2816" s="5">
        <f t="shared" si="268"/>
        <v>7.777611464968153E-4</v>
      </c>
      <c r="H2816" s="2"/>
      <c r="I2816" s="2">
        <v>0.28762799999999999</v>
      </c>
      <c r="J2816" s="4">
        <v>6.37207E-7</v>
      </c>
      <c r="K2816" s="5">
        <f t="shared" si="269"/>
        <v>2.4507961538461536E-3</v>
      </c>
      <c r="L2816" s="11">
        <v>2.4507961538461536E-3</v>
      </c>
      <c r="M2816" s="11">
        <f t="shared" si="270"/>
        <v>5.0733041401273887E-3</v>
      </c>
      <c r="N2816" s="2"/>
      <c r="O2816" s="2">
        <v>0.28762799999999999</v>
      </c>
      <c r="P2816" s="4">
        <v>5.3832999999999998E-7</v>
      </c>
      <c r="Q2816" s="5">
        <f t="shared" si="271"/>
        <v>4.2860668789808922E-3</v>
      </c>
    </row>
    <row r="2817" spans="1:17" x14ac:dyDescent="0.25">
      <c r="A2817" s="2">
        <v>0.28808600000000001</v>
      </c>
      <c r="B2817" s="4">
        <v>1.98517E-7</v>
      </c>
      <c r="C2817" s="5">
        <f t="shared" si="267"/>
        <v>1.580549363057325E-3</v>
      </c>
      <c r="E2817" s="2">
        <v>0.28808600000000001</v>
      </c>
      <c r="F2817" s="4">
        <v>9.6649200000000005E-8</v>
      </c>
      <c r="G2817" s="5">
        <f t="shared" si="268"/>
        <v>7.6950000000000011E-4</v>
      </c>
      <c r="H2817" s="2"/>
      <c r="I2817" s="2">
        <v>0.28808600000000001</v>
      </c>
      <c r="J2817" s="4">
        <v>6.3415500000000003E-7</v>
      </c>
      <c r="K2817" s="5">
        <f t="shared" si="269"/>
        <v>2.4390576923076922E-3</v>
      </c>
      <c r="L2817" s="11">
        <v>2.4390576923076922E-3</v>
      </c>
      <c r="M2817" s="11">
        <f t="shared" si="270"/>
        <v>5.0490047770700638E-3</v>
      </c>
      <c r="N2817" s="2"/>
      <c r="O2817" s="2">
        <v>0.28808600000000001</v>
      </c>
      <c r="P2817" s="4">
        <v>5.3680399999999999E-7</v>
      </c>
      <c r="Q2817" s="5">
        <f t="shared" si="271"/>
        <v>4.2739171974522294E-3</v>
      </c>
    </row>
    <row r="2818" spans="1:17" x14ac:dyDescent="0.25">
      <c r="A2818" s="2">
        <v>0.28854400000000002</v>
      </c>
      <c r="B2818" s="4">
        <v>1.96411E-7</v>
      </c>
      <c r="C2818" s="5">
        <f t="shared" si="267"/>
        <v>1.5637818471337581E-3</v>
      </c>
      <c r="E2818" s="2">
        <v>0.28854400000000002</v>
      </c>
      <c r="F2818" s="4">
        <v>9.5916699999999995E-8</v>
      </c>
      <c r="G2818" s="5">
        <f t="shared" si="268"/>
        <v>7.6366799363057332E-4</v>
      </c>
      <c r="H2818" s="2"/>
      <c r="I2818" s="2">
        <v>0.28854400000000002</v>
      </c>
      <c r="J2818" s="4">
        <v>6.3232399999999999E-7</v>
      </c>
      <c r="K2818" s="5">
        <f t="shared" si="269"/>
        <v>2.4320153846153843E-3</v>
      </c>
      <c r="L2818" s="11">
        <v>2.4320153846153843E-3</v>
      </c>
      <c r="M2818" s="11">
        <f t="shared" si="270"/>
        <v>5.0344267515923568E-3</v>
      </c>
      <c r="N2818" s="2"/>
      <c r="O2818" s="2">
        <v>0.28854400000000002</v>
      </c>
      <c r="P2818" s="4">
        <v>5.3436299999999995E-7</v>
      </c>
      <c r="Q2818" s="5">
        <f t="shared" si="271"/>
        <v>4.254482484076433E-3</v>
      </c>
    </row>
    <row r="2819" spans="1:17" x14ac:dyDescent="0.25">
      <c r="A2819" s="2">
        <v>0.28900100000000001</v>
      </c>
      <c r="B2819" s="4">
        <v>1.9518999999999999E-7</v>
      </c>
      <c r="C2819" s="5">
        <f t="shared" si="267"/>
        <v>1.5540605095541403E-3</v>
      </c>
      <c r="E2819" s="2">
        <v>0.28900100000000001</v>
      </c>
      <c r="F2819" s="4">
        <v>9.5031699999999997E-8</v>
      </c>
      <c r="G2819" s="5">
        <f t="shared" si="268"/>
        <v>7.566218152866242E-4</v>
      </c>
      <c r="H2819" s="2"/>
      <c r="I2819" s="2">
        <v>0.28900100000000001</v>
      </c>
      <c r="J2819" s="4">
        <v>6.30188E-7</v>
      </c>
      <c r="K2819" s="5">
        <f t="shared" si="269"/>
        <v>2.4237999999999998E-3</v>
      </c>
      <c r="L2819" s="11">
        <v>2.4237999999999998E-3</v>
      </c>
      <c r="M2819" s="11">
        <f t="shared" si="270"/>
        <v>5.0174203821656055E-3</v>
      </c>
      <c r="N2819" s="2"/>
      <c r="O2819" s="2">
        <v>0.28900100000000001</v>
      </c>
      <c r="P2819" s="4">
        <v>5.3283699999999997E-7</v>
      </c>
      <c r="Q2819" s="5">
        <f t="shared" si="271"/>
        <v>4.2423328025477701E-3</v>
      </c>
    </row>
    <row r="2820" spans="1:17" x14ac:dyDescent="0.25">
      <c r="A2820" s="2">
        <v>0.28945900000000002</v>
      </c>
      <c r="B2820" s="4">
        <v>1.9455000000000001E-7</v>
      </c>
      <c r="C2820" s="5">
        <f t="shared" ref="C2820:C2883" si="272">(B2820/0.1256)*1000</f>
        <v>1.5489649681528664E-3</v>
      </c>
      <c r="E2820" s="2">
        <v>0.28945900000000002</v>
      </c>
      <c r="F2820" s="4">
        <v>9.3719499999999994E-8</v>
      </c>
      <c r="G2820" s="5">
        <f t="shared" ref="G2820:G2883" si="273">(F2820/0.1256)*1000</f>
        <v>7.4617436305732493E-4</v>
      </c>
      <c r="H2820" s="2"/>
      <c r="I2820" s="2">
        <v>0.28945900000000002</v>
      </c>
      <c r="J2820" s="4">
        <v>6.2805200000000002E-7</v>
      </c>
      <c r="K2820" s="5">
        <f t="shared" ref="K2820:K2883" si="274">(J2820/0.26)*1000</f>
        <v>2.4155846153846154E-3</v>
      </c>
      <c r="L2820" s="11">
        <v>2.4155846153846154E-3</v>
      </c>
      <c r="M2820" s="11">
        <f t="shared" ref="M2820:M2883" si="275">+L2820*0.26/0.1256</f>
        <v>5.0004140127388541E-3</v>
      </c>
      <c r="N2820" s="2"/>
      <c r="O2820" s="2">
        <v>0.28945900000000002</v>
      </c>
      <c r="P2820" s="4">
        <v>5.3161600000000004E-7</v>
      </c>
      <c r="Q2820" s="5">
        <f t="shared" ref="Q2820:Q2883" si="276">(P2820/0.1256)*1000</f>
        <v>4.2326114649681532E-3</v>
      </c>
    </row>
    <row r="2821" spans="1:17" x14ac:dyDescent="0.25">
      <c r="A2821" s="2">
        <v>0.28991699999999998</v>
      </c>
      <c r="B2821" s="4">
        <v>1.92444E-7</v>
      </c>
      <c r="C2821" s="5">
        <f t="shared" si="272"/>
        <v>1.5321974522292995E-3</v>
      </c>
      <c r="E2821" s="2">
        <v>0.28991699999999998</v>
      </c>
      <c r="F2821" s="4">
        <v>9.3475299999999998E-8</v>
      </c>
      <c r="G2821" s="5">
        <f t="shared" si="273"/>
        <v>7.4423009554140131E-4</v>
      </c>
      <c r="H2821" s="2"/>
      <c r="I2821" s="2">
        <v>0.28991699999999998</v>
      </c>
      <c r="J2821" s="4">
        <v>6.2652600000000003E-7</v>
      </c>
      <c r="K2821" s="5">
        <f t="shared" si="274"/>
        <v>2.4097153846153845E-3</v>
      </c>
      <c r="L2821" s="11">
        <v>2.4097153846153845E-3</v>
      </c>
      <c r="M2821" s="11">
        <f t="shared" si="275"/>
        <v>4.9882643312101913E-3</v>
      </c>
      <c r="N2821" s="2"/>
      <c r="O2821" s="2">
        <v>0.28991699999999998</v>
      </c>
      <c r="P2821" s="4">
        <v>5.3008999999999995E-7</v>
      </c>
      <c r="Q2821" s="5">
        <f t="shared" si="276"/>
        <v>4.2204617834394904E-3</v>
      </c>
    </row>
    <row r="2822" spans="1:17" x14ac:dyDescent="0.25">
      <c r="A2822" s="2">
        <v>0.29037499999999999</v>
      </c>
      <c r="B2822" s="4">
        <v>1.92444E-7</v>
      </c>
      <c r="C2822" s="5">
        <f t="shared" si="272"/>
        <v>1.5321974522292995E-3</v>
      </c>
      <c r="E2822" s="2">
        <v>0.29037499999999999</v>
      </c>
      <c r="F2822" s="4">
        <v>9.2742900000000007E-8</v>
      </c>
      <c r="G2822" s="5">
        <f t="shared" si="273"/>
        <v>7.3839888535031858E-4</v>
      </c>
      <c r="H2822" s="2"/>
      <c r="I2822" s="2">
        <v>0.29037499999999999</v>
      </c>
      <c r="J2822" s="4">
        <v>6.2439000000000005E-7</v>
      </c>
      <c r="K2822" s="5">
        <f t="shared" si="274"/>
        <v>2.4015000000000004E-3</v>
      </c>
      <c r="L2822" s="11">
        <v>2.4015000000000004E-3</v>
      </c>
      <c r="M2822" s="11">
        <f t="shared" si="275"/>
        <v>4.9712579617834408E-3</v>
      </c>
      <c r="N2822" s="2"/>
      <c r="O2822" s="2">
        <v>0.29037499999999999</v>
      </c>
      <c r="P2822" s="4">
        <v>5.29175E-7</v>
      </c>
      <c r="Q2822" s="5">
        <f t="shared" si="276"/>
        <v>4.2131767515923568E-3</v>
      </c>
    </row>
    <row r="2823" spans="1:17" x14ac:dyDescent="0.25">
      <c r="A2823" s="2">
        <v>0.29083300000000001</v>
      </c>
      <c r="B2823" s="4">
        <v>1.9082599999999999E-7</v>
      </c>
      <c r="C2823" s="5">
        <f t="shared" si="272"/>
        <v>1.519315286624204E-3</v>
      </c>
      <c r="E2823" s="2">
        <v>0.29083300000000001</v>
      </c>
      <c r="F2823" s="4">
        <v>9.2529299999999997E-8</v>
      </c>
      <c r="G2823" s="5">
        <f t="shared" si="273"/>
        <v>7.3669824840764335E-4</v>
      </c>
      <c r="H2823" s="2"/>
      <c r="I2823" s="2">
        <v>0.29083300000000001</v>
      </c>
      <c r="J2823" s="4">
        <v>6.2377900000000002E-7</v>
      </c>
      <c r="K2823" s="5">
        <f t="shared" si="274"/>
        <v>2.3991500000000001E-3</v>
      </c>
      <c r="L2823" s="11">
        <v>2.3991500000000001E-3</v>
      </c>
      <c r="M2823" s="11">
        <f t="shared" si="275"/>
        <v>4.9663933121019115E-3</v>
      </c>
      <c r="N2823" s="2"/>
      <c r="O2823" s="2">
        <v>0.29083300000000001</v>
      </c>
      <c r="P2823" s="4">
        <v>5.2825900000000002E-7</v>
      </c>
      <c r="Q2823" s="5">
        <f t="shared" si="276"/>
        <v>4.2058837579617842E-3</v>
      </c>
    </row>
    <row r="2824" spans="1:17" x14ac:dyDescent="0.25">
      <c r="A2824" s="2">
        <v>0.29128999999999999</v>
      </c>
      <c r="B2824" s="4">
        <v>1.9033799999999999E-7</v>
      </c>
      <c r="C2824" s="5">
        <f t="shared" si="272"/>
        <v>1.5154299363057326E-3</v>
      </c>
      <c r="E2824" s="2">
        <v>0.29128999999999999</v>
      </c>
      <c r="F2824" s="4">
        <v>9.1735799999999997E-8</v>
      </c>
      <c r="G2824" s="5">
        <f t="shared" si="273"/>
        <v>7.3038057324840771E-4</v>
      </c>
      <c r="H2824" s="2"/>
      <c r="I2824" s="2">
        <v>0.29128999999999999</v>
      </c>
      <c r="J2824" s="4">
        <v>6.2225300000000003E-7</v>
      </c>
      <c r="K2824" s="5">
        <f t="shared" si="274"/>
        <v>2.3932807692307692E-3</v>
      </c>
      <c r="L2824" s="11">
        <v>2.3932807692307692E-3</v>
      </c>
      <c r="M2824" s="11">
        <f t="shared" si="275"/>
        <v>4.9542436305732487E-3</v>
      </c>
      <c r="N2824" s="2"/>
      <c r="O2824" s="2">
        <v>0.29128999999999999</v>
      </c>
      <c r="P2824" s="4">
        <v>5.2734399999999996E-7</v>
      </c>
      <c r="Q2824" s="5">
        <f t="shared" si="276"/>
        <v>4.1985987261146497E-3</v>
      </c>
    </row>
    <row r="2825" spans="1:17" x14ac:dyDescent="0.25">
      <c r="A2825" s="2">
        <v>0.29174800000000001</v>
      </c>
      <c r="B2825" s="4">
        <v>1.8951400000000001E-7</v>
      </c>
      <c r="C2825" s="5">
        <f t="shared" si="272"/>
        <v>1.5088694267515925E-3</v>
      </c>
      <c r="E2825" s="2">
        <v>0.29174800000000001</v>
      </c>
      <c r="F2825" s="4">
        <v>9.1552699999999996E-8</v>
      </c>
      <c r="G2825" s="5">
        <f t="shared" si="273"/>
        <v>7.28922770700637E-4</v>
      </c>
      <c r="H2825" s="2"/>
      <c r="I2825" s="2">
        <v>0.29174800000000001</v>
      </c>
      <c r="J2825" s="4">
        <v>6.2133799999999998E-7</v>
      </c>
      <c r="K2825" s="5">
        <f t="shared" si="274"/>
        <v>2.3897615384615382E-3</v>
      </c>
      <c r="L2825" s="11">
        <v>2.3897615384615382E-3</v>
      </c>
      <c r="M2825" s="11">
        <f t="shared" si="275"/>
        <v>4.9469585987261143E-3</v>
      </c>
      <c r="N2825" s="2"/>
      <c r="O2825" s="2">
        <v>0.29174800000000001</v>
      </c>
      <c r="P2825" s="4">
        <v>5.2581799999999998E-7</v>
      </c>
      <c r="Q2825" s="5">
        <f t="shared" si="276"/>
        <v>4.1864490445859878E-3</v>
      </c>
    </row>
    <row r="2826" spans="1:17" x14ac:dyDescent="0.25">
      <c r="A2826" s="2">
        <v>0.29220600000000002</v>
      </c>
      <c r="B2826" s="4">
        <v>1.8844599999999999E-7</v>
      </c>
      <c r="C2826" s="5">
        <f t="shared" si="272"/>
        <v>1.5003662420382167E-3</v>
      </c>
      <c r="E2826" s="2">
        <v>0.29220600000000002</v>
      </c>
      <c r="F2826" s="4">
        <v>9.0820300000000005E-8</v>
      </c>
      <c r="G2826" s="5">
        <f t="shared" si="273"/>
        <v>7.2309156050955428E-4</v>
      </c>
      <c r="H2826" s="2"/>
      <c r="I2826" s="2">
        <v>0.29220600000000002</v>
      </c>
      <c r="J2826" s="4">
        <v>6.1981199999999999E-7</v>
      </c>
      <c r="K2826" s="5">
        <f t="shared" si="274"/>
        <v>2.3838923076923073E-3</v>
      </c>
      <c r="L2826" s="11">
        <v>2.3838923076923073E-3</v>
      </c>
      <c r="M2826" s="11">
        <f t="shared" si="275"/>
        <v>4.9348089171974514E-3</v>
      </c>
      <c r="N2826" s="2"/>
      <c r="O2826" s="2">
        <v>0.29220600000000002</v>
      </c>
      <c r="P2826" s="4">
        <v>5.2520799999999997E-7</v>
      </c>
      <c r="Q2826" s="5">
        <f t="shared" si="276"/>
        <v>4.1815923566878984E-3</v>
      </c>
    </row>
    <row r="2827" spans="1:17" x14ac:dyDescent="0.25">
      <c r="A2827" s="2">
        <v>0.29266399999999998</v>
      </c>
      <c r="B2827" s="4">
        <v>1.8890400000000001E-7</v>
      </c>
      <c r="C2827" s="5">
        <f t="shared" si="272"/>
        <v>1.5040127388535034E-3</v>
      </c>
      <c r="E2827" s="2">
        <v>0.29266399999999998</v>
      </c>
      <c r="F2827" s="4">
        <v>9.08508E-8</v>
      </c>
      <c r="G2827" s="5">
        <f t="shared" si="273"/>
        <v>7.233343949044587E-4</v>
      </c>
      <c r="H2827" s="2"/>
      <c r="I2827" s="2">
        <v>0.29266399999999998</v>
      </c>
      <c r="J2827" s="4">
        <v>6.1859099999999996E-7</v>
      </c>
      <c r="K2827" s="5">
        <f t="shared" si="274"/>
        <v>2.3791961538461538E-3</v>
      </c>
      <c r="L2827" s="11">
        <v>2.3791961538461538E-3</v>
      </c>
      <c r="M2827" s="11">
        <f t="shared" si="275"/>
        <v>4.9250875796178354E-3</v>
      </c>
      <c r="N2827" s="2"/>
      <c r="O2827" s="2">
        <v>0.29266399999999998</v>
      </c>
      <c r="P2827" s="4">
        <v>5.24902E-7</v>
      </c>
      <c r="Q2827" s="5">
        <f t="shared" si="276"/>
        <v>4.1791560509554142E-3</v>
      </c>
    </row>
    <row r="2828" spans="1:17" x14ac:dyDescent="0.25">
      <c r="A2828" s="2">
        <v>0.29312100000000002</v>
      </c>
      <c r="B2828" s="4">
        <v>1.8780500000000001E-7</v>
      </c>
      <c r="C2828" s="5">
        <f t="shared" si="272"/>
        <v>1.4952627388535034E-3</v>
      </c>
      <c r="E2828" s="2">
        <v>0.29312100000000002</v>
      </c>
      <c r="F2828" s="4">
        <v>9.0423599999999995E-8</v>
      </c>
      <c r="G2828" s="5">
        <f t="shared" si="273"/>
        <v>7.1993312101910833E-4</v>
      </c>
      <c r="H2828" s="2"/>
      <c r="I2828" s="2">
        <v>0.29312100000000002</v>
      </c>
      <c r="J2828" s="4">
        <v>6.1737099999999995E-7</v>
      </c>
      <c r="K2828" s="5">
        <f t="shared" si="274"/>
        <v>2.3745038461538458E-3</v>
      </c>
      <c r="L2828" s="11">
        <v>2.3745038461538458E-3</v>
      </c>
      <c r="M2828" s="11">
        <f t="shared" si="275"/>
        <v>4.9153742038216559E-3</v>
      </c>
      <c r="N2828" s="2"/>
      <c r="O2828" s="2">
        <v>0.29312100000000002</v>
      </c>
      <c r="P2828" s="4">
        <v>5.2459700000000005E-7</v>
      </c>
      <c r="Q2828" s="5">
        <f t="shared" si="276"/>
        <v>4.1767277070063709E-3</v>
      </c>
    </row>
    <row r="2829" spans="1:17" x14ac:dyDescent="0.25">
      <c r="A2829" s="2">
        <v>0.29357899999999998</v>
      </c>
      <c r="B2829" s="4">
        <v>1.86768E-7</v>
      </c>
      <c r="C2829" s="5">
        <f t="shared" si="272"/>
        <v>1.4870063694267517E-3</v>
      </c>
      <c r="E2829" s="2">
        <v>0.29357899999999998</v>
      </c>
      <c r="F2829" s="4">
        <v>9.0515100000000006E-8</v>
      </c>
      <c r="G2829" s="5">
        <f t="shared" si="273"/>
        <v>7.2066162420382181E-4</v>
      </c>
      <c r="H2829" s="2"/>
      <c r="I2829" s="2">
        <v>0.29357899999999998</v>
      </c>
      <c r="J2829" s="4">
        <v>6.1615000000000002E-7</v>
      </c>
      <c r="K2829" s="5">
        <f t="shared" si="274"/>
        <v>2.3698076923076923E-3</v>
      </c>
      <c r="L2829" s="11">
        <v>2.3698076923076923E-3</v>
      </c>
      <c r="M2829" s="11">
        <f t="shared" si="275"/>
        <v>4.9056528662420381E-3</v>
      </c>
      <c r="N2829" s="2"/>
      <c r="O2829" s="2">
        <v>0.29357899999999998</v>
      </c>
      <c r="P2829" s="4">
        <v>5.2429199999999999E-7</v>
      </c>
      <c r="Q2829" s="5">
        <f t="shared" si="276"/>
        <v>4.1742993630573249E-3</v>
      </c>
    </row>
    <row r="2830" spans="1:17" x14ac:dyDescent="0.25">
      <c r="A2830" s="2">
        <v>0.29403699999999999</v>
      </c>
      <c r="B2830" s="4">
        <v>1.86768E-7</v>
      </c>
      <c r="C2830" s="5">
        <f t="shared" si="272"/>
        <v>1.4870063694267517E-3</v>
      </c>
      <c r="E2830" s="2">
        <v>0.29403699999999999</v>
      </c>
      <c r="F2830" s="4">
        <v>9.0118399999999995E-8</v>
      </c>
      <c r="G2830" s="5">
        <f t="shared" si="273"/>
        <v>7.1750318471337587E-4</v>
      </c>
      <c r="H2830" s="2"/>
      <c r="I2830" s="2">
        <v>0.29403699999999999</v>
      </c>
      <c r="J2830" s="4">
        <v>6.1554000000000002E-7</v>
      </c>
      <c r="K2830" s="5">
        <f t="shared" si="274"/>
        <v>2.3674615384615383E-3</v>
      </c>
      <c r="L2830" s="11">
        <v>2.3674615384615383E-3</v>
      </c>
      <c r="M2830" s="11">
        <f t="shared" si="275"/>
        <v>4.9007961783439496E-3</v>
      </c>
      <c r="N2830" s="2"/>
      <c r="O2830" s="2">
        <v>0.29403699999999999</v>
      </c>
      <c r="P2830" s="4">
        <v>5.2368199999999999E-7</v>
      </c>
      <c r="Q2830" s="5">
        <f t="shared" si="276"/>
        <v>4.1694426751592356E-3</v>
      </c>
    </row>
    <row r="2831" spans="1:17" x14ac:dyDescent="0.25">
      <c r="A2831" s="2">
        <v>0.29449500000000001</v>
      </c>
      <c r="B2831" s="4">
        <v>1.8606599999999999E-7</v>
      </c>
      <c r="C2831" s="5">
        <f t="shared" si="272"/>
        <v>1.4814171974522293E-3</v>
      </c>
      <c r="E2831" s="2">
        <v>0.29449500000000001</v>
      </c>
      <c r="F2831" s="4">
        <v>8.9538599999999997E-8</v>
      </c>
      <c r="G2831" s="5">
        <f t="shared" si="273"/>
        <v>7.1288694267515932E-4</v>
      </c>
      <c r="H2831" s="2"/>
      <c r="I2831" s="2">
        <v>0.29449500000000001</v>
      </c>
      <c r="J2831" s="4">
        <v>6.1401400000000003E-7</v>
      </c>
      <c r="K2831" s="5">
        <f t="shared" si="274"/>
        <v>2.3615923076923079E-3</v>
      </c>
      <c r="L2831" s="11">
        <v>2.3615923076923079E-3</v>
      </c>
      <c r="M2831" s="11">
        <f t="shared" si="275"/>
        <v>4.8886464968152877E-3</v>
      </c>
      <c r="N2831" s="2"/>
      <c r="O2831" s="2">
        <v>0.29449500000000001</v>
      </c>
      <c r="P2831" s="4">
        <v>5.2337600000000001E-7</v>
      </c>
      <c r="Q2831" s="5">
        <f t="shared" si="276"/>
        <v>4.1670063694267522E-3</v>
      </c>
    </row>
    <row r="2832" spans="1:17" x14ac:dyDescent="0.25">
      <c r="A2832" s="2">
        <v>0.29495199999999999</v>
      </c>
      <c r="B2832" s="4">
        <v>1.85394E-7</v>
      </c>
      <c r="C2832" s="5">
        <f t="shared" si="272"/>
        <v>1.4760668789808918E-3</v>
      </c>
      <c r="E2832" s="2">
        <v>0.29495199999999999</v>
      </c>
      <c r="F2832" s="4">
        <v>8.9446999999999994E-8</v>
      </c>
      <c r="G2832" s="5">
        <f t="shared" si="273"/>
        <v>7.1215764331210188E-4</v>
      </c>
      <c r="H2832" s="2"/>
      <c r="I2832" s="2">
        <v>0.29495199999999999</v>
      </c>
      <c r="J2832" s="4">
        <v>6.1309799999999995E-7</v>
      </c>
      <c r="K2832" s="5">
        <f t="shared" si="274"/>
        <v>2.3580692307692305E-3</v>
      </c>
      <c r="L2832" s="11">
        <v>2.3580692307692305E-3</v>
      </c>
      <c r="M2832" s="11">
        <f t="shared" si="275"/>
        <v>4.8813535031847132E-3</v>
      </c>
      <c r="N2832" s="2"/>
      <c r="O2832" s="2">
        <v>0.29495199999999999</v>
      </c>
      <c r="P2832" s="4">
        <v>5.2276600000000001E-7</v>
      </c>
      <c r="Q2832" s="5">
        <f t="shared" si="276"/>
        <v>4.1621496815286629E-3</v>
      </c>
    </row>
    <row r="2833" spans="1:17" x14ac:dyDescent="0.25">
      <c r="A2833" s="2">
        <v>0.29541000000000001</v>
      </c>
      <c r="B2833" s="4">
        <v>1.8542500000000001E-7</v>
      </c>
      <c r="C2833" s="5">
        <f t="shared" si="272"/>
        <v>1.4763136942675162E-3</v>
      </c>
      <c r="E2833" s="2">
        <v>0.29541000000000001</v>
      </c>
      <c r="F2833" s="4">
        <v>8.9111299999999999E-8</v>
      </c>
      <c r="G2833" s="5">
        <f t="shared" si="273"/>
        <v>7.094848726114651E-4</v>
      </c>
      <c r="H2833" s="2"/>
      <c r="I2833" s="2">
        <v>0.29541000000000001</v>
      </c>
      <c r="J2833" s="4">
        <v>6.1248800000000005E-7</v>
      </c>
      <c r="K2833" s="5">
        <f t="shared" si="274"/>
        <v>2.355723076923077E-3</v>
      </c>
      <c r="L2833" s="11">
        <v>2.355723076923077E-3</v>
      </c>
      <c r="M2833" s="11">
        <f t="shared" si="275"/>
        <v>4.8764968152866248E-3</v>
      </c>
      <c r="N2833" s="2"/>
      <c r="O2833" s="2">
        <v>0.29541000000000001</v>
      </c>
      <c r="P2833" s="4">
        <v>5.2276600000000001E-7</v>
      </c>
      <c r="Q2833" s="5">
        <f t="shared" si="276"/>
        <v>4.1621496815286629E-3</v>
      </c>
    </row>
    <row r="2834" spans="1:17" x14ac:dyDescent="0.25">
      <c r="A2834" s="2">
        <v>0.29586800000000002</v>
      </c>
      <c r="B2834" s="4">
        <v>1.8463100000000001E-7</v>
      </c>
      <c r="C2834" s="5">
        <f t="shared" si="272"/>
        <v>1.4699920382165608E-3</v>
      </c>
      <c r="E2834" s="2">
        <v>0.29586800000000002</v>
      </c>
      <c r="F2834" s="4">
        <v>8.88367E-8</v>
      </c>
      <c r="G2834" s="5">
        <f t="shared" si="273"/>
        <v>7.0729856687898102E-4</v>
      </c>
      <c r="H2834" s="2"/>
      <c r="I2834" s="2">
        <v>0.29586800000000002</v>
      </c>
      <c r="J2834" s="4">
        <v>6.1157199999999997E-7</v>
      </c>
      <c r="K2834" s="5">
        <f t="shared" si="274"/>
        <v>2.3521999999999996E-3</v>
      </c>
      <c r="L2834" s="11">
        <v>2.3521999999999996E-3</v>
      </c>
      <c r="M2834" s="11">
        <f t="shared" si="275"/>
        <v>4.8692038216560504E-3</v>
      </c>
      <c r="N2834" s="2"/>
      <c r="O2834" s="2">
        <v>0.29586800000000002</v>
      </c>
      <c r="P2834" s="4">
        <v>5.2246099999999996E-7</v>
      </c>
      <c r="Q2834" s="5">
        <f t="shared" si="276"/>
        <v>4.1597213375796178E-3</v>
      </c>
    </row>
    <row r="2835" spans="1:17" x14ac:dyDescent="0.25">
      <c r="A2835" s="2">
        <v>0.29632599999999998</v>
      </c>
      <c r="B2835" s="4">
        <v>1.8466199999999999E-7</v>
      </c>
      <c r="C2835" s="5">
        <f t="shared" si="272"/>
        <v>1.4702388535031848E-3</v>
      </c>
      <c r="E2835" s="2">
        <v>0.29632599999999998</v>
      </c>
      <c r="F2835" s="4">
        <v>8.8806200000000005E-8</v>
      </c>
      <c r="G2835" s="5">
        <f t="shared" si="273"/>
        <v>7.0705573248407659E-4</v>
      </c>
      <c r="H2835" s="2"/>
      <c r="I2835" s="2">
        <v>0.29632599999999998</v>
      </c>
      <c r="J2835" s="4">
        <v>6.1035199999999996E-7</v>
      </c>
      <c r="K2835" s="5">
        <f t="shared" si="274"/>
        <v>2.3475076923076921E-3</v>
      </c>
      <c r="L2835" s="11">
        <v>2.3475076923076921E-3</v>
      </c>
      <c r="M2835" s="11">
        <f t="shared" si="275"/>
        <v>4.8594904458598726E-3</v>
      </c>
      <c r="N2835" s="2"/>
      <c r="O2835" s="2">
        <v>0.29632599999999998</v>
      </c>
      <c r="P2835" s="4">
        <v>5.2276600000000001E-7</v>
      </c>
      <c r="Q2835" s="5">
        <f t="shared" si="276"/>
        <v>4.1621496815286629E-3</v>
      </c>
    </row>
    <row r="2836" spans="1:17" x14ac:dyDescent="0.25">
      <c r="A2836" s="2">
        <v>0.29678300000000002</v>
      </c>
      <c r="B2836" s="4">
        <v>1.83716E-7</v>
      </c>
      <c r="C2836" s="5">
        <f t="shared" si="272"/>
        <v>1.4627070063694268E-3</v>
      </c>
      <c r="E2836" s="2">
        <v>0.29678300000000002</v>
      </c>
      <c r="F2836" s="4">
        <v>8.8928199999999998E-8</v>
      </c>
      <c r="G2836" s="5">
        <f t="shared" si="273"/>
        <v>7.0802707006369428E-4</v>
      </c>
      <c r="H2836" s="2"/>
      <c r="I2836" s="2">
        <v>0.29678300000000002</v>
      </c>
      <c r="J2836" s="4">
        <v>6.1004599999999998E-7</v>
      </c>
      <c r="K2836" s="5">
        <f t="shared" si="274"/>
        <v>2.3463307692307691E-3</v>
      </c>
      <c r="L2836" s="11">
        <v>2.3463307692307691E-3</v>
      </c>
      <c r="M2836" s="11">
        <f t="shared" si="275"/>
        <v>4.8570541401273893E-3</v>
      </c>
      <c r="N2836" s="2"/>
      <c r="O2836" s="2">
        <v>0.29678300000000002</v>
      </c>
      <c r="P2836" s="4">
        <v>5.2276600000000001E-7</v>
      </c>
      <c r="Q2836" s="5">
        <f t="shared" si="276"/>
        <v>4.1621496815286629E-3</v>
      </c>
    </row>
    <row r="2837" spans="1:17" x14ac:dyDescent="0.25">
      <c r="A2837" s="2">
        <v>0.29724099999999998</v>
      </c>
      <c r="B2837" s="4">
        <v>1.8399E-7</v>
      </c>
      <c r="C2837" s="5">
        <f t="shared" si="272"/>
        <v>1.4648885350318471E-3</v>
      </c>
      <c r="E2837" s="2">
        <v>0.29724099999999998</v>
      </c>
      <c r="F2837" s="4">
        <v>8.8622999999999999E-8</v>
      </c>
      <c r="G2837" s="5">
        <f t="shared" si="273"/>
        <v>7.0559713375796182E-4</v>
      </c>
      <c r="H2837" s="2"/>
      <c r="I2837" s="2">
        <v>0.29724099999999998</v>
      </c>
      <c r="J2837" s="4">
        <v>6.0882599999999998E-7</v>
      </c>
      <c r="K2837" s="5">
        <f t="shared" si="274"/>
        <v>2.3416384615384611E-3</v>
      </c>
      <c r="L2837" s="11">
        <v>2.3416384615384611E-3</v>
      </c>
      <c r="M2837" s="11">
        <f t="shared" si="275"/>
        <v>4.8473407643312098E-3</v>
      </c>
      <c r="N2837" s="2"/>
      <c r="O2837" s="2">
        <v>0.29724099999999998</v>
      </c>
      <c r="P2837" s="4">
        <v>5.2551300000000003E-7</v>
      </c>
      <c r="Q2837" s="5">
        <f t="shared" si="276"/>
        <v>4.1840207006369435E-3</v>
      </c>
    </row>
    <row r="2838" spans="1:17" x14ac:dyDescent="0.25">
      <c r="A2838" s="2">
        <v>0.29769899999999999</v>
      </c>
      <c r="B2838" s="4">
        <v>1.83716E-7</v>
      </c>
      <c r="C2838" s="5">
        <f t="shared" si="272"/>
        <v>1.4627070063694268E-3</v>
      </c>
      <c r="E2838" s="2">
        <v>0.29769899999999999</v>
      </c>
      <c r="F2838" s="4">
        <v>8.8378899999999995E-8</v>
      </c>
      <c r="G2838" s="5">
        <f t="shared" si="273"/>
        <v>7.0365366242038227E-4</v>
      </c>
      <c r="H2838" s="2"/>
      <c r="I2838" s="2">
        <v>0.29769899999999999</v>
      </c>
      <c r="J2838" s="4">
        <v>6.0791E-7</v>
      </c>
      <c r="K2838" s="5">
        <f t="shared" si="274"/>
        <v>2.3381153846153847E-3</v>
      </c>
      <c r="L2838" s="11">
        <v>2.3381153846153847E-3</v>
      </c>
      <c r="M2838" s="11">
        <f t="shared" si="275"/>
        <v>4.840047770700638E-3</v>
      </c>
      <c r="N2838" s="2"/>
      <c r="O2838" s="2">
        <v>0.29769899999999999</v>
      </c>
      <c r="P2838" s="4">
        <v>5.2673300000000004E-7</v>
      </c>
      <c r="Q2838" s="5">
        <f t="shared" si="276"/>
        <v>4.1937340764331213E-3</v>
      </c>
    </row>
    <row r="2839" spans="1:17" x14ac:dyDescent="0.25">
      <c r="A2839" s="2">
        <v>0.29815700000000001</v>
      </c>
      <c r="B2839" s="4">
        <v>1.8414300000000001E-7</v>
      </c>
      <c r="C2839" s="5">
        <f t="shared" si="272"/>
        <v>1.4661066878980894E-3</v>
      </c>
      <c r="E2839" s="2">
        <v>0.29815700000000001</v>
      </c>
      <c r="F2839" s="4">
        <v>8.8439899999999998E-8</v>
      </c>
      <c r="G2839" s="5">
        <f t="shared" si="273"/>
        <v>7.0413933121019111E-4</v>
      </c>
      <c r="H2839" s="2"/>
      <c r="I2839" s="2">
        <v>0.29815700000000001</v>
      </c>
      <c r="J2839" s="4">
        <v>6.0791E-7</v>
      </c>
      <c r="K2839" s="5">
        <f t="shared" si="274"/>
        <v>2.3381153846153847E-3</v>
      </c>
      <c r="L2839" s="11">
        <v>2.3381153846153847E-3</v>
      </c>
      <c r="M2839" s="11">
        <f t="shared" si="275"/>
        <v>4.840047770700638E-3</v>
      </c>
      <c r="N2839" s="2"/>
      <c r="O2839" s="2">
        <v>0.29815700000000001</v>
      </c>
      <c r="P2839" s="4">
        <v>5.2520799999999997E-7</v>
      </c>
      <c r="Q2839" s="5">
        <f t="shared" si="276"/>
        <v>4.1815923566878984E-3</v>
      </c>
    </row>
    <row r="2840" spans="1:17" x14ac:dyDescent="0.25">
      <c r="A2840" s="2">
        <v>0.29861500000000002</v>
      </c>
      <c r="B2840" s="4">
        <v>1.83716E-7</v>
      </c>
      <c r="C2840" s="5">
        <f t="shared" si="272"/>
        <v>1.4627070063694268E-3</v>
      </c>
      <c r="E2840" s="2">
        <v>0.29861500000000002</v>
      </c>
      <c r="F2840" s="4">
        <v>8.8226300000000002E-8</v>
      </c>
      <c r="G2840" s="5">
        <f t="shared" si="273"/>
        <v>7.0243869426751598E-4</v>
      </c>
      <c r="H2840" s="2"/>
      <c r="I2840" s="2">
        <v>0.29861500000000002</v>
      </c>
      <c r="J2840" s="4">
        <v>6.0699500000000004E-7</v>
      </c>
      <c r="K2840" s="5">
        <f t="shared" si="274"/>
        <v>2.3345961538461541E-3</v>
      </c>
      <c r="L2840" s="11">
        <v>2.3345961538461541E-3</v>
      </c>
      <c r="M2840" s="11">
        <f t="shared" si="275"/>
        <v>4.8327627388535035E-3</v>
      </c>
      <c r="N2840" s="2"/>
      <c r="O2840" s="2">
        <v>0.29861500000000002</v>
      </c>
      <c r="P2840" s="4">
        <v>5.2459700000000005E-7</v>
      </c>
      <c r="Q2840" s="5">
        <f t="shared" si="276"/>
        <v>4.1767277070063709E-3</v>
      </c>
    </row>
    <row r="2841" spans="1:17" x14ac:dyDescent="0.25">
      <c r="A2841" s="2">
        <v>0.299072</v>
      </c>
      <c r="B2841" s="4">
        <v>1.8417399999999999E-7</v>
      </c>
      <c r="C2841" s="5">
        <f t="shared" si="272"/>
        <v>1.4663535031847134E-3</v>
      </c>
      <c r="E2841" s="2">
        <v>0.299072</v>
      </c>
      <c r="F2841" s="4">
        <v>8.8165299999999999E-8</v>
      </c>
      <c r="G2841" s="5">
        <f t="shared" si="273"/>
        <v>7.0195302547770703E-4</v>
      </c>
      <c r="H2841" s="2"/>
      <c r="I2841" s="2">
        <v>0.299072</v>
      </c>
      <c r="J2841" s="4">
        <v>6.0607899999999996E-7</v>
      </c>
      <c r="K2841" s="5">
        <f t="shared" si="274"/>
        <v>2.3310730769230768E-3</v>
      </c>
      <c r="L2841" s="11">
        <v>2.3310730769230768E-3</v>
      </c>
      <c r="M2841" s="11">
        <f t="shared" si="275"/>
        <v>4.82546974522293E-3</v>
      </c>
      <c r="N2841" s="2"/>
      <c r="O2841" s="2">
        <v>0.299072</v>
      </c>
      <c r="P2841" s="4">
        <v>5.2429199999999999E-7</v>
      </c>
      <c r="Q2841" s="5">
        <f t="shared" si="276"/>
        <v>4.1742993630573249E-3</v>
      </c>
    </row>
    <row r="2842" spans="1:17" x14ac:dyDescent="0.25">
      <c r="A2842" s="2">
        <v>0.29953000000000002</v>
      </c>
      <c r="B2842" s="4">
        <v>1.828E-7</v>
      </c>
      <c r="C2842" s="5">
        <f t="shared" si="272"/>
        <v>1.4554140127388535E-3</v>
      </c>
      <c r="E2842" s="2">
        <v>0.29953000000000002</v>
      </c>
      <c r="F2842" s="4">
        <v>8.8256799999999997E-8</v>
      </c>
      <c r="G2842" s="5">
        <f t="shared" si="273"/>
        <v>7.026815286624204E-4</v>
      </c>
      <c r="H2842" s="2"/>
      <c r="I2842" s="2">
        <v>0.29953000000000002</v>
      </c>
      <c r="J2842" s="4">
        <v>6.0516400000000001E-7</v>
      </c>
      <c r="K2842" s="5">
        <f t="shared" si="274"/>
        <v>2.3275538461538462E-3</v>
      </c>
      <c r="L2842" s="11">
        <v>2.3275538461538462E-3</v>
      </c>
      <c r="M2842" s="11">
        <f t="shared" si="275"/>
        <v>4.8181847133757973E-3</v>
      </c>
      <c r="N2842" s="2"/>
      <c r="O2842" s="2">
        <v>0.29953000000000002</v>
      </c>
      <c r="P2842" s="4">
        <v>5.2398700000000005E-7</v>
      </c>
      <c r="Q2842" s="5">
        <f t="shared" si="276"/>
        <v>4.1718710191082815E-3</v>
      </c>
    </row>
    <row r="2843" spans="1:17" x14ac:dyDescent="0.25">
      <c r="A2843" s="2">
        <v>0.29998799999999998</v>
      </c>
      <c r="B2843" s="4">
        <v>1.8276999999999999E-7</v>
      </c>
      <c r="C2843" s="5">
        <f t="shared" si="272"/>
        <v>1.4551751592356687E-3</v>
      </c>
      <c r="E2843" s="2">
        <v>0.29998799999999998</v>
      </c>
      <c r="F2843" s="4">
        <v>8.8165299999999999E-8</v>
      </c>
      <c r="G2843" s="5">
        <f t="shared" si="273"/>
        <v>7.0195302547770703E-4</v>
      </c>
      <c r="H2843" s="2"/>
      <c r="I2843" s="2">
        <v>0.29998799999999998</v>
      </c>
      <c r="J2843" s="4">
        <v>6.0455299999999997E-7</v>
      </c>
      <c r="K2843" s="5">
        <f t="shared" si="274"/>
        <v>2.3252038461538463E-3</v>
      </c>
      <c r="L2843" s="11">
        <v>2.3252038461538463E-3</v>
      </c>
      <c r="M2843" s="11">
        <f t="shared" si="275"/>
        <v>4.8133200636942689E-3</v>
      </c>
      <c r="N2843" s="2"/>
      <c r="O2843" s="2">
        <v>0.29998799999999998</v>
      </c>
      <c r="P2843" s="4">
        <v>5.2429199999999999E-7</v>
      </c>
      <c r="Q2843" s="5">
        <f t="shared" si="276"/>
        <v>4.1742993630573249E-3</v>
      </c>
    </row>
    <row r="2844" spans="1:17" x14ac:dyDescent="0.25">
      <c r="A2844" s="2">
        <v>0.30044599999999999</v>
      </c>
      <c r="B2844" s="4">
        <v>1.8234300000000001E-7</v>
      </c>
      <c r="C2844" s="5">
        <f t="shared" si="272"/>
        <v>1.4517754777070067E-3</v>
      </c>
      <c r="E2844" s="2">
        <v>0.30044599999999999</v>
      </c>
      <c r="F2844" s="4">
        <v>8.8195799999999994E-8</v>
      </c>
      <c r="G2844" s="5">
        <f t="shared" si="273"/>
        <v>7.0219585987261145E-4</v>
      </c>
      <c r="H2844" s="2"/>
      <c r="I2844" s="2">
        <v>0.30044599999999999</v>
      </c>
      <c r="J2844" s="4">
        <v>6.0333299999999997E-7</v>
      </c>
      <c r="K2844" s="5">
        <f t="shared" si="274"/>
        <v>2.3205115384615383E-3</v>
      </c>
      <c r="L2844" s="11">
        <v>2.3205115384615383E-3</v>
      </c>
      <c r="M2844" s="11">
        <f t="shared" si="275"/>
        <v>4.8036066878980894E-3</v>
      </c>
      <c r="N2844" s="2"/>
      <c r="O2844" s="2">
        <v>0.30044599999999999</v>
      </c>
      <c r="P2844" s="4">
        <v>5.2429199999999999E-7</v>
      </c>
      <c r="Q2844" s="5">
        <f t="shared" si="276"/>
        <v>4.1742993630573249E-3</v>
      </c>
    </row>
    <row r="2845" spans="1:17" x14ac:dyDescent="0.25">
      <c r="A2845" s="2">
        <v>0.30090299999999998</v>
      </c>
      <c r="B2845" s="4">
        <v>1.828E-7</v>
      </c>
      <c r="C2845" s="5">
        <f t="shared" si="272"/>
        <v>1.4554140127388535E-3</v>
      </c>
      <c r="E2845" s="2">
        <v>0.30090299999999998</v>
      </c>
      <c r="F2845" s="4">
        <v>8.7890599999999994E-8</v>
      </c>
      <c r="G2845" s="5">
        <f t="shared" si="273"/>
        <v>6.9976592356687899E-4</v>
      </c>
      <c r="H2845" s="2"/>
      <c r="I2845" s="2">
        <v>0.30090299999999998</v>
      </c>
      <c r="J2845" s="4">
        <v>6.0272200000000004E-7</v>
      </c>
      <c r="K2845" s="5">
        <f t="shared" si="274"/>
        <v>2.3181615384615388E-3</v>
      </c>
      <c r="L2845" s="11">
        <v>2.3181615384615388E-3</v>
      </c>
      <c r="M2845" s="11">
        <f t="shared" si="275"/>
        <v>4.7987420382165618E-3</v>
      </c>
      <c r="N2845" s="2"/>
      <c r="O2845" s="2">
        <v>0.30090299999999998</v>
      </c>
      <c r="P2845" s="4">
        <v>5.2520799999999997E-7</v>
      </c>
      <c r="Q2845" s="5">
        <f t="shared" si="276"/>
        <v>4.1815923566878984E-3</v>
      </c>
    </row>
    <row r="2846" spans="1:17" x14ac:dyDescent="0.25">
      <c r="A2846" s="2">
        <v>0.30136099999999999</v>
      </c>
      <c r="B2846" s="4">
        <v>1.8273900000000001E-7</v>
      </c>
      <c r="C2846" s="5">
        <f t="shared" si="272"/>
        <v>1.4549283439490447E-3</v>
      </c>
      <c r="E2846" s="2">
        <v>0.30136099999999999</v>
      </c>
      <c r="F2846" s="4">
        <v>8.8104200000000004E-8</v>
      </c>
      <c r="G2846" s="5">
        <f t="shared" si="273"/>
        <v>7.0146656050955423E-4</v>
      </c>
      <c r="H2846" s="2"/>
      <c r="I2846" s="2">
        <v>0.30136099999999999</v>
      </c>
      <c r="J2846" s="4">
        <v>6.0211200000000004E-7</v>
      </c>
      <c r="K2846" s="5">
        <f t="shared" si="274"/>
        <v>2.3158153846153844E-3</v>
      </c>
      <c r="L2846" s="11">
        <v>2.3158153846153844E-3</v>
      </c>
      <c r="M2846" s="11">
        <f t="shared" si="275"/>
        <v>4.7938853503184707E-3</v>
      </c>
      <c r="N2846" s="2"/>
      <c r="O2846" s="2">
        <v>0.30136099999999999</v>
      </c>
      <c r="P2846" s="4">
        <v>5.24902E-7</v>
      </c>
      <c r="Q2846" s="5">
        <f t="shared" si="276"/>
        <v>4.1791560509554142E-3</v>
      </c>
    </row>
    <row r="2847" spans="1:17" x14ac:dyDescent="0.25">
      <c r="A2847" s="2">
        <v>0.301819</v>
      </c>
      <c r="B2847" s="4">
        <v>1.8267799999999999E-7</v>
      </c>
      <c r="C2847" s="5">
        <f t="shared" si="272"/>
        <v>1.4544426751592358E-3</v>
      </c>
      <c r="E2847" s="2">
        <v>0.301819</v>
      </c>
      <c r="F2847" s="4">
        <v>8.7615999999999995E-8</v>
      </c>
      <c r="G2847" s="5">
        <f t="shared" si="273"/>
        <v>6.9757961783439501E-4</v>
      </c>
      <c r="H2847" s="2"/>
      <c r="I2847" s="2">
        <v>0.301819</v>
      </c>
      <c r="J2847" s="4">
        <v>6.00891E-7</v>
      </c>
      <c r="K2847" s="5">
        <f t="shared" si="274"/>
        <v>2.3111192307692309E-3</v>
      </c>
      <c r="L2847" s="11">
        <v>2.3111192307692309E-3</v>
      </c>
      <c r="M2847" s="11">
        <f t="shared" si="275"/>
        <v>4.7841640127388547E-3</v>
      </c>
      <c r="N2847" s="2"/>
      <c r="O2847" s="2">
        <v>0.301819</v>
      </c>
      <c r="P2847" s="4">
        <v>5.24902E-7</v>
      </c>
      <c r="Q2847" s="5">
        <f t="shared" si="276"/>
        <v>4.1791560509554142E-3</v>
      </c>
    </row>
    <row r="2848" spans="1:17" x14ac:dyDescent="0.25">
      <c r="A2848" s="2">
        <v>0.30227700000000002</v>
      </c>
      <c r="B2848" s="4">
        <v>1.8237299999999999E-7</v>
      </c>
      <c r="C2848" s="5">
        <f t="shared" si="272"/>
        <v>1.452014331210191E-3</v>
      </c>
      <c r="E2848" s="2">
        <v>0.30227700000000002</v>
      </c>
      <c r="F2848" s="4">
        <v>8.7890599999999994E-8</v>
      </c>
      <c r="G2848" s="5">
        <f t="shared" si="273"/>
        <v>6.9976592356687899E-4</v>
      </c>
      <c r="H2848" s="2"/>
      <c r="I2848" s="2">
        <v>0.30227700000000002</v>
      </c>
      <c r="J2848" s="4">
        <v>6.00281E-7</v>
      </c>
      <c r="K2848" s="5">
        <f t="shared" si="274"/>
        <v>2.3087730769230769E-3</v>
      </c>
      <c r="L2848" s="11">
        <v>2.3087730769230769E-3</v>
      </c>
      <c r="M2848" s="11">
        <f t="shared" si="275"/>
        <v>4.7793073248407654E-3</v>
      </c>
      <c r="N2848" s="2"/>
      <c r="O2848" s="2">
        <v>0.30227700000000002</v>
      </c>
      <c r="P2848" s="4">
        <v>5.2398700000000005E-7</v>
      </c>
      <c r="Q2848" s="5">
        <f t="shared" si="276"/>
        <v>4.1718710191082815E-3</v>
      </c>
    </row>
    <row r="2849" spans="1:17" x14ac:dyDescent="0.25">
      <c r="A2849" s="2">
        <v>0.302734</v>
      </c>
      <c r="B2849" s="4">
        <v>1.8194600000000001E-7</v>
      </c>
      <c r="C2849" s="5">
        <f t="shared" si="272"/>
        <v>1.448614649681529E-3</v>
      </c>
      <c r="E2849" s="2">
        <v>0.302734</v>
      </c>
      <c r="F2849" s="4">
        <v>8.7768600000000002E-8</v>
      </c>
      <c r="G2849" s="5">
        <f t="shared" si="273"/>
        <v>6.9879458598726119E-4</v>
      </c>
      <c r="H2849" s="2"/>
      <c r="I2849" s="2">
        <v>0.302734</v>
      </c>
      <c r="J2849" s="4">
        <v>5.9997600000000005E-7</v>
      </c>
      <c r="K2849" s="5">
        <f t="shared" si="274"/>
        <v>2.3076000000000004E-3</v>
      </c>
      <c r="L2849" s="11">
        <v>2.3076000000000004E-3</v>
      </c>
      <c r="M2849" s="11">
        <f t="shared" si="275"/>
        <v>4.7768789808917212E-3</v>
      </c>
      <c r="N2849" s="2"/>
      <c r="O2849" s="2">
        <v>0.302734</v>
      </c>
      <c r="P2849" s="4">
        <v>5.2520799999999997E-7</v>
      </c>
      <c r="Q2849" s="5">
        <f t="shared" si="276"/>
        <v>4.1815923566878984E-3</v>
      </c>
    </row>
    <row r="2850" spans="1:17" x14ac:dyDescent="0.25">
      <c r="A2850" s="2">
        <v>0.30319200000000002</v>
      </c>
      <c r="B2850" s="4">
        <v>1.8148799999999999E-7</v>
      </c>
      <c r="C2850" s="5">
        <f t="shared" si="272"/>
        <v>1.4449681528662421E-3</v>
      </c>
      <c r="E2850" s="2">
        <v>0.30319200000000002</v>
      </c>
      <c r="F2850" s="4">
        <v>8.7402299999999994E-8</v>
      </c>
      <c r="G2850" s="5">
        <f t="shared" si="273"/>
        <v>6.9587818471337581E-4</v>
      </c>
      <c r="H2850" s="2"/>
      <c r="I2850" s="2">
        <v>0.30319200000000002</v>
      </c>
      <c r="J2850" s="4">
        <v>5.9997600000000005E-7</v>
      </c>
      <c r="K2850" s="5">
        <f t="shared" si="274"/>
        <v>2.3076000000000004E-3</v>
      </c>
      <c r="L2850" s="11">
        <v>2.3076000000000004E-3</v>
      </c>
      <c r="M2850" s="11">
        <f t="shared" si="275"/>
        <v>4.7768789808917212E-3</v>
      </c>
      <c r="N2850" s="2"/>
      <c r="O2850" s="2">
        <v>0.30319200000000002</v>
      </c>
      <c r="P2850" s="4">
        <v>5.2520799999999997E-7</v>
      </c>
      <c r="Q2850" s="5">
        <f t="shared" si="276"/>
        <v>4.1815923566878984E-3</v>
      </c>
    </row>
    <row r="2851" spans="1:17" x14ac:dyDescent="0.25">
      <c r="A2851" s="2">
        <v>0.30364999999999998</v>
      </c>
      <c r="B2851" s="4">
        <v>1.8164100000000001E-7</v>
      </c>
      <c r="C2851" s="5">
        <f t="shared" si="272"/>
        <v>1.4461863057324842E-3</v>
      </c>
      <c r="E2851" s="2">
        <v>0.30364999999999998</v>
      </c>
      <c r="F2851" s="4">
        <v>8.7341300000000004E-8</v>
      </c>
      <c r="G2851" s="5">
        <f t="shared" si="273"/>
        <v>6.9539251592356697E-4</v>
      </c>
      <c r="H2851" s="2"/>
      <c r="I2851" s="2">
        <v>0.30364999999999998</v>
      </c>
      <c r="J2851" s="4">
        <v>5.9875500000000002E-7</v>
      </c>
      <c r="K2851" s="5">
        <f t="shared" si="274"/>
        <v>2.302903846153846E-3</v>
      </c>
      <c r="L2851" s="11">
        <v>2.302903846153846E-3</v>
      </c>
      <c r="M2851" s="11">
        <f t="shared" si="275"/>
        <v>4.7671576433121017E-3</v>
      </c>
      <c r="N2851" s="2"/>
      <c r="O2851" s="2">
        <v>0.30364999999999998</v>
      </c>
      <c r="P2851" s="4">
        <v>5.24902E-7</v>
      </c>
      <c r="Q2851" s="5">
        <f t="shared" si="276"/>
        <v>4.1791560509554142E-3</v>
      </c>
    </row>
    <row r="2852" spans="1:17" x14ac:dyDescent="0.25">
      <c r="A2852" s="2">
        <v>0.30410799999999999</v>
      </c>
      <c r="B2852" s="4">
        <v>1.8209799999999999E-7</v>
      </c>
      <c r="C2852" s="5">
        <f t="shared" si="272"/>
        <v>1.4498248407643314E-3</v>
      </c>
      <c r="E2852" s="2">
        <v>0.30410799999999999</v>
      </c>
      <c r="F2852" s="4">
        <v>8.7371799999999999E-8</v>
      </c>
      <c r="G2852" s="5">
        <f t="shared" si="273"/>
        <v>6.9563535031847139E-4</v>
      </c>
      <c r="H2852" s="2"/>
      <c r="I2852" s="2">
        <v>0.30410799999999999</v>
      </c>
      <c r="J2852" s="4">
        <v>5.9814500000000001E-7</v>
      </c>
      <c r="K2852" s="5">
        <f t="shared" si="274"/>
        <v>2.300557692307692E-3</v>
      </c>
      <c r="L2852" s="11">
        <v>2.300557692307692E-3</v>
      </c>
      <c r="M2852" s="11">
        <f t="shared" si="275"/>
        <v>4.7623009554140124E-3</v>
      </c>
      <c r="N2852" s="2"/>
      <c r="O2852" s="2">
        <v>0.30410799999999999</v>
      </c>
      <c r="P2852" s="4">
        <v>5.2459700000000005E-7</v>
      </c>
      <c r="Q2852" s="5">
        <f t="shared" si="276"/>
        <v>4.1767277070063709E-3</v>
      </c>
    </row>
    <row r="2853" spans="1:17" x14ac:dyDescent="0.25">
      <c r="A2853" s="2">
        <v>0.30456499999999997</v>
      </c>
      <c r="B2853" s="4">
        <v>1.8176300000000001E-7</v>
      </c>
      <c r="C2853" s="5">
        <f t="shared" si="272"/>
        <v>1.4471576433121021E-3</v>
      </c>
      <c r="E2853" s="2">
        <v>0.30456499999999997</v>
      </c>
      <c r="F2853" s="4">
        <v>8.7219200000000006E-8</v>
      </c>
      <c r="G2853" s="5">
        <f t="shared" si="273"/>
        <v>6.9442038216560521E-4</v>
      </c>
      <c r="H2853" s="2"/>
      <c r="I2853" s="2">
        <v>0.30456499999999997</v>
      </c>
      <c r="J2853" s="4">
        <v>5.9783900000000004E-7</v>
      </c>
      <c r="K2853" s="5">
        <f t="shared" si="274"/>
        <v>2.2993807692307695E-3</v>
      </c>
      <c r="L2853" s="11">
        <v>2.2993807692307695E-3</v>
      </c>
      <c r="M2853" s="11">
        <f t="shared" si="275"/>
        <v>4.7598646496815299E-3</v>
      </c>
      <c r="N2853" s="2"/>
      <c r="O2853" s="2">
        <v>0.30456499999999997</v>
      </c>
      <c r="P2853" s="4">
        <v>5.2429199999999999E-7</v>
      </c>
      <c r="Q2853" s="5">
        <f t="shared" si="276"/>
        <v>4.1742993630573249E-3</v>
      </c>
    </row>
    <row r="2854" spans="1:17" x14ac:dyDescent="0.25">
      <c r="A2854" s="2">
        <v>0.30502299999999999</v>
      </c>
      <c r="B2854" s="4">
        <v>1.8161E-7</v>
      </c>
      <c r="C2854" s="5">
        <f t="shared" si="272"/>
        <v>1.44593949044586E-3</v>
      </c>
      <c r="E2854" s="2">
        <v>0.30502299999999999</v>
      </c>
      <c r="F2854" s="4">
        <v>8.7402299999999994E-8</v>
      </c>
      <c r="G2854" s="5">
        <f t="shared" si="273"/>
        <v>6.9587818471337581E-4</v>
      </c>
      <c r="H2854" s="2"/>
      <c r="I2854" s="2">
        <v>0.30502299999999999</v>
      </c>
      <c r="J2854" s="4">
        <v>5.9722900000000003E-7</v>
      </c>
      <c r="K2854" s="5">
        <f t="shared" si="274"/>
        <v>2.2970346153846151E-3</v>
      </c>
      <c r="L2854" s="11">
        <v>2.2970346153846151E-3</v>
      </c>
      <c r="M2854" s="11">
        <f t="shared" si="275"/>
        <v>4.7550079617834388E-3</v>
      </c>
      <c r="N2854" s="2"/>
      <c r="O2854" s="2">
        <v>0.30502299999999999</v>
      </c>
      <c r="P2854" s="4">
        <v>5.2368199999999999E-7</v>
      </c>
      <c r="Q2854" s="5">
        <f t="shared" si="276"/>
        <v>4.1694426751592356E-3</v>
      </c>
    </row>
    <row r="2855" spans="1:17" x14ac:dyDescent="0.25">
      <c r="A2855" s="2">
        <v>0.305481</v>
      </c>
      <c r="B2855" s="4">
        <v>1.8222E-7</v>
      </c>
      <c r="C2855" s="5">
        <f t="shared" si="272"/>
        <v>1.4507961783439493E-3</v>
      </c>
      <c r="E2855" s="2">
        <v>0.305481</v>
      </c>
      <c r="F2855" s="4">
        <v>8.70972E-8</v>
      </c>
      <c r="G2855" s="5">
        <f t="shared" si="273"/>
        <v>6.9344904458598731E-4</v>
      </c>
      <c r="H2855" s="2"/>
      <c r="I2855" s="2">
        <v>0.305481</v>
      </c>
      <c r="J2855" s="4">
        <v>5.9692399999999998E-7</v>
      </c>
      <c r="K2855" s="5">
        <f t="shared" si="274"/>
        <v>2.2958615384615385E-3</v>
      </c>
      <c r="L2855" s="11">
        <v>2.2958615384615385E-3</v>
      </c>
      <c r="M2855" s="11">
        <f t="shared" si="275"/>
        <v>4.7525796178343963E-3</v>
      </c>
      <c r="N2855" s="2"/>
      <c r="O2855" s="2">
        <v>0.305481</v>
      </c>
      <c r="P2855" s="4">
        <v>5.2398700000000005E-7</v>
      </c>
      <c r="Q2855" s="5">
        <f t="shared" si="276"/>
        <v>4.1718710191082815E-3</v>
      </c>
    </row>
    <row r="2856" spans="1:17" x14ac:dyDescent="0.25">
      <c r="A2856" s="2">
        <v>0.30593900000000002</v>
      </c>
      <c r="B2856" s="4">
        <v>1.8197599999999999E-7</v>
      </c>
      <c r="C2856" s="5">
        <f t="shared" si="272"/>
        <v>1.4488535031847132E-3</v>
      </c>
      <c r="E2856" s="2">
        <v>0.30593900000000002</v>
      </c>
      <c r="F2856" s="4">
        <v>8.6883499999999998E-8</v>
      </c>
      <c r="G2856" s="5">
        <f t="shared" si="273"/>
        <v>6.9174761146496811E-4</v>
      </c>
      <c r="H2856" s="2"/>
      <c r="I2856" s="2">
        <v>0.30593900000000002</v>
      </c>
      <c r="J2856" s="4">
        <v>5.9692399999999998E-7</v>
      </c>
      <c r="K2856" s="5">
        <f t="shared" si="274"/>
        <v>2.2958615384615385E-3</v>
      </c>
      <c r="L2856" s="11">
        <v>2.2958615384615385E-3</v>
      </c>
      <c r="M2856" s="11">
        <f t="shared" si="275"/>
        <v>4.7525796178343963E-3</v>
      </c>
      <c r="N2856" s="2"/>
      <c r="O2856" s="2">
        <v>0.30593900000000002</v>
      </c>
      <c r="P2856" s="4">
        <v>5.2429199999999999E-7</v>
      </c>
      <c r="Q2856" s="5">
        <f t="shared" si="276"/>
        <v>4.1742993630573249E-3</v>
      </c>
    </row>
    <row r="2857" spans="1:17" x14ac:dyDescent="0.25">
      <c r="A2857" s="2">
        <v>0.306396</v>
      </c>
      <c r="B2857" s="4">
        <v>1.8127400000000001E-7</v>
      </c>
      <c r="C2857" s="5">
        <f t="shared" si="272"/>
        <v>1.4432643312101913E-3</v>
      </c>
      <c r="E2857" s="2">
        <v>0.306396</v>
      </c>
      <c r="F2857" s="4">
        <v>8.7158200000000003E-8</v>
      </c>
      <c r="G2857" s="5">
        <f t="shared" si="273"/>
        <v>6.9393471337579626E-4</v>
      </c>
      <c r="H2857" s="2"/>
      <c r="I2857" s="2">
        <v>0.306396</v>
      </c>
      <c r="J2857" s="4">
        <v>5.9570300000000005E-7</v>
      </c>
      <c r="K2857" s="5">
        <f t="shared" si="274"/>
        <v>2.2911653846153846E-3</v>
      </c>
      <c r="L2857" s="11">
        <v>2.2911653846153846E-3</v>
      </c>
      <c r="M2857" s="11">
        <f t="shared" si="275"/>
        <v>4.7428582802547777E-3</v>
      </c>
      <c r="N2857" s="2"/>
      <c r="O2857" s="2">
        <v>0.306396</v>
      </c>
      <c r="P2857" s="4">
        <v>5.24902E-7</v>
      </c>
      <c r="Q2857" s="5">
        <f t="shared" si="276"/>
        <v>4.1791560509554142E-3</v>
      </c>
    </row>
    <row r="2858" spans="1:17" x14ac:dyDescent="0.25">
      <c r="A2858" s="2">
        <v>0.30685400000000002</v>
      </c>
      <c r="B2858" s="4">
        <v>1.80725E-7</v>
      </c>
      <c r="C2858" s="5">
        <f t="shared" si="272"/>
        <v>1.4388933121019111E-3</v>
      </c>
      <c r="E2858" s="2">
        <v>0.30685400000000002</v>
      </c>
      <c r="F2858" s="4">
        <v>8.6730999999999998E-8</v>
      </c>
      <c r="G2858" s="5">
        <f t="shared" si="273"/>
        <v>6.9053343949044589E-4</v>
      </c>
      <c r="H2858" s="2"/>
      <c r="I2858" s="2">
        <v>0.30685400000000002</v>
      </c>
      <c r="J2858" s="4">
        <v>5.95398E-7</v>
      </c>
      <c r="K2858" s="5">
        <f t="shared" si="274"/>
        <v>2.2899923076923076E-3</v>
      </c>
      <c r="L2858" s="11">
        <v>2.2899923076923076E-3</v>
      </c>
      <c r="M2858" s="11">
        <f t="shared" si="275"/>
        <v>4.7404299363057335E-3</v>
      </c>
      <c r="N2858" s="2"/>
      <c r="O2858" s="2">
        <v>0.30685400000000002</v>
      </c>
      <c r="P2858" s="4">
        <v>5.2551300000000003E-7</v>
      </c>
      <c r="Q2858" s="5">
        <f t="shared" si="276"/>
        <v>4.1840207006369435E-3</v>
      </c>
    </row>
    <row r="2859" spans="1:17" x14ac:dyDescent="0.25">
      <c r="A2859" s="2">
        <v>0.30731199999999997</v>
      </c>
      <c r="B2859" s="4">
        <v>1.81244E-7</v>
      </c>
      <c r="C2859" s="5">
        <f t="shared" si="272"/>
        <v>1.4430254777070065E-3</v>
      </c>
      <c r="E2859" s="2">
        <v>0.30731199999999997</v>
      </c>
      <c r="F2859" s="4">
        <v>8.6792000000000001E-8</v>
      </c>
      <c r="G2859" s="5">
        <f t="shared" si="273"/>
        <v>6.9101910828025484E-4</v>
      </c>
      <c r="H2859" s="2"/>
      <c r="I2859" s="2">
        <v>0.30731199999999997</v>
      </c>
      <c r="J2859" s="4">
        <v>5.9448200000000002E-7</v>
      </c>
      <c r="K2859" s="5">
        <f t="shared" si="274"/>
        <v>2.2864692307692307E-3</v>
      </c>
      <c r="L2859" s="11">
        <v>2.2864692307692307E-3</v>
      </c>
      <c r="M2859" s="11">
        <f t="shared" si="275"/>
        <v>4.7331369426751599E-3</v>
      </c>
      <c r="N2859" s="2"/>
      <c r="O2859" s="2">
        <v>0.30731199999999997</v>
      </c>
      <c r="P2859" s="4">
        <v>5.24902E-7</v>
      </c>
      <c r="Q2859" s="5">
        <f t="shared" si="276"/>
        <v>4.1791560509554142E-3</v>
      </c>
    </row>
    <row r="2860" spans="1:17" x14ac:dyDescent="0.25">
      <c r="A2860" s="2">
        <v>0.30776999999999999</v>
      </c>
      <c r="B2860" s="4">
        <v>1.8099999999999999E-7</v>
      </c>
      <c r="C2860" s="5">
        <f t="shared" si="272"/>
        <v>1.4410828025477709E-3</v>
      </c>
      <c r="E2860" s="2">
        <v>0.30776999999999999</v>
      </c>
      <c r="F2860" s="4">
        <v>8.6944599999999994E-8</v>
      </c>
      <c r="G2860" s="5">
        <f t="shared" si="273"/>
        <v>6.9223407643312102E-4</v>
      </c>
      <c r="H2860" s="2"/>
      <c r="I2860" s="2">
        <v>0.30776999999999999</v>
      </c>
      <c r="J2860" s="4">
        <v>5.9448200000000002E-7</v>
      </c>
      <c r="K2860" s="5">
        <f t="shared" si="274"/>
        <v>2.2864692307692307E-3</v>
      </c>
      <c r="L2860" s="11">
        <v>2.2864692307692307E-3</v>
      </c>
      <c r="M2860" s="11">
        <f t="shared" si="275"/>
        <v>4.7331369426751599E-3</v>
      </c>
      <c r="N2860" s="2"/>
      <c r="O2860" s="2">
        <v>0.30776999999999999</v>
      </c>
      <c r="P2860" s="4">
        <v>5.2520799999999997E-7</v>
      </c>
      <c r="Q2860" s="5">
        <f t="shared" si="276"/>
        <v>4.1815923566878984E-3</v>
      </c>
    </row>
    <row r="2861" spans="1:17" x14ac:dyDescent="0.25">
      <c r="A2861" s="2">
        <v>0.308228</v>
      </c>
      <c r="B2861" s="4">
        <v>1.8090799999999999E-7</v>
      </c>
      <c r="C2861" s="5">
        <f t="shared" si="272"/>
        <v>1.4403503184713376E-3</v>
      </c>
      <c r="E2861" s="2">
        <v>0.308228</v>
      </c>
      <c r="F2861" s="4">
        <v>8.6944599999999994E-8</v>
      </c>
      <c r="G2861" s="5">
        <f t="shared" si="273"/>
        <v>6.9223407643312102E-4</v>
      </c>
      <c r="H2861" s="2"/>
      <c r="I2861" s="2">
        <v>0.308228</v>
      </c>
      <c r="J2861" s="4">
        <v>5.9356699999999996E-7</v>
      </c>
      <c r="K2861" s="5">
        <f t="shared" si="274"/>
        <v>2.2829499999999997E-3</v>
      </c>
      <c r="L2861" s="11">
        <v>2.2829499999999997E-3</v>
      </c>
      <c r="M2861" s="11">
        <f t="shared" si="275"/>
        <v>4.7258519108280255E-3</v>
      </c>
      <c r="N2861" s="2"/>
      <c r="O2861" s="2">
        <v>0.308228</v>
      </c>
      <c r="P2861" s="4">
        <v>5.2612300000000003E-7</v>
      </c>
      <c r="Q2861" s="5">
        <f t="shared" si="276"/>
        <v>4.188877388535032E-3</v>
      </c>
    </row>
    <row r="2862" spans="1:17" x14ac:dyDescent="0.25">
      <c r="A2862" s="2">
        <v>0.30868499999999999</v>
      </c>
      <c r="B2862" s="4">
        <v>1.8087799999999999E-7</v>
      </c>
      <c r="C2862" s="5">
        <f t="shared" si="272"/>
        <v>1.4401114649681527E-3</v>
      </c>
      <c r="E2862" s="2">
        <v>0.30868499999999999</v>
      </c>
      <c r="F2862" s="4">
        <v>8.6669900000000002E-8</v>
      </c>
      <c r="G2862" s="5">
        <f t="shared" si="273"/>
        <v>6.9004697452229309E-4</v>
      </c>
      <c r="H2862" s="2"/>
      <c r="I2862" s="2">
        <v>0.30868499999999999</v>
      </c>
      <c r="J2862" s="4">
        <v>5.9387200000000001E-7</v>
      </c>
      <c r="K2862" s="5">
        <f t="shared" si="274"/>
        <v>2.2841230769230767E-3</v>
      </c>
      <c r="L2862" s="11">
        <v>2.2841230769230767E-3</v>
      </c>
      <c r="M2862" s="11">
        <f t="shared" si="275"/>
        <v>4.7282802547770697E-3</v>
      </c>
      <c r="N2862" s="2"/>
      <c r="O2862" s="2">
        <v>0.30868499999999999</v>
      </c>
      <c r="P2862" s="4">
        <v>5.2612300000000003E-7</v>
      </c>
      <c r="Q2862" s="5">
        <f t="shared" si="276"/>
        <v>4.188877388535032E-3</v>
      </c>
    </row>
    <row r="2863" spans="1:17" x14ac:dyDescent="0.25">
      <c r="A2863" s="2">
        <v>0.309143</v>
      </c>
      <c r="B2863" s="4">
        <v>1.8066400000000001E-7</v>
      </c>
      <c r="C2863" s="5">
        <f t="shared" si="272"/>
        <v>1.4384076433121022E-3</v>
      </c>
      <c r="E2863" s="2">
        <v>0.309143</v>
      </c>
      <c r="F2863" s="4">
        <v>8.6730999999999998E-8</v>
      </c>
      <c r="G2863" s="5">
        <f t="shared" si="273"/>
        <v>6.9053343949044589E-4</v>
      </c>
      <c r="H2863" s="2"/>
      <c r="I2863" s="2">
        <v>0.309143</v>
      </c>
      <c r="J2863" s="4">
        <v>5.9295699999999995E-7</v>
      </c>
      <c r="K2863" s="5">
        <f t="shared" si="274"/>
        <v>2.2806038461538457E-3</v>
      </c>
      <c r="L2863" s="11">
        <v>2.2806038461538457E-3</v>
      </c>
      <c r="M2863" s="11">
        <f t="shared" si="275"/>
        <v>4.7209952229299362E-3</v>
      </c>
      <c r="N2863" s="2"/>
      <c r="O2863" s="2">
        <v>0.309143</v>
      </c>
      <c r="P2863" s="4">
        <v>5.2429199999999999E-7</v>
      </c>
      <c r="Q2863" s="5">
        <f t="shared" si="276"/>
        <v>4.1742993630573249E-3</v>
      </c>
    </row>
    <row r="2864" spans="1:17" x14ac:dyDescent="0.25">
      <c r="A2864" s="2">
        <v>0.30960100000000002</v>
      </c>
      <c r="B2864" s="4">
        <v>1.8029799999999999E-7</v>
      </c>
      <c r="C2864" s="5">
        <f t="shared" si="272"/>
        <v>1.4354936305732485E-3</v>
      </c>
      <c r="E2864" s="2">
        <v>0.30960100000000002</v>
      </c>
      <c r="F2864" s="4">
        <v>8.6669900000000002E-8</v>
      </c>
      <c r="G2864" s="5">
        <f t="shared" si="273"/>
        <v>6.9004697452229309E-4</v>
      </c>
      <c r="H2864" s="2"/>
      <c r="I2864" s="2">
        <v>0.30960100000000002</v>
      </c>
      <c r="J2864" s="4">
        <v>5.9173600000000003E-7</v>
      </c>
      <c r="K2864" s="5">
        <f t="shared" si="274"/>
        <v>2.2759076923076923E-3</v>
      </c>
      <c r="L2864" s="11">
        <v>2.2759076923076923E-3</v>
      </c>
      <c r="M2864" s="11">
        <f t="shared" si="275"/>
        <v>4.7112738853503193E-3</v>
      </c>
      <c r="N2864" s="2"/>
      <c r="O2864" s="2">
        <v>0.30960100000000002</v>
      </c>
      <c r="P2864" s="4">
        <v>5.2429199999999999E-7</v>
      </c>
      <c r="Q2864" s="5">
        <f t="shared" si="276"/>
        <v>4.1742993630573249E-3</v>
      </c>
    </row>
    <row r="2865" spans="1:17" x14ac:dyDescent="0.25">
      <c r="A2865" s="2">
        <v>0.31005899999999997</v>
      </c>
      <c r="B2865" s="4">
        <v>1.80725E-7</v>
      </c>
      <c r="C2865" s="5">
        <f t="shared" si="272"/>
        <v>1.4388933121019111E-3</v>
      </c>
      <c r="E2865" s="2">
        <v>0.31005899999999997</v>
      </c>
      <c r="F2865" s="4">
        <v>8.6700399999999997E-8</v>
      </c>
      <c r="G2865" s="5">
        <f t="shared" si="273"/>
        <v>6.9028980891719751E-4</v>
      </c>
      <c r="H2865" s="2"/>
      <c r="I2865" s="2">
        <v>0.31005899999999997</v>
      </c>
      <c r="J2865" s="4">
        <v>5.9112499999999999E-7</v>
      </c>
      <c r="K2865" s="5">
        <f t="shared" si="274"/>
        <v>2.2735576923076923E-3</v>
      </c>
      <c r="L2865" s="11">
        <v>2.2735576923076923E-3</v>
      </c>
      <c r="M2865" s="11">
        <f t="shared" si="275"/>
        <v>4.7064092356687908E-3</v>
      </c>
      <c r="N2865" s="2"/>
      <c r="O2865" s="2">
        <v>0.31005899999999997</v>
      </c>
      <c r="P2865" s="4">
        <v>5.2459700000000005E-7</v>
      </c>
      <c r="Q2865" s="5">
        <f t="shared" si="276"/>
        <v>4.1767277070063709E-3</v>
      </c>
    </row>
    <row r="2866" spans="1:17" x14ac:dyDescent="0.25">
      <c r="A2866" s="2">
        <v>0.31051600000000001</v>
      </c>
      <c r="B2866" s="4">
        <v>1.80847E-7</v>
      </c>
      <c r="C2866" s="5">
        <f t="shared" si="272"/>
        <v>1.4398646496815287E-3</v>
      </c>
      <c r="E2866" s="2">
        <v>0.31051600000000001</v>
      </c>
      <c r="F2866" s="4">
        <v>8.63037E-8</v>
      </c>
      <c r="G2866" s="5">
        <f t="shared" si="273"/>
        <v>6.8713136942675167E-4</v>
      </c>
      <c r="H2866" s="2"/>
      <c r="I2866" s="2">
        <v>0.31051600000000001</v>
      </c>
      <c r="J2866" s="4">
        <v>5.9112499999999999E-7</v>
      </c>
      <c r="K2866" s="5">
        <f t="shared" si="274"/>
        <v>2.2735576923076923E-3</v>
      </c>
      <c r="L2866" s="11">
        <v>2.2735576923076923E-3</v>
      </c>
      <c r="M2866" s="11">
        <f t="shared" si="275"/>
        <v>4.7064092356687908E-3</v>
      </c>
      <c r="N2866" s="2"/>
      <c r="O2866" s="2">
        <v>0.31051600000000001</v>
      </c>
      <c r="P2866" s="4">
        <v>5.2551300000000003E-7</v>
      </c>
      <c r="Q2866" s="5">
        <f t="shared" si="276"/>
        <v>4.1840207006369435E-3</v>
      </c>
    </row>
    <row r="2867" spans="1:17" x14ac:dyDescent="0.25">
      <c r="A2867" s="2">
        <v>0.31097399999999997</v>
      </c>
      <c r="B2867" s="4">
        <v>1.80542E-7</v>
      </c>
      <c r="C2867" s="5">
        <f t="shared" si="272"/>
        <v>1.4374363057324843E-3</v>
      </c>
      <c r="E2867" s="2">
        <v>0.31097399999999997</v>
      </c>
      <c r="F2867" s="4">
        <v>8.6578400000000005E-8</v>
      </c>
      <c r="G2867" s="5">
        <f t="shared" si="273"/>
        <v>6.8931847133757971E-4</v>
      </c>
      <c r="H2867" s="2"/>
      <c r="I2867" s="2">
        <v>0.31097399999999997</v>
      </c>
      <c r="J2867" s="4">
        <v>5.9051499999999999E-7</v>
      </c>
      <c r="K2867" s="5">
        <f t="shared" si="274"/>
        <v>2.2712115384615384E-3</v>
      </c>
      <c r="L2867" s="11">
        <v>2.2712115384615384E-3</v>
      </c>
      <c r="M2867" s="11">
        <f t="shared" si="275"/>
        <v>4.7015525477707007E-3</v>
      </c>
      <c r="N2867" s="2"/>
      <c r="O2867" s="2">
        <v>0.31097399999999997</v>
      </c>
      <c r="P2867" s="4">
        <v>5.2551300000000003E-7</v>
      </c>
      <c r="Q2867" s="5">
        <f t="shared" si="276"/>
        <v>4.1840207006369435E-3</v>
      </c>
    </row>
    <row r="2868" spans="1:17" x14ac:dyDescent="0.25">
      <c r="A2868" s="2">
        <v>0.31143199999999999</v>
      </c>
      <c r="B2868" s="4">
        <v>1.8005400000000001E-7</v>
      </c>
      <c r="C2868" s="5">
        <f t="shared" si="272"/>
        <v>1.4335509554140129E-3</v>
      </c>
      <c r="E2868" s="2">
        <v>0.31143199999999999</v>
      </c>
      <c r="F2868" s="4">
        <v>8.6608899999999999E-8</v>
      </c>
      <c r="G2868" s="5">
        <f t="shared" si="273"/>
        <v>6.8956130573248414E-4</v>
      </c>
      <c r="H2868" s="2"/>
      <c r="I2868" s="2">
        <v>0.31143199999999999</v>
      </c>
      <c r="J2868" s="4">
        <v>5.9021000000000004E-7</v>
      </c>
      <c r="K2868" s="5">
        <f t="shared" si="274"/>
        <v>2.2700384615384618E-3</v>
      </c>
      <c r="L2868" s="11">
        <v>2.2700384615384618E-3</v>
      </c>
      <c r="M2868" s="11">
        <f t="shared" si="275"/>
        <v>4.6991242038216573E-3</v>
      </c>
      <c r="N2868" s="2"/>
      <c r="O2868" s="2">
        <v>0.31143199999999999</v>
      </c>
      <c r="P2868" s="4">
        <v>5.2520799999999997E-7</v>
      </c>
      <c r="Q2868" s="5">
        <f t="shared" si="276"/>
        <v>4.1815923566878984E-3</v>
      </c>
    </row>
    <row r="2869" spans="1:17" x14ac:dyDescent="0.25">
      <c r="A2869" s="2">
        <v>0.31189</v>
      </c>
      <c r="B2869" s="4">
        <v>1.80145E-7</v>
      </c>
      <c r="C2869" s="5">
        <f t="shared" si="272"/>
        <v>1.4342754777070066E-3</v>
      </c>
      <c r="E2869" s="2">
        <v>0.31189</v>
      </c>
      <c r="F2869" s="4">
        <v>8.6212200000000002E-8</v>
      </c>
      <c r="G2869" s="5">
        <f t="shared" si="273"/>
        <v>6.864028662420383E-4</v>
      </c>
      <c r="H2869" s="2"/>
      <c r="I2869" s="2">
        <v>0.31189</v>
      </c>
      <c r="J2869" s="4">
        <v>5.9021000000000004E-7</v>
      </c>
      <c r="K2869" s="5">
        <f t="shared" si="274"/>
        <v>2.2700384615384618E-3</v>
      </c>
      <c r="L2869" s="11">
        <v>2.2700384615384618E-3</v>
      </c>
      <c r="M2869" s="11">
        <f t="shared" si="275"/>
        <v>4.6991242038216573E-3</v>
      </c>
      <c r="N2869" s="2"/>
      <c r="O2869" s="2">
        <v>0.31189</v>
      </c>
      <c r="P2869" s="4">
        <v>5.2551300000000003E-7</v>
      </c>
      <c r="Q2869" s="5">
        <f t="shared" si="276"/>
        <v>4.1840207006369435E-3</v>
      </c>
    </row>
    <row r="2870" spans="1:17" x14ac:dyDescent="0.25">
      <c r="A2870" s="2">
        <v>0.31234699999999999</v>
      </c>
      <c r="B2870" s="4">
        <v>1.8075600000000001E-7</v>
      </c>
      <c r="C2870" s="5">
        <f t="shared" si="272"/>
        <v>1.4391401273885353E-3</v>
      </c>
      <c r="E2870" s="2">
        <v>0.31234699999999999</v>
      </c>
      <c r="F2870" s="4">
        <v>8.63037E-8</v>
      </c>
      <c r="G2870" s="5">
        <f t="shared" si="273"/>
        <v>6.8713136942675167E-4</v>
      </c>
      <c r="H2870" s="2"/>
      <c r="I2870" s="2">
        <v>0.31234699999999999</v>
      </c>
      <c r="J2870" s="4">
        <v>5.8960000000000004E-7</v>
      </c>
      <c r="K2870" s="5">
        <f t="shared" si="274"/>
        <v>2.2676923076923078E-3</v>
      </c>
      <c r="L2870" s="11">
        <v>2.2676923076923078E-3</v>
      </c>
      <c r="M2870" s="11">
        <f t="shared" si="275"/>
        <v>4.6942675159235671E-3</v>
      </c>
      <c r="N2870" s="2"/>
      <c r="O2870" s="2">
        <v>0.31234699999999999</v>
      </c>
      <c r="P2870" s="4">
        <v>5.2642799999999998E-7</v>
      </c>
      <c r="Q2870" s="5">
        <f t="shared" si="276"/>
        <v>4.1913057324840771E-3</v>
      </c>
    </row>
    <row r="2871" spans="1:17" x14ac:dyDescent="0.25">
      <c r="A2871" s="2">
        <v>0.312805</v>
      </c>
      <c r="B2871" s="4">
        <v>1.8087799999999999E-7</v>
      </c>
      <c r="C2871" s="5">
        <f t="shared" si="272"/>
        <v>1.4401114649681527E-3</v>
      </c>
      <c r="E2871" s="2">
        <v>0.312805</v>
      </c>
      <c r="F2871" s="4">
        <v>8.6364700000000003E-8</v>
      </c>
      <c r="G2871" s="5">
        <f t="shared" si="273"/>
        <v>6.8761703821656052E-4</v>
      </c>
      <c r="H2871" s="2"/>
      <c r="I2871" s="2">
        <v>0.312805</v>
      </c>
      <c r="J2871" s="4">
        <v>5.8960000000000004E-7</v>
      </c>
      <c r="K2871" s="5">
        <f t="shared" si="274"/>
        <v>2.2676923076923078E-3</v>
      </c>
      <c r="L2871" s="11">
        <v>2.2676923076923078E-3</v>
      </c>
      <c r="M2871" s="11">
        <f t="shared" si="275"/>
        <v>4.6942675159235671E-3</v>
      </c>
      <c r="N2871" s="2"/>
      <c r="O2871" s="2">
        <v>0.312805</v>
      </c>
      <c r="P2871" s="4">
        <v>5.2612300000000003E-7</v>
      </c>
      <c r="Q2871" s="5">
        <f t="shared" si="276"/>
        <v>4.188877388535032E-3</v>
      </c>
    </row>
    <row r="2872" spans="1:17" x14ac:dyDescent="0.25">
      <c r="A2872" s="2">
        <v>0.31326300000000001</v>
      </c>
      <c r="B2872" s="4">
        <v>1.8045E-7</v>
      </c>
      <c r="C2872" s="5">
        <f t="shared" si="272"/>
        <v>1.436703821656051E-3</v>
      </c>
      <c r="E2872" s="2">
        <v>0.31326300000000001</v>
      </c>
      <c r="F2872" s="4">
        <v>8.6608899999999999E-8</v>
      </c>
      <c r="G2872" s="5">
        <f t="shared" si="273"/>
        <v>6.8956130573248414E-4</v>
      </c>
      <c r="H2872" s="2"/>
      <c r="I2872" s="2">
        <v>0.31326300000000001</v>
      </c>
      <c r="J2872" s="4">
        <v>5.8960000000000004E-7</v>
      </c>
      <c r="K2872" s="5">
        <f t="shared" si="274"/>
        <v>2.2676923076923078E-3</v>
      </c>
      <c r="L2872" s="11">
        <v>2.2676923076923078E-3</v>
      </c>
      <c r="M2872" s="11">
        <f t="shared" si="275"/>
        <v>4.6942675159235671E-3</v>
      </c>
      <c r="N2872" s="2"/>
      <c r="O2872" s="2">
        <v>0.31326300000000001</v>
      </c>
      <c r="P2872" s="4">
        <v>5.2612300000000003E-7</v>
      </c>
      <c r="Q2872" s="5">
        <f t="shared" si="276"/>
        <v>4.188877388535032E-3</v>
      </c>
    </row>
    <row r="2873" spans="1:17" x14ac:dyDescent="0.25">
      <c r="A2873" s="2">
        <v>0.31372100000000003</v>
      </c>
      <c r="B2873" s="4">
        <v>1.79749E-7</v>
      </c>
      <c r="C2873" s="5">
        <f t="shared" si="272"/>
        <v>1.4311226114649682E-3</v>
      </c>
      <c r="E2873" s="2">
        <v>0.31372100000000003</v>
      </c>
      <c r="F2873" s="4">
        <v>8.6242699999999997E-8</v>
      </c>
      <c r="G2873" s="5">
        <f t="shared" si="273"/>
        <v>6.8664570063694272E-4</v>
      </c>
      <c r="H2873" s="2"/>
      <c r="I2873" s="2">
        <v>0.31372100000000003</v>
      </c>
      <c r="J2873" s="4">
        <v>5.8929399999999996E-7</v>
      </c>
      <c r="K2873" s="5">
        <f t="shared" si="274"/>
        <v>2.2665153846153844E-3</v>
      </c>
      <c r="L2873" s="11">
        <v>2.2665153846153844E-3</v>
      </c>
      <c r="M2873" s="11">
        <f t="shared" si="275"/>
        <v>4.6918312101910829E-3</v>
      </c>
      <c r="N2873" s="2"/>
      <c r="O2873" s="2">
        <v>0.31372100000000003</v>
      </c>
      <c r="P2873" s="4">
        <v>5.2612300000000003E-7</v>
      </c>
      <c r="Q2873" s="5">
        <f t="shared" si="276"/>
        <v>4.188877388535032E-3</v>
      </c>
    </row>
    <row r="2874" spans="1:17" x14ac:dyDescent="0.25">
      <c r="A2874" s="2">
        <v>0.31417800000000001</v>
      </c>
      <c r="B2874" s="4">
        <v>1.80237E-7</v>
      </c>
      <c r="C2874" s="5">
        <f t="shared" si="272"/>
        <v>1.4350079617834396E-3</v>
      </c>
      <c r="E2874" s="2">
        <v>0.31417800000000001</v>
      </c>
      <c r="F2874" s="4">
        <v>8.6517299999999996E-8</v>
      </c>
      <c r="G2874" s="5">
        <f t="shared" si="273"/>
        <v>6.888320063694268E-4</v>
      </c>
      <c r="H2874" s="2"/>
      <c r="I2874" s="2">
        <v>0.31417800000000001</v>
      </c>
      <c r="J2874" s="4">
        <v>5.88379E-7</v>
      </c>
      <c r="K2874" s="5">
        <f t="shared" si="274"/>
        <v>2.2629961538461539E-3</v>
      </c>
      <c r="L2874" s="11">
        <v>2.2629961538461539E-3</v>
      </c>
      <c r="M2874" s="11">
        <f t="shared" si="275"/>
        <v>4.6845461783439494E-3</v>
      </c>
      <c r="N2874" s="2"/>
      <c r="O2874" s="2">
        <v>0.31417800000000001</v>
      </c>
      <c r="P2874" s="4">
        <v>5.2642799999999998E-7</v>
      </c>
      <c r="Q2874" s="5">
        <f t="shared" si="276"/>
        <v>4.1913057324840771E-3</v>
      </c>
    </row>
    <row r="2875" spans="1:17" x14ac:dyDescent="0.25">
      <c r="A2875" s="2">
        <v>0.31463600000000003</v>
      </c>
      <c r="B2875" s="4">
        <v>1.79932E-7</v>
      </c>
      <c r="C2875" s="5">
        <f t="shared" si="272"/>
        <v>1.432579617834395E-3</v>
      </c>
      <c r="E2875" s="2">
        <v>0.31463600000000003</v>
      </c>
      <c r="F2875" s="4">
        <v>8.6608899999999999E-8</v>
      </c>
      <c r="G2875" s="5">
        <f t="shared" si="273"/>
        <v>6.8956130573248414E-4</v>
      </c>
      <c r="H2875" s="2"/>
      <c r="I2875" s="2">
        <v>0.31463600000000003</v>
      </c>
      <c r="J2875" s="4">
        <v>5.8807399999999995E-7</v>
      </c>
      <c r="K2875" s="5">
        <f t="shared" si="274"/>
        <v>2.2618230769230765E-3</v>
      </c>
      <c r="L2875" s="11">
        <v>2.2618230769230765E-3</v>
      </c>
      <c r="M2875" s="11">
        <f t="shared" si="275"/>
        <v>4.6821178343949043E-3</v>
      </c>
      <c r="N2875" s="2"/>
      <c r="O2875" s="2">
        <v>0.31463600000000003</v>
      </c>
      <c r="P2875" s="4">
        <v>5.2703900000000001E-7</v>
      </c>
      <c r="Q2875" s="5">
        <f t="shared" si="276"/>
        <v>4.1961703821656055E-3</v>
      </c>
    </row>
    <row r="2876" spans="1:17" x14ac:dyDescent="0.25">
      <c r="A2876" s="2">
        <v>0.31509399999999999</v>
      </c>
      <c r="B2876" s="4">
        <v>1.80817E-7</v>
      </c>
      <c r="C2876" s="5">
        <f t="shared" si="272"/>
        <v>1.4396257961783439E-3</v>
      </c>
      <c r="E2876" s="2">
        <v>0.31509399999999999</v>
      </c>
      <c r="F2876" s="4">
        <v>8.6364700000000003E-8</v>
      </c>
      <c r="G2876" s="5">
        <f t="shared" si="273"/>
        <v>6.8761703821656052E-4</v>
      </c>
      <c r="H2876" s="2"/>
      <c r="I2876" s="2">
        <v>0.31509399999999999</v>
      </c>
      <c r="J2876" s="4">
        <v>5.87769E-7</v>
      </c>
      <c r="K2876" s="5">
        <f t="shared" si="274"/>
        <v>2.2606500000000003E-3</v>
      </c>
      <c r="L2876" s="11">
        <v>2.2606500000000003E-3</v>
      </c>
      <c r="M2876" s="11">
        <f t="shared" si="275"/>
        <v>4.6796894904458618E-3</v>
      </c>
      <c r="N2876" s="2"/>
      <c r="O2876" s="2">
        <v>0.31509399999999999</v>
      </c>
      <c r="P2876" s="4">
        <v>5.2734399999999996E-7</v>
      </c>
      <c r="Q2876" s="5">
        <f t="shared" si="276"/>
        <v>4.1985987261146497E-3</v>
      </c>
    </row>
    <row r="2877" spans="1:17" x14ac:dyDescent="0.25">
      <c r="A2877" s="2">
        <v>0.315552</v>
      </c>
      <c r="B2877" s="4">
        <v>1.7965700000000001E-7</v>
      </c>
      <c r="C2877" s="5">
        <f t="shared" si="272"/>
        <v>1.4303901273885352E-3</v>
      </c>
      <c r="E2877" s="2">
        <v>0.315552</v>
      </c>
      <c r="F2877" s="4">
        <v>8.6212200000000002E-8</v>
      </c>
      <c r="G2877" s="5">
        <f t="shared" si="273"/>
        <v>6.864028662420383E-4</v>
      </c>
      <c r="H2877" s="2"/>
      <c r="I2877" s="2">
        <v>0.315552</v>
      </c>
      <c r="J2877" s="4">
        <v>5.8746300000000002E-7</v>
      </c>
      <c r="K2877" s="5">
        <f t="shared" si="274"/>
        <v>2.259473076923077E-3</v>
      </c>
      <c r="L2877" s="11">
        <v>2.259473076923077E-3</v>
      </c>
      <c r="M2877" s="11">
        <f t="shared" si="275"/>
        <v>4.6772531847133758E-3</v>
      </c>
      <c r="N2877" s="2"/>
      <c r="O2877" s="2">
        <v>0.315552</v>
      </c>
      <c r="P2877" s="4">
        <v>5.2764900000000002E-7</v>
      </c>
      <c r="Q2877" s="5">
        <f t="shared" si="276"/>
        <v>4.2010270700636948E-3</v>
      </c>
    </row>
    <row r="2878" spans="1:17" x14ac:dyDescent="0.25">
      <c r="A2878" s="2">
        <v>0.31601000000000001</v>
      </c>
      <c r="B2878" s="4">
        <v>1.79535E-7</v>
      </c>
      <c r="C2878" s="5">
        <f t="shared" si="272"/>
        <v>1.4294187898089175E-3</v>
      </c>
      <c r="E2878" s="2">
        <v>0.31601000000000001</v>
      </c>
      <c r="F2878" s="4">
        <v>8.6273200000000005E-8</v>
      </c>
      <c r="G2878" s="5">
        <f t="shared" si="273"/>
        <v>6.8688853503184725E-4</v>
      </c>
      <c r="H2878" s="2"/>
      <c r="I2878" s="2">
        <v>0.31601000000000001</v>
      </c>
      <c r="J2878" s="4">
        <v>5.8746300000000002E-7</v>
      </c>
      <c r="K2878" s="5">
        <f t="shared" si="274"/>
        <v>2.259473076923077E-3</v>
      </c>
      <c r="L2878" s="11">
        <v>2.259473076923077E-3</v>
      </c>
      <c r="M2878" s="11">
        <f t="shared" si="275"/>
        <v>4.6772531847133758E-3</v>
      </c>
      <c r="N2878" s="2"/>
      <c r="O2878" s="2">
        <v>0.31601000000000001</v>
      </c>
      <c r="P2878" s="4">
        <v>5.2764900000000002E-7</v>
      </c>
      <c r="Q2878" s="5">
        <f t="shared" si="276"/>
        <v>4.2010270700636948E-3</v>
      </c>
    </row>
    <row r="2879" spans="1:17" x14ac:dyDescent="0.25">
      <c r="A2879" s="2">
        <v>0.316467</v>
      </c>
      <c r="B2879" s="4">
        <v>1.8057300000000001E-7</v>
      </c>
      <c r="C2879" s="5">
        <f t="shared" si="272"/>
        <v>1.4376831210191085E-3</v>
      </c>
      <c r="E2879" s="2">
        <v>0.316467</v>
      </c>
      <c r="F2879" s="4">
        <v>8.6181600000000002E-8</v>
      </c>
      <c r="G2879" s="5">
        <f t="shared" si="273"/>
        <v>6.8615923566878992E-4</v>
      </c>
      <c r="H2879" s="2"/>
      <c r="I2879" s="2">
        <v>0.316467</v>
      </c>
      <c r="J2879" s="4">
        <v>5.8715799999999997E-7</v>
      </c>
      <c r="K2879" s="5">
        <f t="shared" si="274"/>
        <v>2.2582999999999995E-3</v>
      </c>
      <c r="L2879" s="11">
        <v>2.2582999999999995E-3</v>
      </c>
      <c r="M2879" s="11">
        <f t="shared" si="275"/>
        <v>4.6748248407643316E-3</v>
      </c>
      <c r="N2879" s="2"/>
      <c r="O2879" s="2">
        <v>0.316467</v>
      </c>
      <c r="P2879" s="4">
        <v>5.2764900000000002E-7</v>
      </c>
      <c r="Q2879" s="5">
        <f t="shared" si="276"/>
        <v>4.2010270700636948E-3</v>
      </c>
    </row>
    <row r="2880" spans="1:17" x14ac:dyDescent="0.25">
      <c r="A2880" s="2">
        <v>0.31692500000000001</v>
      </c>
      <c r="B2880" s="4">
        <v>1.7999299999999999E-7</v>
      </c>
      <c r="C2880" s="5">
        <f t="shared" si="272"/>
        <v>1.433065286624204E-3</v>
      </c>
      <c r="E2880" s="2">
        <v>0.31692500000000001</v>
      </c>
      <c r="F2880" s="4">
        <v>8.58154E-8</v>
      </c>
      <c r="G2880" s="5">
        <f t="shared" si="273"/>
        <v>6.832436305732485E-4</v>
      </c>
      <c r="H2880" s="2"/>
      <c r="I2880" s="2">
        <v>0.31692500000000001</v>
      </c>
      <c r="J2880" s="4">
        <v>5.8654799999999997E-7</v>
      </c>
      <c r="K2880" s="5">
        <f t="shared" si="274"/>
        <v>2.255953846153846E-3</v>
      </c>
      <c r="L2880" s="11">
        <v>2.255953846153846E-3</v>
      </c>
      <c r="M2880" s="11">
        <f t="shared" si="275"/>
        <v>4.6699681528662423E-3</v>
      </c>
      <c r="N2880" s="2"/>
      <c r="O2880" s="2">
        <v>0.31692500000000001</v>
      </c>
      <c r="P2880" s="4">
        <v>5.2734399999999996E-7</v>
      </c>
      <c r="Q2880" s="5">
        <f t="shared" si="276"/>
        <v>4.1985987261146497E-3</v>
      </c>
    </row>
    <row r="2881" spans="1:17" x14ac:dyDescent="0.25">
      <c r="A2881" s="2">
        <v>0.31738300000000003</v>
      </c>
      <c r="B2881" s="4">
        <v>1.8017600000000001E-7</v>
      </c>
      <c r="C2881" s="5">
        <f t="shared" si="272"/>
        <v>1.4345222929936308E-3</v>
      </c>
      <c r="E2881" s="2">
        <v>0.31738300000000003</v>
      </c>
      <c r="F2881" s="4">
        <v>8.6029100000000001E-8</v>
      </c>
      <c r="G2881" s="5">
        <f t="shared" si="273"/>
        <v>6.8494506369426759E-4</v>
      </c>
      <c r="H2881" s="2"/>
      <c r="I2881" s="2">
        <v>0.31738300000000003</v>
      </c>
      <c r="J2881" s="4">
        <v>5.8654799999999997E-7</v>
      </c>
      <c r="K2881" s="5">
        <f t="shared" si="274"/>
        <v>2.255953846153846E-3</v>
      </c>
      <c r="L2881" s="11">
        <v>2.255953846153846E-3</v>
      </c>
      <c r="M2881" s="11">
        <f t="shared" si="275"/>
        <v>4.6699681528662423E-3</v>
      </c>
      <c r="N2881" s="2"/>
      <c r="O2881" s="2">
        <v>0.31738300000000003</v>
      </c>
      <c r="P2881" s="4">
        <v>5.2642799999999998E-7</v>
      </c>
      <c r="Q2881" s="5">
        <f t="shared" si="276"/>
        <v>4.1913057324840771E-3</v>
      </c>
    </row>
    <row r="2882" spans="1:17" x14ac:dyDescent="0.25">
      <c r="A2882" s="2">
        <v>0.31784099999999998</v>
      </c>
      <c r="B2882" s="4">
        <v>1.7980999999999999E-7</v>
      </c>
      <c r="C2882" s="5">
        <f t="shared" si="272"/>
        <v>1.4316082802547771E-3</v>
      </c>
      <c r="E2882" s="2">
        <v>0.31784099999999998</v>
      </c>
      <c r="F2882" s="4">
        <v>8.6425799999999998E-8</v>
      </c>
      <c r="G2882" s="5">
        <f t="shared" si="273"/>
        <v>6.8810350318471343E-4</v>
      </c>
      <c r="H2882" s="2"/>
      <c r="I2882" s="2">
        <v>0.31784099999999998</v>
      </c>
      <c r="J2882" s="4">
        <v>5.8593799999999996E-7</v>
      </c>
      <c r="K2882" s="5">
        <f t="shared" si="274"/>
        <v>2.253607692307692E-3</v>
      </c>
      <c r="L2882" s="11">
        <v>2.253607692307692E-3</v>
      </c>
      <c r="M2882" s="11">
        <f t="shared" si="275"/>
        <v>4.665111464968153E-3</v>
      </c>
      <c r="N2882" s="2"/>
      <c r="O2882" s="2">
        <v>0.31784099999999998</v>
      </c>
      <c r="P2882" s="4">
        <v>5.2673300000000004E-7</v>
      </c>
      <c r="Q2882" s="5">
        <f t="shared" si="276"/>
        <v>4.1937340764331213E-3</v>
      </c>
    </row>
    <row r="2883" spans="1:17" x14ac:dyDescent="0.25">
      <c r="A2883" s="2">
        <v>0.31829800000000003</v>
      </c>
      <c r="B2883" s="4">
        <v>1.79718E-7</v>
      </c>
      <c r="C2883" s="5">
        <f t="shared" si="272"/>
        <v>1.430875796178344E-3</v>
      </c>
      <c r="E2883" s="2">
        <v>0.31829800000000003</v>
      </c>
      <c r="F2883" s="4">
        <v>8.63037E-8</v>
      </c>
      <c r="G2883" s="5">
        <f t="shared" si="273"/>
        <v>6.8713136942675167E-4</v>
      </c>
      <c r="H2883" s="2"/>
      <c r="I2883" s="2">
        <v>0.31829800000000003</v>
      </c>
      <c r="J2883" s="4">
        <v>5.8532700000000004E-7</v>
      </c>
      <c r="K2883" s="5">
        <f t="shared" si="274"/>
        <v>2.2512576923076925E-3</v>
      </c>
      <c r="L2883" s="11">
        <v>2.2512576923076925E-3</v>
      </c>
      <c r="M2883" s="11">
        <f t="shared" si="275"/>
        <v>4.6602468152866254E-3</v>
      </c>
      <c r="N2883" s="2"/>
      <c r="O2883" s="2">
        <v>0.31829800000000003</v>
      </c>
      <c r="P2883" s="4">
        <v>5.2673300000000004E-7</v>
      </c>
      <c r="Q2883" s="5">
        <f t="shared" si="276"/>
        <v>4.1937340764331213E-3</v>
      </c>
    </row>
    <row r="2884" spans="1:17" x14ac:dyDescent="0.25">
      <c r="A2884" s="2">
        <v>0.31875599999999998</v>
      </c>
      <c r="B2884" s="4">
        <v>1.7950399999999999E-7</v>
      </c>
      <c r="C2884" s="5">
        <f t="shared" ref="C2884:C2947" si="277">(B2884/0.1256)*1000</f>
        <v>1.4291719745222931E-3</v>
      </c>
      <c r="E2884" s="2">
        <v>0.31875599999999998</v>
      </c>
      <c r="F2884" s="4">
        <v>8.6029100000000001E-8</v>
      </c>
      <c r="G2884" s="5">
        <f t="shared" ref="G2884:G2947" si="278">(F2884/0.1256)*1000</f>
        <v>6.8494506369426759E-4</v>
      </c>
      <c r="H2884" s="2"/>
      <c r="I2884" s="2">
        <v>0.31875599999999998</v>
      </c>
      <c r="J2884" s="4">
        <v>5.8471700000000003E-7</v>
      </c>
      <c r="K2884" s="5">
        <f t="shared" ref="K2884:K2947" si="279">(J2884/0.26)*1000</f>
        <v>2.2489115384615385E-3</v>
      </c>
      <c r="L2884" s="11">
        <v>2.2489115384615385E-3</v>
      </c>
      <c r="M2884" s="11">
        <f t="shared" ref="M2884:M2947" si="280">+L2884*0.26/0.1256</f>
        <v>4.6553901273885352E-3</v>
      </c>
      <c r="N2884" s="2"/>
      <c r="O2884" s="2">
        <v>0.31875599999999998</v>
      </c>
      <c r="P2884" s="4">
        <v>5.2795399999999996E-7</v>
      </c>
      <c r="Q2884" s="5">
        <f t="shared" ref="Q2884:Q2947" si="281">(P2884/0.1256)*1000</f>
        <v>4.2034554140127391E-3</v>
      </c>
    </row>
    <row r="2885" spans="1:17" x14ac:dyDescent="0.25">
      <c r="A2885" s="2">
        <v>0.319214</v>
      </c>
      <c r="B2885" s="4">
        <v>1.7901599999999999E-7</v>
      </c>
      <c r="C2885" s="5">
        <f t="shared" si="277"/>
        <v>1.4252866242038217E-3</v>
      </c>
      <c r="E2885" s="2">
        <v>0.319214</v>
      </c>
      <c r="F2885" s="4">
        <v>8.6181600000000002E-8</v>
      </c>
      <c r="G2885" s="5">
        <f t="shared" si="278"/>
        <v>6.8615923566878992E-4</v>
      </c>
      <c r="H2885" s="2"/>
      <c r="I2885" s="2">
        <v>0.319214</v>
      </c>
      <c r="J2885" s="4">
        <v>5.8471700000000003E-7</v>
      </c>
      <c r="K2885" s="5">
        <f t="shared" si="279"/>
        <v>2.2489115384615385E-3</v>
      </c>
      <c r="L2885" s="11">
        <v>2.2489115384615385E-3</v>
      </c>
      <c r="M2885" s="11">
        <f t="shared" si="280"/>
        <v>4.6553901273885352E-3</v>
      </c>
      <c r="N2885" s="2"/>
      <c r="O2885" s="2">
        <v>0.319214</v>
      </c>
      <c r="P2885" s="4">
        <v>5.2764900000000002E-7</v>
      </c>
      <c r="Q2885" s="5">
        <f t="shared" si="281"/>
        <v>4.2010270700636948E-3</v>
      </c>
    </row>
    <row r="2886" spans="1:17" x14ac:dyDescent="0.25">
      <c r="A2886" s="2">
        <v>0.31967200000000001</v>
      </c>
      <c r="B2886" s="4">
        <v>1.7965700000000001E-7</v>
      </c>
      <c r="C2886" s="5">
        <f t="shared" si="277"/>
        <v>1.4303901273885352E-3</v>
      </c>
      <c r="E2886" s="2">
        <v>0.31967200000000001</v>
      </c>
      <c r="F2886" s="4">
        <v>8.63037E-8</v>
      </c>
      <c r="G2886" s="5">
        <f t="shared" si="278"/>
        <v>6.8713136942675167E-4</v>
      </c>
      <c r="H2886" s="2"/>
      <c r="I2886" s="2">
        <v>0.31967200000000001</v>
      </c>
      <c r="J2886" s="4">
        <v>5.84106E-7</v>
      </c>
      <c r="K2886" s="5">
        <f t="shared" si="279"/>
        <v>2.2465615384615382E-3</v>
      </c>
      <c r="L2886" s="11">
        <v>2.2465615384615382E-3</v>
      </c>
      <c r="M2886" s="11">
        <f t="shared" si="280"/>
        <v>4.6505254777070059E-3</v>
      </c>
      <c r="N2886" s="2"/>
      <c r="O2886" s="2">
        <v>0.31967200000000001</v>
      </c>
      <c r="P2886" s="4">
        <v>5.2887000000000005E-7</v>
      </c>
      <c r="Q2886" s="5">
        <f t="shared" si="281"/>
        <v>4.2107484076433135E-3</v>
      </c>
    </row>
    <row r="2887" spans="1:17" x14ac:dyDescent="0.25">
      <c r="A2887" s="2">
        <v>0.320129</v>
      </c>
      <c r="B2887" s="4">
        <v>1.8020599999999999E-7</v>
      </c>
      <c r="C2887" s="5">
        <f t="shared" si="277"/>
        <v>1.4347611464968154E-3</v>
      </c>
      <c r="E2887" s="2">
        <v>0.320129</v>
      </c>
      <c r="F2887" s="4">
        <v>8.6242699999999997E-8</v>
      </c>
      <c r="G2887" s="5">
        <f t="shared" si="278"/>
        <v>6.8664570063694272E-4</v>
      </c>
      <c r="H2887" s="2"/>
      <c r="I2887" s="2">
        <v>0.320129</v>
      </c>
      <c r="J2887" s="4">
        <v>5.8380099999999995E-7</v>
      </c>
      <c r="K2887" s="5">
        <f t="shared" si="279"/>
        <v>2.2453884615384612E-3</v>
      </c>
      <c r="L2887" s="11">
        <v>2.2453884615384612E-3</v>
      </c>
      <c r="M2887" s="11">
        <f t="shared" si="280"/>
        <v>4.6480971337579616E-3</v>
      </c>
      <c r="N2887" s="2"/>
      <c r="O2887" s="2">
        <v>0.320129</v>
      </c>
      <c r="P2887" s="4">
        <v>5.29175E-7</v>
      </c>
      <c r="Q2887" s="5">
        <f t="shared" si="281"/>
        <v>4.2131767515923568E-3</v>
      </c>
    </row>
    <row r="2888" spans="1:17" x14ac:dyDescent="0.25">
      <c r="A2888" s="2">
        <v>0.32058700000000001</v>
      </c>
      <c r="B2888" s="4">
        <v>1.7950399999999999E-7</v>
      </c>
      <c r="C2888" s="5">
        <f t="shared" si="277"/>
        <v>1.4291719745222931E-3</v>
      </c>
      <c r="E2888" s="2">
        <v>0.32058700000000001</v>
      </c>
      <c r="F2888" s="4">
        <v>8.6334199999999995E-8</v>
      </c>
      <c r="G2888" s="5">
        <f t="shared" si="278"/>
        <v>6.873742038216561E-4</v>
      </c>
      <c r="H2888" s="2"/>
      <c r="I2888" s="2">
        <v>0.32058700000000001</v>
      </c>
      <c r="J2888" s="4">
        <v>5.8319100000000005E-7</v>
      </c>
      <c r="K2888" s="5">
        <f t="shared" si="279"/>
        <v>2.2430423076923076E-3</v>
      </c>
      <c r="L2888" s="11">
        <v>2.2430423076923076E-3</v>
      </c>
      <c r="M2888" s="11">
        <f t="shared" si="280"/>
        <v>4.6432404458598732E-3</v>
      </c>
      <c r="N2888" s="2"/>
      <c r="O2888" s="2">
        <v>0.32058700000000001</v>
      </c>
      <c r="P2888" s="4">
        <v>5.2825900000000002E-7</v>
      </c>
      <c r="Q2888" s="5">
        <f t="shared" si="281"/>
        <v>4.2058837579617842E-3</v>
      </c>
    </row>
    <row r="2889" spans="1:17" x14ac:dyDescent="0.25">
      <c r="A2889" s="2">
        <v>0.32104500000000002</v>
      </c>
      <c r="B2889" s="4">
        <v>1.8035900000000001E-7</v>
      </c>
      <c r="C2889" s="5">
        <f t="shared" si="277"/>
        <v>1.4359792993630576E-3</v>
      </c>
      <c r="E2889" s="2">
        <v>0.32104500000000002</v>
      </c>
      <c r="F2889" s="4">
        <v>8.6151099999999994E-8</v>
      </c>
      <c r="G2889" s="5">
        <f t="shared" si="278"/>
        <v>6.8591640127388528E-4</v>
      </c>
      <c r="H2889" s="2"/>
      <c r="I2889" s="2">
        <v>0.32104500000000002</v>
      </c>
      <c r="J2889" s="4">
        <v>5.8197000000000002E-7</v>
      </c>
      <c r="K2889" s="5">
        <f t="shared" si="279"/>
        <v>2.2383461538461541E-3</v>
      </c>
      <c r="L2889" s="11">
        <v>2.2383461538461541E-3</v>
      </c>
      <c r="M2889" s="11">
        <f t="shared" si="280"/>
        <v>4.6335191082802563E-3</v>
      </c>
      <c r="N2889" s="2"/>
      <c r="O2889" s="2">
        <v>0.32104500000000002</v>
      </c>
      <c r="P2889" s="4">
        <v>5.29175E-7</v>
      </c>
      <c r="Q2889" s="5">
        <f t="shared" si="281"/>
        <v>4.2131767515923568E-3</v>
      </c>
    </row>
    <row r="2890" spans="1:17" x14ac:dyDescent="0.25">
      <c r="A2890" s="2">
        <v>0.32150299999999998</v>
      </c>
      <c r="B2890" s="4">
        <v>1.80237E-7</v>
      </c>
      <c r="C2890" s="5">
        <f t="shared" si="277"/>
        <v>1.4350079617834396E-3</v>
      </c>
      <c r="E2890" s="2">
        <v>0.32150299999999998</v>
      </c>
      <c r="F2890" s="4">
        <v>8.6181600000000002E-8</v>
      </c>
      <c r="G2890" s="5">
        <f t="shared" si="278"/>
        <v>6.8615923566878992E-4</v>
      </c>
      <c r="H2890" s="2"/>
      <c r="I2890" s="2">
        <v>0.32150299999999998</v>
      </c>
      <c r="J2890" s="4">
        <v>5.8105499999999996E-7</v>
      </c>
      <c r="K2890" s="5">
        <f t="shared" si="279"/>
        <v>2.2348269230769231E-3</v>
      </c>
      <c r="L2890" s="11">
        <v>2.2348269230769231E-3</v>
      </c>
      <c r="M2890" s="11">
        <f t="shared" si="280"/>
        <v>4.6262340764331219E-3</v>
      </c>
      <c r="N2890" s="2"/>
      <c r="O2890" s="2">
        <v>0.32150299999999998</v>
      </c>
      <c r="P2890" s="4">
        <v>5.3008999999999995E-7</v>
      </c>
      <c r="Q2890" s="5">
        <f t="shared" si="281"/>
        <v>4.2204617834394904E-3</v>
      </c>
    </row>
    <row r="2891" spans="1:17" x14ac:dyDescent="0.25">
      <c r="A2891" s="2">
        <v>0.32196000000000002</v>
      </c>
      <c r="B2891" s="4">
        <v>1.8008400000000001E-7</v>
      </c>
      <c r="C2891" s="5">
        <f t="shared" si="277"/>
        <v>1.4337898089171975E-3</v>
      </c>
      <c r="E2891" s="2">
        <v>0.32196000000000002</v>
      </c>
      <c r="F2891" s="4">
        <v>8.6273200000000005E-8</v>
      </c>
      <c r="G2891" s="5">
        <f t="shared" si="278"/>
        <v>6.8688853503184725E-4</v>
      </c>
      <c r="H2891" s="2"/>
      <c r="I2891" s="2">
        <v>0.32196000000000002</v>
      </c>
      <c r="J2891" s="4">
        <v>5.8044400000000003E-7</v>
      </c>
      <c r="K2891" s="5">
        <f t="shared" si="279"/>
        <v>2.2324769230769228E-3</v>
      </c>
      <c r="L2891" s="11">
        <v>2.2324769230769228E-3</v>
      </c>
      <c r="M2891" s="11">
        <f t="shared" si="280"/>
        <v>4.6213694267515926E-3</v>
      </c>
      <c r="N2891" s="2"/>
      <c r="O2891" s="2">
        <v>0.32196000000000002</v>
      </c>
      <c r="P2891" s="4">
        <v>5.3070099999999998E-7</v>
      </c>
      <c r="Q2891" s="5">
        <f t="shared" si="281"/>
        <v>4.2253264331210197E-3</v>
      </c>
    </row>
    <row r="2892" spans="1:17" x14ac:dyDescent="0.25">
      <c r="A2892" s="2">
        <v>0.32241799999999998</v>
      </c>
      <c r="B2892" s="4">
        <v>1.79932E-7</v>
      </c>
      <c r="C2892" s="5">
        <f t="shared" si="277"/>
        <v>1.432579617834395E-3</v>
      </c>
      <c r="E2892" s="2">
        <v>0.32241799999999998</v>
      </c>
      <c r="F2892" s="4">
        <v>8.6242699999999997E-8</v>
      </c>
      <c r="G2892" s="5">
        <f t="shared" si="278"/>
        <v>6.8664570063694272E-4</v>
      </c>
      <c r="H2892" s="2"/>
      <c r="I2892" s="2">
        <v>0.32241799999999998</v>
      </c>
      <c r="J2892" s="4">
        <v>5.7983400000000003E-7</v>
      </c>
      <c r="K2892" s="5">
        <f t="shared" si="279"/>
        <v>2.2301307692307692E-3</v>
      </c>
      <c r="L2892" s="11">
        <v>2.2301307692307692E-3</v>
      </c>
      <c r="M2892" s="11">
        <f t="shared" si="280"/>
        <v>4.6165127388535033E-3</v>
      </c>
      <c r="N2892" s="2"/>
      <c r="O2892" s="2">
        <v>0.32241799999999998</v>
      </c>
      <c r="P2892" s="4">
        <v>5.3192099999999999E-7</v>
      </c>
      <c r="Q2892" s="5">
        <f t="shared" si="281"/>
        <v>4.2350398089171975E-3</v>
      </c>
    </row>
    <row r="2893" spans="1:17" x14ac:dyDescent="0.25">
      <c r="A2893" s="2">
        <v>0.322876</v>
      </c>
      <c r="B2893" s="4">
        <v>1.8005400000000001E-7</v>
      </c>
      <c r="C2893" s="5">
        <f t="shared" si="277"/>
        <v>1.4335509554140129E-3</v>
      </c>
      <c r="E2893" s="2">
        <v>0.322876</v>
      </c>
      <c r="F2893" s="4">
        <v>8.6151099999999994E-8</v>
      </c>
      <c r="G2893" s="5">
        <f t="shared" si="278"/>
        <v>6.8591640127388528E-4</v>
      </c>
      <c r="H2893" s="2"/>
      <c r="I2893" s="2">
        <v>0.322876</v>
      </c>
      <c r="J2893" s="4">
        <v>5.7952899999999997E-7</v>
      </c>
      <c r="K2893" s="5">
        <f t="shared" si="279"/>
        <v>2.2289576923076918E-3</v>
      </c>
      <c r="L2893" s="11">
        <v>2.2289576923076918E-3</v>
      </c>
      <c r="M2893" s="11">
        <f t="shared" si="280"/>
        <v>4.6140843949044582E-3</v>
      </c>
      <c r="N2893" s="2"/>
      <c r="O2893" s="2">
        <v>0.322876</v>
      </c>
      <c r="P2893" s="4">
        <v>5.3192099999999999E-7</v>
      </c>
      <c r="Q2893" s="5">
        <f t="shared" si="281"/>
        <v>4.2350398089171975E-3</v>
      </c>
    </row>
    <row r="2894" spans="1:17" x14ac:dyDescent="0.25">
      <c r="A2894" s="2">
        <v>0.32333400000000001</v>
      </c>
      <c r="B2894" s="4">
        <v>1.7980999999999999E-7</v>
      </c>
      <c r="C2894" s="5">
        <f t="shared" si="277"/>
        <v>1.4316082802547771E-3</v>
      </c>
      <c r="E2894" s="2">
        <v>0.32333400000000001</v>
      </c>
      <c r="F2894" s="4">
        <v>8.6486800000000001E-8</v>
      </c>
      <c r="G2894" s="5">
        <f t="shared" si="278"/>
        <v>6.8858917197452238E-4</v>
      </c>
      <c r="H2894" s="2"/>
      <c r="I2894" s="2">
        <v>0.32333400000000001</v>
      </c>
      <c r="J2894" s="4">
        <v>5.7861299999999999E-7</v>
      </c>
      <c r="K2894" s="5">
        <f t="shared" si="279"/>
        <v>2.2254346153846153E-3</v>
      </c>
      <c r="L2894" s="11">
        <v>2.2254346153846153E-3</v>
      </c>
      <c r="M2894" s="11">
        <f t="shared" si="280"/>
        <v>4.6067914012738855E-3</v>
      </c>
      <c r="N2894" s="2"/>
      <c r="O2894" s="2">
        <v>0.32333400000000001</v>
      </c>
      <c r="P2894" s="4">
        <v>5.3222699999999997E-7</v>
      </c>
      <c r="Q2894" s="5">
        <f t="shared" si="281"/>
        <v>4.2374761146496817E-3</v>
      </c>
    </row>
    <row r="2895" spans="1:17" x14ac:dyDescent="0.25">
      <c r="A2895" s="2">
        <v>0.32379200000000002</v>
      </c>
      <c r="B2895" s="4">
        <v>1.79138E-7</v>
      </c>
      <c r="C2895" s="5">
        <f t="shared" si="277"/>
        <v>1.4262579617834398E-3</v>
      </c>
      <c r="E2895" s="2">
        <v>0.32379200000000002</v>
      </c>
      <c r="F2895" s="4">
        <v>8.6395300000000003E-8</v>
      </c>
      <c r="G2895" s="5">
        <f t="shared" si="278"/>
        <v>6.8786066878980901E-4</v>
      </c>
      <c r="H2895" s="2"/>
      <c r="I2895" s="2">
        <v>0.32379200000000002</v>
      </c>
      <c r="J2895" s="4">
        <v>5.7800299999999999E-7</v>
      </c>
      <c r="K2895" s="5">
        <f t="shared" si="279"/>
        <v>2.2230884615384613E-3</v>
      </c>
      <c r="L2895" s="11">
        <v>2.2230884615384613E-3</v>
      </c>
      <c r="M2895" s="11">
        <f t="shared" si="280"/>
        <v>4.6019347133757962E-3</v>
      </c>
      <c r="N2895" s="2"/>
      <c r="O2895" s="2">
        <v>0.32379200000000002</v>
      </c>
      <c r="P2895" s="4">
        <v>5.3253200000000002E-7</v>
      </c>
      <c r="Q2895" s="5">
        <f t="shared" si="281"/>
        <v>4.2399044585987268E-3</v>
      </c>
    </row>
    <row r="2896" spans="1:17" x14ac:dyDescent="0.25">
      <c r="A2896" s="2">
        <v>0.32424900000000001</v>
      </c>
      <c r="B2896" s="4">
        <v>1.79932E-7</v>
      </c>
      <c r="C2896" s="5">
        <f t="shared" si="277"/>
        <v>1.432579617834395E-3</v>
      </c>
      <c r="E2896" s="2">
        <v>0.32424900000000001</v>
      </c>
      <c r="F2896" s="4">
        <v>8.5998500000000001E-8</v>
      </c>
      <c r="G2896" s="5">
        <f t="shared" si="278"/>
        <v>6.8470143312101921E-4</v>
      </c>
      <c r="H2896" s="2"/>
      <c r="I2896" s="2">
        <v>0.32424900000000001</v>
      </c>
      <c r="J2896" s="4">
        <v>5.7739299999999999E-7</v>
      </c>
      <c r="K2896" s="5">
        <f t="shared" si="279"/>
        <v>2.2207423076923078E-3</v>
      </c>
      <c r="L2896" s="11">
        <v>2.2207423076923078E-3</v>
      </c>
      <c r="M2896" s="11">
        <f t="shared" si="280"/>
        <v>4.5970780254777077E-3</v>
      </c>
      <c r="N2896" s="2"/>
      <c r="O2896" s="2">
        <v>0.32424900000000001</v>
      </c>
      <c r="P2896" s="4">
        <v>5.3375200000000003E-7</v>
      </c>
      <c r="Q2896" s="5">
        <f t="shared" si="281"/>
        <v>4.2496178343949054E-3</v>
      </c>
    </row>
    <row r="2897" spans="1:17" x14ac:dyDescent="0.25">
      <c r="A2897" s="2">
        <v>0.32470700000000002</v>
      </c>
      <c r="B2897" s="4">
        <v>1.7984E-7</v>
      </c>
      <c r="C2897" s="5">
        <f t="shared" si="277"/>
        <v>1.4318471337579619E-3</v>
      </c>
      <c r="E2897" s="2">
        <v>0.32470700000000002</v>
      </c>
      <c r="F2897" s="4">
        <v>8.6120599999999999E-8</v>
      </c>
      <c r="G2897" s="5">
        <f t="shared" si="278"/>
        <v>6.8567356687898086E-4</v>
      </c>
      <c r="H2897" s="2"/>
      <c r="I2897" s="2">
        <v>0.32470700000000002</v>
      </c>
      <c r="J2897" s="4">
        <v>5.7647700000000001E-7</v>
      </c>
      <c r="K2897" s="5">
        <f t="shared" si="279"/>
        <v>2.2172192307692309E-3</v>
      </c>
      <c r="L2897" s="11">
        <v>2.2172192307692309E-3</v>
      </c>
      <c r="M2897" s="11">
        <f t="shared" si="280"/>
        <v>4.5897850318471342E-3</v>
      </c>
      <c r="N2897" s="2"/>
      <c r="O2897" s="2">
        <v>0.32470700000000002</v>
      </c>
      <c r="P2897" s="4">
        <v>5.3314200000000002E-7</v>
      </c>
      <c r="Q2897" s="5">
        <f t="shared" si="281"/>
        <v>4.2447611464968161E-3</v>
      </c>
    </row>
    <row r="2898" spans="1:17" x14ac:dyDescent="0.25">
      <c r="A2898" s="2">
        <v>0.32516499999999998</v>
      </c>
      <c r="B2898" s="4">
        <v>1.7916900000000001E-7</v>
      </c>
      <c r="C2898" s="5">
        <f t="shared" si="277"/>
        <v>1.426504777070064E-3</v>
      </c>
      <c r="E2898" s="2">
        <v>0.32516499999999998</v>
      </c>
      <c r="F2898" s="4">
        <v>8.6425799999999998E-8</v>
      </c>
      <c r="G2898" s="5">
        <f t="shared" si="278"/>
        <v>6.8810350318471343E-4</v>
      </c>
      <c r="H2898" s="2"/>
      <c r="I2898" s="2">
        <v>0.32516499999999998</v>
      </c>
      <c r="J2898" s="4">
        <v>5.7708700000000001E-7</v>
      </c>
      <c r="K2898" s="5">
        <f t="shared" si="279"/>
        <v>2.2195653846153848E-3</v>
      </c>
      <c r="L2898" s="11">
        <v>2.2195653846153848E-3</v>
      </c>
      <c r="M2898" s="11">
        <f t="shared" si="280"/>
        <v>4.5946417197452244E-3</v>
      </c>
      <c r="N2898" s="2"/>
      <c r="O2898" s="2">
        <v>0.32516499999999998</v>
      </c>
      <c r="P2898" s="4">
        <v>5.3436299999999995E-7</v>
      </c>
      <c r="Q2898" s="5">
        <f t="shared" si="281"/>
        <v>4.254482484076433E-3</v>
      </c>
    </row>
    <row r="2899" spans="1:17" x14ac:dyDescent="0.25">
      <c r="A2899" s="2">
        <v>0.325623</v>
      </c>
      <c r="B2899" s="4">
        <v>1.79352E-7</v>
      </c>
      <c r="C2899" s="5">
        <f t="shared" si="277"/>
        <v>1.4279617834394905E-3</v>
      </c>
      <c r="E2899" s="2">
        <v>0.325623</v>
      </c>
      <c r="F2899" s="4">
        <v>8.6456300000000006E-8</v>
      </c>
      <c r="G2899" s="5">
        <f t="shared" si="278"/>
        <v>6.8834633757961796E-4</v>
      </c>
      <c r="H2899" s="2"/>
      <c r="I2899" s="2">
        <v>0.325623</v>
      </c>
      <c r="J2899" s="4">
        <v>5.7617199999999995E-7</v>
      </c>
      <c r="K2899" s="5">
        <f t="shared" si="279"/>
        <v>2.2160461538461539E-3</v>
      </c>
      <c r="L2899" s="11">
        <v>2.2160461538461539E-3</v>
      </c>
      <c r="M2899" s="11">
        <f t="shared" si="280"/>
        <v>4.58735668789809E-3</v>
      </c>
      <c r="N2899" s="2"/>
      <c r="O2899" s="2">
        <v>0.325623</v>
      </c>
      <c r="P2899" s="4">
        <v>5.3314200000000002E-7</v>
      </c>
      <c r="Q2899" s="5">
        <f t="shared" si="281"/>
        <v>4.2447611464968161E-3</v>
      </c>
    </row>
    <row r="2900" spans="1:17" x14ac:dyDescent="0.25">
      <c r="A2900" s="2">
        <v>0.32607999999999998</v>
      </c>
      <c r="B2900" s="4">
        <v>1.7932099999999999E-7</v>
      </c>
      <c r="C2900" s="5">
        <f t="shared" si="277"/>
        <v>1.4277149681528663E-3</v>
      </c>
      <c r="E2900" s="2">
        <v>0.32607999999999998</v>
      </c>
      <c r="F2900" s="4">
        <v>8.6425799999999998E-8</v>
      </c>
      <c r="G2900" s="5">
        <f t="shared" si="278"/>
        <v>6.8810350318471343E-4</v>
      </c>
      <c r="H2900" s="2"/>
      <c r="I2900" s="2">
        <v>0.32607999999999998</v>
      </c>
      <c r="J2900" s="4">
        <v>5.7495100000000002E-7</v>
      </c>
      <c r="K2900" s="5">
        <f t="shared" si="279"/>
        <v>2.2113499999999999E-3</v>
      </c>
      <c r="L2900" s="11">
        <v>2.2113499999999999E-3</v>
      </c>
      <c r="M2900" s="11">
        <f t="shared" si="280"/>
        <v>4.5776353503184713E-3</v>
      </c>
      <c r="N2900" s="2"/>
      <c r="O2900" s="2">
        <v>0.32607999999999998</v>
      </c>
      <c r="P2900" s="4">
        <v>5.3253200000000002E-7</v>
      </c>
      <c r="Q2900" s="5">
        <f t="shared" si="281"/>
        <v>4.2399044585987268E-3</v>
      </c>
    </row>
    <row r="2901" spans="1:17" x14ac:dyDescent="0.25">
      <c r="A2901" s="2">
        <v>0.32653799999999999</v>
      </c>
      <c r="B2901" s="4">
        <v>1.7926000000000001E-7</v>
      </c>
      <c r="C2901" s="5">
        <f t="shared" si="277"/>
        <v>1.4272292993630575E-3</v>
      </c>
      <c r="E2901" s="2">
        <v>0.32653799999999999</v>
      </c>
      <c r="F2901" s="4">
        <v>8.5937499999999998E-8</v>
      </c>
      <c r="G2901" s="5">
        <f t="shared" si="278"/>
        <v>6.8421576433121026E-4</v>
      </c>
      <c r="H2901" s="2"/>
      <c r="I2901" s="2">
        <v>0.32653799999999999</v>
      </c>
      <c r="J2901" s="4">
        <v>5.7556199999999995E-7</v>
      </c>
      <c r="K2901" s="5">
        <f t="shared" si="279"/>
        <v>2.2136999999999999E-3</v>
      </c>
      <c r="L2901" s="11">
        <v>2.2136999999999999E-3</v>
      </c>
      <c r="M2901" s="11">
        <f t="shared" si="280"/>
        <v>4.5824999999999998E-3</v>
      </c>
      <c r="N2901" s="2"/>
      <c r="O2901" s="2">
        <v>0.32653799999999999</v>
      </c>
      <c r="P2901" s="4">
        <v>5.3222699999999997E-7</v>
      </c>
      <c r="Q2901" s="5">
        <f t="shared" si="281"/>
        <v>4.2374761146496817E-3</v>
      </c>
    </row>
    <row r="2902" spans="1:17" x14ac:dyDescent="0.25">
      <c r="A2902" s="2">
        <v>0.32699600000000001</v>
      </c>
      <c r="B2902" s="4">
        <v>1.7947400000000001E-7</v>
      </c>
      <c r="C2902" s="5">
        <f t="shared" si="277"/>
        <v>1.4289331210191084E-3</v>
      </c>
      <c r="E2902" s="2">
        <v>0.32699600000000001</v>
      </c>
      <c r="F2902" s="4">
        <v>8.6608899999999999E-8</v>
      </c>
      <c r="G2902" s="5">
        <f t="shared" si="278"/>
        <v>6.8956130573248414E-4</v>
      </c>
      <c r="H2902" s="2"/>
      <c r="I2902" s="2">
        <v>0.32699600000000001</v>
      </c>
      <c r="J2902" s="4">
        <v>5.7464599999999997E-7</v>
      </c>
      <c r="K2902" s="5">
        <f t="shared" si="279"/>
        <v>2.2101769230769225E-3</v>
      </c>
      <c r="L2902" s="11">
        <v>2.2101769230769225E-3</v>
      </c>
      <c r="M2902" s="11">
        <f t="shared" si="280"/>
        <v>4.5752070063694262E-3</v>
      </c>
      <c r="N2902" s="2"/>
      <c r="O2902" s="2">
        <v>0.32699600000000001</v>
      </c>
      <c r="P2902" s="4">
        <v>5.3222699999999997E-7</v>
      </c>
      <c r="Q2902" s="5">
        <f t="shared" si="281"/>
        <v>4.2374761146496817E-3</v>
      </c>
    </row>
    <row r="2903" spans="1:17" x14ac:dyDescent="0.25">
      <c r="A2903" s="2">
        <v>0.32745400000000002</v>
      </c>
      <c r="B2903" s="4">
        <v>1.79718E-7</v>
      </c>
      <c r="C2903" s="5">
        <f t="shared" si="277"/>
        <v>1.430875796178344E-3</v>
      </c>
      <c r="E2903" s="2">
        <v>0.32745400000000002</v>
      </c>
      <c r="F2903" s="4">
        <v>8.6792000000000001E-8</v>
      </c>
      <c r="G2903" s="5">
        <f t="shared" si="278"/>
        <v>6.9101910828025484E-4</v>
      </c>
      <c r="H2903" s="2"/>
      <c r="I2903" s="2">
        <v>0.32745400000000002</v>
      </c>
      <c r="J2903" s="4">
        <v>5.7403599999999997E-7</v>
      </c>
      <c r="K2903" s="5">
        <f t="shared" si="279"/>
        <v>2.207830769230769E-3</v>
      </c>
      <c r="L2903" s="11">
        <v>2.207830769230769E-3</v>
      </c>
      <c r="M2903" s="11">
        <f t="shared" si="280"/>
        <v>4.5703503184713378E-3</v>
      </c>
      <c r="N2903" s="2"/>
      <c r="O2903" s="2">
        <v>0.32745400000000002</v>
      </c>
      <c r="P2903" s="4">
        <v>5.3131099999999999E-7</v>
      </c>
      <c r="Q2903" s="5">
        <f t="shared" si="281"/>
        <v>4.230183121019109E-3</v>
      </c>
    </row>
    <row r="2904" spans="1:17" x14ac:dyDescent="0.25">
      <c r="A2904" s="2">
        <v>0.32791100000000001</v>
      </c>
      <c r="B2904" s="4">
        <v>1.79718E-7</v>
      </c>
      <c r="C2904" s="5">
        <f t="shared" si="277"/>
        <v>1.430875796178344E-3</v>
      </c>
      <c r="E2904" s="2">
        <v>0.32791100000000001</v>
      </c>
      <c r="F2904" s="4">
        <v>8.6730999999999998E-8</v>
      </c>
      <c r="G2904" s="5">
        <f t="shared" si="278"/>
        <v>6.9053343949044589E-4</v>
      </c>
      <c r="H2904" s="2"/>
      <c r="I2904" s="2">
        <v>0.32791100000000001</v>
      </c>
      <c r="J2904" s="4">
        <v>5.7372999999999999E-7</v>
      </c>
      <c r="K2904" s="5">
        <f t="shared" si="279"/>
        <v>2.206653846153846E-3</v>
      </c>
      <c r="L2904" s="11">
        <v>2.206653846153846E-3</v>
      </c>
      <c r="M2904" s="11">
        <f t="shared" si="280"/>
        <v>4.5679140127388536E-3</v>
      </c>
      <c r="N2904" s="2"/>
      <c r="O2904" s="2">
        <v>0.32791100000000001</v>
      </c>
      <c r="P2904" s="4">
        <v>5.29785E-7</v>
      </c>
      <c r="Q2904" s="5">
        <f t="shared" si="281"/>
        <v>4.2180334394904461E-3</v>
      </c>
    </row>
    <row r="2905" spans="1:17" x14ac:dyDescent="0.25">
      <c r="A2905" s="2">
        <v>0.32836900000000002</v>
      </c>
      <c r="B2905" s="4">
        <v>1.7868000000000001E-7</v>
      </c>
      <c r="C2905" s="5">
        <f t="shared" si="277"/>
        <v>1.422611464968153E-3</v>
      </c>
      <c r="E2905" s="2">
        <v>0.32836900000000002</v>
      </c>
      <c r="F2905" s="4">
        <v>8.6364700000000003E-8</v>
      </c>
      <c r="G2905" s="5">
        <f t="shared" si="278"/>
        <v>6.8761703821656052E-4</v>
      </c>
      <c r="H2905" s="2"/>
      <c r="I2905" s="2">
        <v>0.32836900000000002</v>
      </c>
      <c r="J2905" s="4">
        <v>5.7372999999999999E-7</v>
      </c>
      <c r="K2905" s="5">
        <f t="shared" si="279"/>
        <v>2.206653846153846E-3</v>
      </c>
      <c r="L2905" s="11">
        <v>2.206653846153846E-3</v>
      </c>
      <c r="M2905" s="11">
        <f t="shared" si="280"/>
        <v>4.5679140127388536E-3</v>
      </c>
      <c r="N2905" s="2"/>
      <c r="O2905" s="2">
        <v>0.32836900000000002</v>
      </c>
      <c r="P2905" s="4">
        <v>5.3070099999999998E-7</v>
      </c>
      <c r="Q2905" s="5">
        <f t="shared" si="281"/>
        <v>4.2253264331210197E-3</v>
      </c>
    </row>
    <row r="2906" spans="1:17" x14ac:dyDescent="0.25">
      <c r="A2906" s="2">
        <v>0.32882699999999998</v>
      </c>
      <c r="B2906" s="4">
        <v>1.7941299999999999E-7</v>
      </c>
      <c r="C2906" s="5">
        <f t="shared" si="277"/>
        <v>1.4284474522292994E-3</v>
      </c>
      <c r="E2906" s="2">
        <v>0.32882699999999998</v>
      </c>
      <c r="F2906" s="4">
        <v>8.6242699999999997E-8</v>
      </c>
      <c r="G2906" s="5">
        <f t="shared" si="278"/>
        <v>6.8664570063694272E-4</v>
      </c>
      <c r="H2906" s="2"/>
      <c r="I2906" s="2">
        <v>0.32882699999999998</v>
      </c>
      <c r="J2906" s="4">
        <v>5.7342500000000004E-7</v>
      </c>
      <c r="K2906" s="5">
        <f t="shared" si="279"/>
        <v>2.2054807692307695E-3</v>
      </c>
      <c r="L2906" s="11">
        <v>2.2054807692307695E-3</v>
      </c>
      <c r="M2906" s="11">
        <f t="shared" si="280"/>
        <v>4.5654856687898102E-3</v>
      </c>
      <c r="N2906" s="2"/>
      <c r="O2906" s="2">
        <v>0.32882699999999998</v>
      </c>
      <c r="P2906" s="4">
        <v>5.3039600000000003E-7</v>
      </c>
      <c r="Q2906" s="5">
        <f t="shared" si="281"/>
        <v>4.2228980891719746E-3</v>
      </c>
    </row>
    <row r="2907" spans="1:17" x14ac:dyDescent="0.25">
      <c r="A2907" s="2">
        <v>0.32928499999999999</v>
      </c>
      <c r="B2907" s="4">
        <v>1.7910799999999999E-7</v>
      </c>
      <c r="C2907" s="5">
        <f t="shared" si="277"/>
        <v>1.4260191082802549E-3</v>
      </c>
      <c r="E2907" s="2">
        <v>0.32928499999999999</v>
      </c>
      <c r="F2907" s="4">
        <v>8.6273200000000005E-8</v>
      </c>
      <c r="G2907" s="5">
        <f t="shared" si="278"/>
        <v>6.8688853503184725E-4</v>
      </c>
      <c r="H2907" s="2"/>
      <c r="I2907" s="2">
        <v>0.32928499999999999</v>
      </c>
      <c r="J2907" s="4">
        <v>5.5206300000000001E-7</v>
      </c>
      <c r="K2907" s="5">
        <f t="shared" si="279"/>
        <v>2.1233192307692308E-3</v>
      </c>
      <c r="L2907" s="11">
        <v>2.1233192307692308E-3</v>
      </c>
      <c r="M2907" s="11">
        <f t="shared" si="280"/>
        <v>4.3954060509554145E-3</v>
      </c>
      <c r="N2907" s="2"/>
      <c r="O2907" s="2">
        <v>0.32928499999999999</v>
      </c>
      <c r="P2907" s="4">
        <v>5.3070099999999998E-7</v>
      </c>
      <c r="Q2907" s="5">
        <f t="shared" si="281"/>
        <v>4.2253264331210197E-3</v>
      </c>
    </row>
    <row r="2908" spans="1:17" x14ac:dyDescent="0.25">
      <c r="A2908" s="2">
        <v>0.32974199999999998</v>
      </c>
      <c r="B2908" s="4">
        <v>1.7929099999999999E-7</v>
      </c>
      <c r="C2908" s="5">
        <f t="shared" si="277"/>
        <v>1.4274761146496815E-3</v>
      </c>
      <c r="E2908" s="2">
        <v>0.32974199999999998</v>
      </c>
      <c r="F2908" s="4">
        <v>8.6273200000000005E-8</v>
      </c>
      <c r="G2908" s="5">
        <f t="shared" si="278"/>
        <v>6.8688853503184725E-4</v>
      </c>
      <c r="H2908" s="2"/>
      <c r="I2908" s="2">
        <v>0.32974199999999998</v>
      </c>
      <c r="J2908" s="4">
        <v>5.5603000000000004E-7</v>
      </c>
      <c r="K2908" s="5">
        <f t="shared" si="279"/>
        <v>2.1385769230769232E-3</v>
      </c>
      <c r="L2908" s="11">
        <v>2.1385769230769232E-3</v>
      </c>
      <c r="M2908" s="11">
        <f t="shared" si="280"/>
        <v>4.4269904458598729E-3</v>
      </c>
      <c r="N2908" s="2"/>
      <c r="O2908" s="2">
        <v>0.32974199999999998</v>
      </c>
      <c r="P2908" s="4">
        <v>5.3100600000000004E-7</v>
      </c>
      <c r="Q2908" s="5">
        <f t="shared" si="281"/>
        <v>4.2277547770700639E-3</v>
      </c>
    </row>
    <row r="2909" spans="1:17" x14ac:dyDescent="0.25">
      <c r="A2909" s="2">
        <v>0.33019999999999999</v>
      </c>
      <c r="B2909" s="4">
        <v>1.7950399999999999E-7</v>
      </c>
      <c r="C2909" s="5">
        <f t="shared" si="277"/>
        <v>1.4291719745222931E-3</v>
      </c>
      <c r="E2909" s="2">
        <v>0.33019999999999999</v>
      </c>
      <c r="F2909" s="4">
        <v>8.6486800000000001E-8</v>
      </c>
      <c r="G2909" s="5">
        <f t="shared" si="278"/>
        <v>6.8858917197452238E-4</v>
      </c>
      <c r="H2909" s="2"/>
      <c r="I2909" s="2">
        <v>0.33019999999999999</v>
      </c>
      <c r="J2909" s="4">
        <v>5.5969200000000001E-7</v>
      </c>
      <c r="K2909" s="5">
        <f t="shared" si="279"/>
        <v>2.1526615384615381E-3</v>
      </c>
      <c r="L2909" s="11">
        <v>2.1526615384615381E-3</v>
      </c>
      <c r="M2909" s="11">
        <f t="shared" si="280"/>
        <v>4.4561464968152862E-3</v>
      </c>
      <c r="N2909" s="2"/>
      <c r="O2909" s="2">
        <v>0.33019999999999999</v>
      </c>
      <c r="P2909" s="4">
        <v>5.3100600000000004E-7</v>
      </c>
      <c r="Q2909" s="5">
        <f t="shared" si="281"/>
        <v>4.2277547770700639E-3</v>
      </c>
    </row>
    <row r="2910" spans="1:17" x14ac:dyDescent="0.25">
      <c r="A2910" s="2">
        <v>0.33065800000000001</v>
      </c>
      <c r="B2910" s="4">
        <v>1.78833E-7</v>
      </c>
      <c r="C2910" s="5">
        <f t="shared" si="277"/>
        <v>1.4238296178343949E-3</v>
      </c>
      <c r="E2910" s="2">
        <v>0.33065800000000001</v>
      </c>
      <c r="F2910" s="4">
        <v>8.6273200000000005E-8</v>
      </c>
      <c r="G2910" s="5">
        <f t="shared" si="278"/>
        <v>6.8688853503184725E-4</v>
      </c>
      <c r="H2910" s="2"/>
      <c r="I2910" s="2">
        <v>0.33065800000000001</v>
      </c>
      <c r="J2910" s="4">
        <v>5.6182900000000002E-7</v>
      </c>
      <c r="K2910" s="5">
        <f t="shared" si="279"/>
        <v>2.1608807692307694E-3</v>
      </c>
      <c r="L2910" s="11">
        <v>2.1608807692307694E-3</v>
      </c>
      <c r="M2910" s="11">
        <f t="shared" si="280"/>
        <v>4.4731608280254784E-3</v>
      </c>
      <c r="N2910" s="2"/>
      <c r="O2910" s="2">
        <v>0.33065800000000001</v>
      </c>
      <c r="P2910" s="4">
        <v>5.3161600000000004E-7</v>
      </c>
      <c r="Q2910" s="5">
        <f t="shared" si="281"/>
        <v>4.2326114649681532E-3</v>
      </c>
    </row>
    <row r="2911" spans="1:17" x14ac:dyDescent="0.25">
      <c r="A2911" s="2">
        <v>0.33111600000000002</v>
      </c>
      <c r="B2911" s="4">
        <v>1.78558E-7</v>
      </c>
      <c r="C2911" s="5">
        <f t="shared" si="277"/>
        <v>1.4216401273885351E-3</v>
      </c>
      <c r="E2911" s="2">
        <v>0.33111600000000002</v>
      </c>
      <c r="F2911" s="4">
        <v>8.6181600000000002E-8</v>
      </c>
      <c r="G2911" s="5">
        <f t="shared" si="278"/>
        <v>6.8615923566878992E-4</v>
      </c>
      <c r="H2911" s="2"/>
      <c r="I2911" s="2">
        <v>0.33111600000000002</v>
      </c>
      <c r="J2911" s="4">
        <v>5.6365999999999995E-7</v>
      </c>
      <c r="K2911" s="5">
        <f t="shared" si="279"/>
        <v>2.1679230769230764E-3</v>
      </c>
      <c r="L2911" s="11">
        <v>2.1679230769230764E-3</v>
      </c>
      <c r="M2911" s="11">
        <f t="shared" si="280"/>
        <v>4.4877388535031846E-3</v>
      </c>
      <c r="N2911" s="2"/>
      <c r="O2911" s="2">
        <v>0.33111600000000002</v>
      </c>
      <c r="P2911" s="4">
        <v>5.3253200000000002E-7</v>
      </c>
      <c r="Q2911" s="5">
        <f t="shared" si="281"/>
        <v>4.2399044585987268E-3</v>
      </c>
    </row>
    <row r="2912" spans="1:17" x14ac:dyDescent="0.25">
      <c r="A2912" s="2">
        <v>0.33157300000000001</v>
      </c>
      <c r="B2912" s="4">
        <v>1.7889399999999999E-7</v>
      </c>
      <c r="C2912" s="5">
        <f t="shared" si="277"/>
        <v>1.4243152866242038E-3</v>
      </c>
      <c r="E2912" s="2">
        <v>0.33157300000000001</v>
      </c>
      <c r="F2912" s="4">
        <v>8.5754399999999997E-8</v>
      </c>
      <c r="G2912" s="5">
        <f t="shared" si="278"/>
        <v>6.8275796178343955E-4</v>
      </c>
      <c r="H2912" s="2"/>
      <c r="I2912" s="2">
        <v>0.33157300000000001</v>
      </c>
      <c r="J2912" s="4">
        <v>5.6426999999999996E-7</v>
      </c>
      <c r="K2912" s="5">
        <f t="shared" si="279"/>
        <v>2.1702692307692308E-3</v>
      </c>
      <c r="L2912" s="11">
        <v>2.1702692307692308E-3</v>
      </c>
      <c r="M2912" s="11">
        <f t="shared" si="280"/>
        <v>4.4925955414012748E-3</v>
      </c>
      <c r="N2912" s="2"/>
      <c r="O2912" s="2">
        <v>0.33157300000000001</v>
      </c>
      <c r="P2912" s="4">
        <v>5.3344699999999997E-7</v>
      </c>
      <c r="Q2912" s="5">
        <f t="shared" si="281"/>
        <v>4.2471894904458603E-3</v>
      </c>
    </row>
    <row r="2913" spans="1:17" x14ac:dyDescent="0.25">
      <c r="A2913" s="2">
        <v>0.33203100000000002</v>
      </c>
      <c r="B2913" s="4">
        <v>1.7898600000000001E-7</v>
      </c>
      <c r="C2913" s="5">
        <f t="shared" si="277"/>
        <v>1.4250477707006372E-3</v>
      </c>
      <c r="E2913" s="2">
        <v>0.33203100000000002</v>
      </c>
      <c r="F2913" s="4">
        <v>8.58154E-8</v>
      </c>
      <c r="G2913" s="5">
        <f t="shared" si="278"/>
        <v>6.832436305732485E-4</v>
      </c>
      <c r="H2913" s="2"/>
      <c r="I2913" s="2">
        <v>0.33203100000000002</v>
      </c>
      <c r="J2913" s="4">
        <v>5.6518600000000004E-7</v>
      </c>
      <c r="K2913" s="5">
        <f t="shared" si="279"/>
        <v>2.1737923076923082E-3</v>
      </c>
      <c r="L2913" s="11">
        <v>2.1737923076923082E-3</v>
      </c>
      <c r="M2913" s="11">
        <f t="shared" si="280"/>
        <v>4.4998885350318492E-3</v>
      </c>
      <c r="N2913" s="2"/>
      <c r="O2913" s="2">
        <v>0.33203100000000002</v>
      </c>
      <c r="P2913" s="4">
        <v>5.3344699999999997E-7</v>
      </c>
      <c r="Q2913" s="5">
        <f t="shared" si="281"/>
        <v>4.2471894904458603E-3</v>
      </c>
    </row>
    <row r="2914" spans="1:17" x14ac:dyDescent="0.25">
      <c r="A2914" s="2">
        <v>0.33248899999999998</v>
      </c>
      <c r="B2914" s="4">
        <v>1.78741E-7</v>
      </c>
      <c r="C2914" s="5">
        <f t="shared" si="277"/>
        <v>1.4230971337579621E-3</v>
      </c>
      <c r="E2914" s="2">
        <v>0.33248899999999998</v>
      </c>
      <c r="F2914" s="4">
        <v>8.58154E-8</v>
      </c>
      <c r="G2914" s="5">
        <f t="shared" si="278"/>
        <v>6.832436305732485E-4</v>
      </c>
      <c r="H2914" s="2"/>
      <c r="I2914" s="2">
        <v>0.33248899999999998</v>
      </c>
      <c r="J2914" s="4">
        <v>5.6610099999999999E-7</v>
      </c>
      <c r="K2914" s="5">
        <f t="shared" si="279"/>
        <v>2.1773115384615387E-3</v>
      </c>
      <c r="L2914" s="11">
        <v>2.1773115384615387E-3</v>
      </c>
      <c r="M2914" s="11">
        <f t="shared" si="280"/>
        <v>4.5071735668789819E-3</v>
      </c>
      <c r="N2914" s="2"/>
      <c r="O2914" s="2">
        <v>0.33248899999999998</v>
      </c>
      <c r="P2914" s="4">
        <v>5.3497299999999996E-7</v>
      </c>
      <c r="Q2914" s="5">
        <f t="shared" si="281"/>
        <v>4.2593391719745223E-3</v>
      </c>
    </row>
    <row r="2915" spans="1:17" x14ac:dyDescent="0.25">
      <c r="A2915" s="2">
        <v>0.33294699999999999</v>
      </c>
      <c r="B2915" s="4">
        <v>1.7947400000000001E-7</v>
      </c>
      <c r="C2915" s="5">
        <f t="shared" si="277"/>
        <v>1.4289331210191084E-3</v>
      </c>
      <c r="E2915" s="2">
        <v>0.33294699999999999</v>
      </c>
      <c r="F2915" s="4">
        <v>8.5845899999999994E-8</v>
      </c>
      <c r="G2915" s="5">
        <f t="shared" si="278"/>
        <v>6.8348646496815282E-4</v>
      </c>
      <c r="H2915" s="2"/>
      <c r="I2915" s="2">
        <v>0.33294699999999999</v>
      </c>
      <c r="J2915" s="4">
        <v>5.6610099999999999E-7</v>
      </c>
      <c r="K2915" s="5">
        <f t="shared" si="279"/>
        <v>2.1773115384615387E-3</v>
      </c>
      <c r="L2915" s="11">
        <v>2.1773115384615387E-3</v>
      </c>
      <c r="M2915" s="11">
        <f t="shared" si="280"/>
        <v>4.5071735668789819E-3</v>
      </c>
      <c r="N2915" s="2"/>
      <c r="O2915" s="2">
        <v>0.33294699999999999</v>
      </c>
      <c r="P2915" s="4">
        <v>5.3527800000000001E-7</v>
      </c>
      <c r="Q2915" s="5">
        <f t="shared" si="281"/>
        <v>4.2617675159235674E-3</v>
      </c>
    </row>
    <row r="2916" spans="1:17" x14ac:dyDescent="0.25">
      <c r="A2916" s="2">
        <v>0.33340500000000001</v>
      </c>
      <c r="B2916" s="4">
        <v>1.79138E-7</v>
      </c>
      <c r="C2916" s="5">
        <f t="shared" si="277"/>
        <v>1.4262579617834398E-3</v>
      </c>
      <c r="E2916" s="2">
        <v>0.33340500000000001</v>
      </c>
      <c r="F2916" s="4">
        <v>8.6242699999999997E-8</v>
      </c>
      <c r="G2916" s="5">
        <f t="shared" si="278"/>
        <v>6.8664570063694272E-4</v>
      </c>
      <c r="H2916" s="2"/>
      <c r="I2916" s="2">
        <v>0.33340500000000001</v>
      </c>
      <c r="J2916" s="4">
        <v>5.6640600000000005E-7</v>
      </c>
      <c r="K2916" s="5">
        <f t="shared" si="279"/>
        <v>2.1784846153846153E-3</v>
      </c>
      <c r="L2916" s="11">
        <v>2.1784846153846153E-3</v>
      </c>
      <c r="M2916" s="11">
        <f t="shared" si="280"/>
        <v>4.5096019108280261E-3</v>
      </c>
      <c r="N2916" s="2"/>
      <c r="O2916" s="2">
        <v>0.33340500000000001</v>
      </c>
      <c r="P2916" s="4">
        <v>5.34058E-7</v>
      </c>
      <c r="Q2916" s="5">
        <f t="shared" si="281"/>
        <v>4.2520541401273888E-3</v>
      </c>
    </row>
    <row r="2917" spans="1:17" x14ac:dyDescent="0.25">
      <c r="A2917" s="2">
        <v>0.33386199999999999</v>
      </c>
      <c r="B2917" s="4">
        <v>1.7831399999999999E-7</v>
      </c>
      <c r="C2917" s="5">
        <f t="shared" si="277"/>
        <v>1.4196974522292995E-3</v>
      </c>
      <c r="E2917" s="2">
        <v>0.33386199999999999</v>
      </c>
      <c r="F2917" s="4">
        <v>8.6395300000000003E-8</v>
      </c>
      <c r="G2917" s="5">
        <f t="shared" si="278"/>
        <v>6.8786066878980901E-4</v>
      </c>
      <c r="H2917" s="2"/>
      <c r="I2917" s="2">
        <v>0.33386199999999999</v>
      </c>
      <c r="J2917" s="4">
        <v>5.6701699999999997E-7</v>
      </c>
      <c r="K2917" s="5">
        <f t="shared" si="279"/>
        <v>2.1808346153846152E-3</v>
      </c>
      <c r="L2917" s="11">
        <v>2.1808346153846152E-3</v>
      </c>
      <c r="M2917" s="11">
        <f t="shared" si="280"/>
        <v>4.5144665605095545E-3</v>
      </c>
      <c r="N2917" s="2"/>
      <c r="O2917" s="2">
        <v>0.33386199999999999</v>
      </c>
      <c r="P2917" s="4">
        <v>5.3466800000000001E-7</v>
      </c>
      <c r="Q2917" s="5">
        <f t="shared" si="281"/>
        <v>4.2569108280254781E-3</v>
      </c>
    </row>
    <row r="2918" spans="1:17" x14ac:dyDescent="0.25">
      <c r="A2918" s="2">
        <v>0.33432000000000001</v>
      </c>
      <c r="B2918" s="4">
        <v>1.7880199999999999E-7</v>
      </c>
      <c r="C2918" s="5">
        <f t="shared" si="277"/>
        <v>1.4235828025477707E-3</v>
      </c>
      <c r="E2918" s="2">
        <v>0.33432000000000001</v>
      </c>
      <c r="F2918" s="4">
        <v>8.6029100000000001E-8</v>
      </c>
      <c r="G2918" s="5">
        <f t="shared" si="278"/>
        <v>6.8494506369426759E-4</v>
      </c>
      <c r="H2918" s="2"/>
      <c r="I2918" s="2">
        <v>0.33432000000000001</v>
      </c>
      <c r="J2918" s="4">
        <v>5.6701699999999997E-7</v>
      </c>
      <c r="K2918" s="5">
        <f t="shared" si="279"/>
        <v>2.1808346153846152E-3</v>
      </c>
      <c r="L2918" s="11">
        <v>2.1808346153846152E-3</v>
      </c>
      <c r="M2918" s="11">
        <f t="shared" si="280"/>
        <v>4.5144665605095545E-3</v>
      </c>
      <c r="N2918" s="2"/>
      <c r="O2918" s="2">
        <v>0.33432000000000001</v>
      </c>
      <c r="P2918" s="4">
        <v>5.3527800000000001E-7</v>
      </c>
      <c r="Q2918" s="5">
        <f t="shared" si="281"/>
        <v>4.2617675159235674E-3</v>
      </c>
    </row>
    <row r="2919" spans="1:17" x14ac:dyDescent="0.25">
      <c r="A2919" s="2">
        <v>0.33477800000000002</v>
      </c>
      <c r="B2919" s="4">
        <v>1.78131E-7</v>
      </c>
      <c r="C2919" s="5">
        <f t="shared" si="277"/>
        <v>1.4182404458598725E-3</v>
      </c>
      <c r="E2919" s="2">
        <v>0.33477800000000002</v>
      </c>
      <c r="F2919" s="4">
        <v>8.5937499999999998E-8</v>
      </c>
      <c r="G2919" s="5">
        <f t="shared" si="278"/>
        <v>6.8421576433121026E-4</v>
      </c>
      <c r="H2919" s="2"/>
      <c r="I2919" s="2">
        <v>0.33477800000000002</v>
      </c>
      <c r="J2919" s="4">
        <v>5.6732200000000003E-7</v>
      </c>
      <c r="K2919" s="5">
        <f t="shared" si="279"/>
        <v>2.1820076923076922E-3</v>
      </c>
      <c r="L2919" s="11">
        <v>2.1820076923076922E-3</v>
      </c>
      <c r="M2919" s="11">
        <f t="shared" si="280"/>
        <v>4.5168949044585988E-3</v>
      </c>
      <c r="N2919" s="2"/>
      <c r="O2919" s="2">
        <v>0.33477800000000002</v>
      </c>
      <c r="P2919" s="4">
        <v>5.3497299999999996E-7</v>
      </c>
      <c r="Q2919" s="5">
        <f t="shared" si="281"/>
        <v>4.2593391719745223E-3</v>
      </c>
    </row>
    <row r="2920" spans="1:17" x14ac:dyDescent="0.25">
      <c r="A2920" s="2">
        <v>0.33523599999999998</v>
      </c>
      <c r="B2920" s="4">
        <v>1.7901599999999999E-7</v>
      </c>
      <c r="C2920" s="5">
        <f t="shared" si="277"/>
        <v>1.4252866242038217E-3</v>
      </c>
      <c r="E2920" s="2">
        <v>0.33523599999999998</v>
      </c>
      <c r="F2920" s="4">
        <v>8.6273200000000005E-8</v>
      </c>
      <c r="G2920" s="5">
        <f t="shared" si="278"/>
        <v>6.8688853503184725E-4</v>
      </c>
      <c r="H2920" s="2"/>
      <c r="I2920" s="2">
        <v>0.33523599999999998</v>
      </c>
      <c r="J2920" s="4">
        <v>5.6762699999999998E-7</v>
      </c>
      <c r="K2920" s="5">
        <f t="shared" si="279"/>
        <v>2.1831807692307692E-3</v>
      </c>
      <c r="L2920" s="11">
        <v>2.1831807692307692E-3</v>
      </c>
      <c r="M2920" s="11">
        <f t="shared" si="280"/>
        <v>4.5193232484076439E-3</v>
      </c>
      <c r="N2920" s="2"/>
      <c r="O2920" s="2">
        <v>0.33523599999999998</v>
      </c>
      <c r="P2920" s="4">
        <v>5.3558299999999996E-7</v>
      </c>
      <c r="Q2920" s="5">
        <f t="shared" si="281"/>
        <v>4.2641958598726116E-3</v>
      </c>
    </row>
    <row r="2921" spans="1:17" x14ac:dyDescent="0.25">
      <c r="A2921" s="2">
        <v>0.33569300000000002</v>
      </c>
      <c r="B2921" s="4">
        <v>1.7932099999999999E-7</v>
      </c>
      <c r="C2921" s="5">
        <f t="shared" si="277"/>
        <v>1.4277149681528663E-3</v>
      </c>
      <c r="E2921" s="2">
        <v>0.33569300000000002</v>
      </c>
      <c r="F2921" s="4">
        <v>8.6059599999999996E-8</v>
      </c>
      <c r="G2921" s="5">
        <f t="shared" si="278"/>
        <v>6.8518789808917201E-4</v>
      </c>
      <c r="H2921" s="2"/>
      <c r="I2921" s="2">
        <v>0.33569300000000002</v>
      </c>
      <c r="J2921" s="4">
        <v>5.6793200000000003E-7</v>
      </c>
      <c r="K2921" s="5">
        <f t="shared" si="279"/>
        <v>2.1843538461538462E-3</v>
      </c>
      <c r="L2921" s="11">
        <v>2.1843538461538462E-3</v>
      </c>
      <c r="M2921" s="11">
        <f t="shared" si="280"/>
        <v>4.5217515923566889E-3</v>
      </c>
      <c r="N2921" s="2"/>
      <c r="O2921" s="2">
        <v>0.33569300000000002</v>
      </c>
      <c r="P2921" s="4">
        <v>5.3466800000000001E-7</v>
      </c>
      <c r="Q2921" s="5">
        <f t="shared" si="281"/>
        <v>4.2569108280254781E-3</v>
      </c>
    </row>
    <row r="2922" spans="1:17" x14ac:dyDescent="0.25">
      <c r="A2922" s="2">
        <v>0.33615099999999998</v>
      </c>
      <c r="B2922" s="4">
        <v>1.79443E-7</v>
      </c>
      <c r="C2922" s="5">
        <f t="shared" si="277"/>
        <v>1.4286863057324842E-3</v>
      </c>
      <c r="E2922" s="2">
        <v>0.33615099999999998</v>
      </c>
      <c r="F2922" s="4">
        <v>8.6212200000000002E-8</v>
      </c>
      <c r="G2922" s="5">
        <f t="shared" si="278"/>
        <v>6.864028662420383E-4</v>
      </c>
      <c r="H2922" s="2"/>
      <c r="I2922" s="2">
        <v>0.33615099999999998</v>
      </c>
      <c r="J2922" s="4">
        <v>5.6793200000000003E-7</v>
      </c>
      <c r="K2922" s="5">
        <f t="shared" si="279"/>
        <v>2.1843538461538462E-3</v>
      </c>
      <c r="L2922" s="11">
        <v>2.1843538461538462E-3</v>
      </c>
      <c r="M2922" s="11">
        <f t="shared" si="280"/>
        <v>4.5217515923566889E-3</v>
      </c>
      <c r="N2922" s="2"/>
      <c r="O2922" s="2">
        <v>0.33615099999999998</v>
      </c>
      <c r="P2922" s="4">
        <v>5.3436299999999995E-7</v>
      </c>
      <c r="Q2922" s="5">
        <f t="shared" si="281"/>
        <v>4.254482484076433E-3</v>
      </c>
    </row>
    <row r="2923" spans="1:17" x14ac:dyDescent="0.25">
      <c r="A2923" s="2">
        <v>0.33660899999999999</v>
      </c>
      <c r="B2923" s="4">
        <v>1.79352E-7</v>
      </c>
      <c r="C2923" s="5">
        <f t="shared" si="277"/>
        <v>1.4279617834394905E-3</v>
      </c>
      <c r="E2923" s="2">
        <v>0.33660899999999999</v>
      </c>
      <c r="F2923" s="4">
        <v>8.5876499999999995E-8</v>
      </c>
      <c r="G2923" s="5">
        <f t="shared" si="278"/>
        <v>6.8373009554140119E-4</v>
      </c>
      <c r="H2923" s="2"/>
      <c r="I2923" s="2">
        <v>0.33660899999999999</v>
      </c>
      <c r="J2923" s="4">
        <v>5.6732200000000003E-7</v>
      </c>
      <c r="K2923" s="5">
        <f t="shared" si="279"/>
        <v>2.1820076923076922E-3</v>
      </c>
      <c r="L2923" s="11">
        <v>2.1820076923076922E-3</v>
      </c>
      <c r="M2923" s="11">
        <f t="shared" si="280"/>
        <v>4.5168949044585988E-3</v>
      </c>
      <c r="N2923" s="2"/>
      <c r="O2923" s="2">
        <v>0.33660899999999999</v>
      </c>
      <c r="P2923" s="4">
        <v>5.3497299999999996E-7</v>
      </c>
      <c r="Q2923" s="5">
        <f t="shared" si="281"/>
        <v>4.2593391719745223E-3</v>
      </c>
    </row>
    <row r="2924" spans="1:17" x14ac:dyDescent="0.25">
      <c r="A2924" s="2">
        <v>0.33706700000000001</v>
      </c>
      <c r="B2924" s="4">
        <v>1.7877200000000001E-7</v>
      </c>
      <c r="C2924" s="5">
        <f t="shared" si="277"/>
        <v>1.4233439490445863E-3</v>
      </c>
      <c r="E2924" s="2">
        <v>0.33706700000000001</v>
      </c>
      <c r="F2924" s="4">
        <v>8.6090100000000004E-8</v>
      </c>
      <c r="G2924" s="5">
        <f t="shared" si="278"/>
        <v>6.8543073248407654E-4</v>
      </c>
      <c r="H2924" s="2"/>
      <c r="I2924" s="2">
        <v>0.33706700000000001</v>
      </c>
      <c r="J2924" s="4">
        <v>5.66711E-7</v>
      </c>
      <c r="K2924" s="5">
        <f t="shared" si="279"/>
        <v>2.1796576923076923E-3</v>
      </c>
      <c r="L2924" s="11">
        <v>2.1796576923076923E-3</v>
      </c>
      <c r="M2924" s="11">
        <f t="shared" si="280"/>
        <v>4.5120302547770703E-3</v>
      </c>
      <c r="N2924" s="2"/>
      <c r="O2924" s="2">
        <v>0.33706700000000001</v>
      </c>
      <c r="P2924" s="4">
        <v>5.3527800000000001E-7</v>
      </c>
      <c r="Q2924" s="5">
        <f t="shared" si="281"/>
        <v>4.2617675159235674E-3</v>
      </c>
    </row>
    <row r="2925" spans="1:17" x14ac:dyDescent="0.25">
      <c r="A2925" s="2">
        <v>0.33752399999999999</v>
      </c>
      <c r="B2925" s="4">
        <v>1.7947400000000001E-7</v>
      </c>
      <c r="C2925" s="5">
        <f t="shared" si="277"/>
        <v>1.4289331210191084E-3</v>
      </c>
      <c r="E2925" s="2">
        <v>0.33752399999999999</v>
      </c>
      <c r="F2925" s="4">
        <v>8.6151099999999994E-8</v>
      </c>
      <c r="G2925" s="5">
        <f t="shared" si="278"/>
        <v>6.8591640127388528E-4</v>
      </c>
      <c r="H2925" s="2"/>
      <c r="I2925" s="2">
        <v>0.33752399999999999</v>
      </c>
      <c r="J2925" s="4">
        <v>5.66711E-7</v>
      </c>
      <c r="K2925" s="5">
        <f t="shared" si="279"/>
        <v>2.1796576923076923E-3</v>
      </c>
      <c r="L2925" s="11">
        <v>2.1796576923076923E-3</v>
      </c>
      <c r="M2925" s="11">
        <f t="shared" si="280"/>
        <v>4.5120302547770703E-3</v>
      </c>
      <c r="N2925" s="2"/>
      <c r="O2925" s="2">
        <v>0.33752399999999999</v>
      </c>
      <c r="P2925" s="4">
        <v>5.3558299999999996E-7</v>
      </c>
      <c r="Q2925" s="5">
        <f t="shared" si="281"/>
        <v>4.2641958598726116E-3</v>
      </c>
    </row>
    <row r="2926" spans="1:17" x14ac:dyDescent="0.25">
      <c r="A2926" s="2">
        <v>0.337982</v>
      </c>
      <c r="B2926" s="4">
        <v>1.7898600000000001E-7</v>
      </c>
      <c r="C2926" s="5">
        <f t="shared" si="277"/>
        <v>1.4250477707006372E-3</v>
      </c>
      <c r="E2926" s="2">
        <v>0.337982</v>
      </c>
      <c r="F2926" s="4">
        <v>8.6547899999999996E-8</v>
      </c>
      <c r="G2926" s="5">
        <f t="shared" si="278"/>
        <v>6.8907563694267518E-4</v>
      </c>
      <c r="H2926" s="2"/>
      <c r="I2926" s="2">
        <v>0.337982</v>
      </c>
      <c r="J2926" s="4">
        <v>5.6701699999999997E-7</v>
      </c>
      <c r="K2926" s="5">
        <f t="shared" si="279"/>
        <v>2.1808346153846152E-3</v>
      </c>
      <c r="L2926" s="11">
        <v>2.1808346153846152E-3</v>
      </c>
      <c r="M2926" s="11">
        <f t="shared" si="280"/>
        <v>4.5144665605095545E-3</v>
      </c>
      <c r="N2926" s="2"/>
      <c r="O2926" s="2">
        <v>0.337982</v>
      </c>
      <c r="P2926" s="4">
        <v>5.3619399999999999E-7</v>
      </c>
      <c r="Q2926" s="5">
        <f t="shared" si="281"/>
        <v>4.2690605095541401E-3</v>
      </c>
    </row>
    <row r="2927" spans="1:17" x14ac:dyDescent="0.25">
      <c r="A2927" s="2">
        <v>0.33844000000000002</v>
      </c>
      <c r="B2927" s="4">
        <v>1.7858900000000001E-7</v>
      </c>
      <c r="C2927" s="5">
        <f t="shared" si="277"/>
        <v>1.4218869426751595E-3</v>
      </c>
      <c r="E2927" s="2">
        <v>0.33844000000000002</v>
      </c>
      <c r="F2927" s="4">
        <v>8.6059599999999996E-8</v>
      </c>
      <c r="G2927" s="5">
        <f t="shared" si="278"/>
        <v>6.8518789808917201E-4</v>
      </c>
      <c r="H2927" s="2"/>
      <c r="I2927" s="2">
        <v>0.33844000000000002</v>
      </c>
      <c r="J2927" s="4">
        <v>5.6701699999999997E-7</v>
      </c>
      <c r="K2927" s="5">
        <f t="shared" si="279"/>
        <v>2.1808346153846152E-3</v>
      </c>
      <c r="L2927" s="11">
        <v>2.1808346153846152E-3</v>
      </c>
      <c r="M2927" s="11">
        <f t="shared" si="280"/>
        <v>4.5144665605095545E-3</v>
      </c>
      <c r="N2927" s="2"/>
      <c r="O2927" s="2">
        <v>0.33844000000000002</v>
      </c>
      <c r="P2927" s="4">
        <v>5.3649900000000004E-7</v>
      </c>
      <c r="Q2927" s="5">
        <f t="shared" si="281"/>
        <v>4.271488853503186E-3</v>
      </c>
    </row>
    <row r="2928" spans="1:17" x14ac:dyDescent="0.25">
      <c r="A2928" s="2">
        <v>0.33889799999999998</v>
      </c>
      <c r="B2928" s="4">
        <v>1.7923E-7</v>
      </c>
      <c r="C2928" s="5">
        <f t="shared" si="277"/>
        <v>1.4269904458598726E-3</v>
      </c>
      <c r="E2928" s="2">
        <v>0.33889799999999998</v>
      </c>
      <c r="F2928" s="4">
        <v>8.5968000000000006E-8</v>
      </c>
      <c r="G2928" s="5">
        <f t="shared" si="278"/>
        <v>6.8445859872611479E-4</v>
      </c>
      <c r="H2928" s="2"/>
      <c r="I2928" s="2">
        <v>0.33889799999999998</v>
      </c>
      <c r="J2928" s="4">
        <v>5.6579600000000005E-7</v>
      </c>
      <c r="K2928" s="5">
        <f t="shared" si="279"/>
        <v>2.1761384615384617E-3</v>
      </c>
      <c r="L2928" s="11">
        <v>2.1761384615384617E-3</v>
      </c>
      <c r="M2928" s="11">
        <f t="shared" si="280"/>
        <v>4.5047452229299368E-3</v>
      </c>
      <c r="N2928" s="2"/>
      <c r="O2928" s="2">
        <v>0.33889799999999998</v>
      </c>
      <c r="P2928" s="4">
        <v>5.3680399999999999E-7</v>
      </c>
      <c r="Q2928" s="5">
        <f t="shared" si="281"/>
        <v>4.2739171974522294E-3</v>
      </c>
    </row>
    <row r="2929" spans="1:17" x14ac:dyDescent="0.25">
      <c r="A2929" s="2">
        <v>0.33935500000000002</v>
      </c>
      <c r="B2929" s="4">
        <v>1.79626E-7</v>
      </c>
      <c r="C2929" s="5">
        <f t="shared" si="277"/>
        <v>1.4301433121019108E-3</v>
      </c>
      <c r="E2929" s="2">
        <v>0.33935500000000002</v>
      </c>
      <c r="F2929" s="4">
        <v>8.5907000000000003E-8</v>
      </c>
      <c r="G2929" s="5">
        <f t="shared" si="278"/>
        <v>6.8397292993630583E-4</v>
      </c>
      <c r="H2929" s="2"/>
      <c r="I2929" s="2">
        <v>0.33935500000000002</v>
      </c>
      <c r="J2929" s="4">
        <v>5.6640600000000005E-7</v>
      </c>
      <c r="K2929" s="5">
        <f t="shared" si="279"/>
        <v>2.1784846153846153E-3</v>
      </c>
      <c r="L2929" s="11">
        <v>2.1784846153846153E-3</v>
      </c>
      <c r="M2929" s="11">
        <f t="shared" si="280"/>
        <v>4.5096019108280261E-3</v>
      </c>
      <c r="N2929" s="2"/>
      <c r="O2929" s="2">
        <v>0.33935500000000002</v>
      </c>
      <c r="P2929" s="4">
        <v>5.3619399999999999E-7</v>
      </c>
      <c r="Q2929" s="5">
        <f t="shared" si="281"/>
        <v>4.2690605095541401E-3</v>
      </c>
    </row>
    <row r="2930" spans="1:17" x14ac:dyDescent="0.25">
      <c r="A2930" s="2">
        <v>0.33981299999999998</v>
      </c>
      <c r="B2930" s="4">
        <v>1.79535E-7</v>
      </c>
      <c r="C2930" s="5">
        <f t="shared" si="277"/>
        <v>1.4294187898089175E-3</v>
      </c>
      <c r="E2930" s="2">
        <v>0.33981299999999998</v>
      </c>
      <c r="F2930" s="4">
        <v>8.5784900000000005E-8</v>
      </c>
      <c r="G2930" s="5">
        <f t="shared" si="278"/>
        <v>6.8300079617834408E-4</v>
      </c>
      <c r="H2930" s="2"/>
      <c r="I2930" s="2">
        <v>0.33981299999999998</v>
      </c>
      <c r="J2930" s="4">
        <v>5.66711E-7</v>
      </c>
      <c r="K2930" s="5">
        <f t="shared" si="279"/>
        <v>2.1796576923076923E-3</v>
      </c>
      <c r="L2930" s="11">
        <v>2.1796576923076923E-3</v>
      </c>
      <c r="M2930" s="11">
        <f t="shared" si="280"/>
        <v>4.5120302547770703E-3</v>
      </c>
      <c r="N2930" s="2"/>
      <c r="O2930" s="2">
        <v>0.33981299999999998</v>
      </c>
      <c r="P2930" s="4">
        <v>5.3619399999999999E-7</v>
      </c>
      <c r="Q2930" s="5">
        <f t="shared" si="281"/>
        <v>4.2690605095541401E-3</v>
      </c>
    </row>
    <row r="2931" spans="1:17" x14ac:dyDescent="0.25">
      <c r="A2931" s="2">
        <v>0.34027099999999999</v>
      </c>
      <c r="B2931" s="4">
        <v>1.78741E-7</v>
      </c>
      <c r="C2931" s="5">
        <f t="shared" si="277"/>
        <v>1.4230971337579621E-3</v>
      </c>
      <c r="E2931" s="2">
        <v>0.34027099999999999</v>
      </c>
      <c r="F2931" s="4">
        <v>8.5937499999999998E-8</v>
      </c>
      <c r="G2931" s="5">
        <f t="shared" si="278"/>
        <v>6.8421576433121026E-4</v>
      </c>
      <c r="H2931" s="2"/>
      <c r="I2931" s="2">
        <v>0.34027099999999999</v>
      </c>
      <c r="J2931" s="4">
        <v>5.6762699999999998E-7</v>
      </c>
      <c r="K2931" s="5">
        <f t="shared" si="279"/>
        <v>2.1831807692307692E-3</v>
      </c>
      <c r="L2931" s="11">
        <v>2.1831807692307692E-3</v>
      </c>
      <c r="M2931" s="11">
        <f t="shared" si="280"/>
        <v>4.5193232484076439E-3</v>
      </c>
      <c r="N2931" s="2"/>
      <c r="O2931" s="2">
        <v>0.34027099999999999</v>
      </c>
      <c r="P2931" s="4">
        <v>5.3588900000000004E-7</v>
      </c>
      <c r="Q2931" s="5">
        <f t="shared" si="281"/>
        <v>4.2666321656050958E-3</v>
      </c>
    </row>
    <row r="2932" spans="1:17" x14ac:dyDescent="0.25">
      <c r="A2932" s="2">
        <v>0.340729</v>
      </c>
      <c r="B2932" s="4">
        <v>1.8005400000000001E-7</v>
      </c>
      <c r="C2932" s="5">
        <f t="shared" si="277"/>
        <v>1.4335509554140129E-3</v>
      </c>
      <c r="E2932" s="2">
        <v>0.340729</v>
      </c>
      <c r="F2932" s="4">
        <v>8.5693399999999994E-8</v>
      </c>
      <c r="G2932" s="5">
        <f t="shared" si="278"/>
        <v>6.8227229299363059E-4</v>
      </c>
      <c r="H2932" s="2"/>
      <c r="I2932" s="2">
        <v>0.340729</v>
      </c>
      <c r="J2932" s="4">
        <v>4.5135500000000002E-6</v>
      </c>
      <c r="K2932" s="5">
        <f t="shared" si="279"/>
        <v>1.7359807692307695E-2</v>
      </c>
      <c r="L2932" s="11">
        <v>1.7359807692307695E-2</v>
      </c>
      <c r="M2932" s="11">
        <f t="shared" si="280"/>
        <v>3.5935907643312108E-2</v>
      </c>
      <c r="N2932" s="2"/>
      <c r="O2932" s="2">
        <v>0.340729</v>
      </c>
      <c r="P2932" s="4">
        <v>5.3588900000000004E-7</v>
      </c>
      <c r="Q2932" s="5">
        <f t="shared" si="281"/>
        <v>4.2666321656050958E-3</v>
      </c>
    </row>
    <row r="2933" spans="1:17" x14ac:dyDescent="0.25">
      <c r="A2933" s="2">
        <v>0.34118700000000002</v>
      </c>
      <c r="B2933" s="4">
        <v>7.2274800000000001E-6</v>
      </c>
      <c r="C2933" s="5">
        <f t="shared" si="277"/>
        <v>5.7543630573248419E-2</v>
      </c>
      <c r="E2933" s="2">
        <v>0.34118700000000002</v>
      </c>
      <c r="F2933" s="4">
        <v>8.5784900000000005E-8</v>
      </c>
      <c r="G2933" s="5">
        <f t="shared" si="278"/>
        <v>6.8300079617834408E-4</v>
      </c>
      <c r="H2933" s="2"/>
      <c r="I2933" s="2">
        <v>0.34118700000000002</v>
      </c>
      <c r="J2933" s="4">
        <v>8.3129899999999992E-6</v>
      </c>
      <c r="K2933" s="5">
        <f t="shared" si="279"/>
        <v>3.1973038461538456E-2</v>
      </c>
      <c r="L2933" s="11">
        <v>3.1973038461538456E-2</v>
      </c>
      <c r="M2933" s="11">
        <f t="shared" si="280"/>
        <v>6.6186226114649679E-2</v>
      </c>
      <c r="N2933" s="2"/>
      <c r="O2933" s="2">
        <v>0.34118700000000002</v>
      </c>
      <c r="P2933" s="4">
        <v>5.3619399999999999E-7</v>
      </c>
      <c r="Q2933" s="5">
        <f t="shared" si="281"/>
        <v>4.2690605095541401E-3</v>
      </c>
    </row>
    <row r="2934" spans="1:17" x14ac:dyDescent="0.25">
      <c r="A2934" s="2">
        <v>0.341644</v>
      </c>
      <c r="B2934" s="4">
        <v>7.3486299999999998E-6</v>
      </c>
      <c r="C2934" s="5">
        <f t="shared" si="277"/>
        <v>5.8508200636942675E-2</v>
      </c>
      <c r="E2934" s="2">
        <v>0.341644</v>
      </c>
      <c r="F2934" s="4">
        <v>9.3689000000000002E-7</v>
      </c>
      <c r="G2934" s="5">
        <f t="shared" si="278"/>
        <v>7.4593152866242046E-3</v>
      </c>
      <c r="H2934" s="2"/>
      <c r="I2934" s="2">
        <v>0.341644</v>
      </c>
      <c r="J2934" s="4">
        <v>8.2946800000000007E-6</v>
      </c>
      <c r="K2934" s="5">
        <f t="shared" si="279"/>
        <v>3.1902615384615383E-2</v>
      </c>
      <c r="L2934" s="11">
        <v>3.1902615384615383E-2</v>
      </c>
      <c r="M2934" s="11">
        <f t="shared" si="280"/>
        <v>6.6040445859872621E-2</v>
      </c>
      <c r="N2934" s="2"/>
      <c r="O2934" s="2">
        <v>0.341644</v>
      </c>
      <c r="P2934" s="4">
        <v>4.3753100000000001E-6</v>
      </c>
      <c r="Q2934" s="5">
        <f t="shared" si="281"/>
        <v>3.4835270700636953E-2</v>
      </c>
    </row>
    <row r="2935" spans="1:17" x14ac:dyDescent="0.25">
      <c r="A2935" s="2">
        <v>0.34210200000000002</v>
      </c>
      <c r="B2935" s="4">
        <v>7.3852500000000001E-6</v>
      </c>
      <c r="C2935" s="5">
        <f t="shared" si="277"/>
        <v>5.8799761146496821E-2</v>
      </c>
      <c r="E2935" s="2">
        <v>0.34210200000000002</v>
      </c>
      <c r="F2935" s="4">
        <v>9.4714399999999999E-6</v>
      </c>
      <c r="G2935" s="5">
        <f t="shared" si="278"/>
        <v>7.5409554140127386E-2</v>
      </c>
      <c r="H2935" s="2"/>
      <c r="I2935" s="2">
        <v>0.34210200000000002</v>
      </c>
      <c r="J2935" s="4">
        <v>8.2916300000000008E-6</v>
      </c>
      <c r="K2935" s="5">
        <f t="shared" si="279"/>
        <v>3.1890884615384613E-2</v>
      </c>
      <c r="L2935" s="11">
        <v>3.1890884615384613E-2</v>
      </c>
      <c r="M2935" s="11">
        <f t="shared" si="280"/>
        <v>6.6016162420382163E-2</v>
      </c>
      <c r="N2935" s="2"/>
      <c r="O2935" s="2">
        <v>0.34210200000000002</v>
      </c>
      <c r="P2935" s="4">
        <v>5.1696800000000001E-6</v>
      </c>
      <c r="Q2935" s="5">
        <f t="shared" si="281"/>
        <v>4.1159872611464976E-2</v>
      </c>
    </row>
    <row r="2936" spans="1:17" x14ac:dyDescent="0.25">
      <c r="A2936" s="2">
        <v>0.34255999999999998</v>
      </c>
      <c r="B2936" s="4">
        <v>7.3547400000000003E-6</v>
      </c>
      <c r="C2936" s="5">
        <f t="shared" si="277"/>
        <v>5.8556847133757972E-2</v>
      </c>
      <c r="E2936" s="2">
        <v>0.34255999999999998</v>
      </c>
      <c r="F2936" s="4">
        <v>1.0141E-5</v>
      </c>
      <c r="G2936" s="5">
        <f t="shared" si="278"/>
        <v>8.0740445859872612E-2</v>
      </c>
      <c r="H2936" s="2"/>
      <c r="I2936" s="2">
        <v>0.34255999999999998</v>
      </c>
      <c r="J2936" s="4">
        <v>8.2946800000000007E-6</v>
      </c>
      <c r="K2936" s="5">
        <f t="shared" si="279"/>
        <v>3.1902615384615383E-2</v>
      </c>
      <c r="L2936" s="11">
        <v>3.1902615384615383E-2</v>
      </c>
      <c r="M2936" s="11">
        <f t="shared" si="280"/>
        <v>6.6040445859872621E-2</v>
      </c>
      <c r="N2936" s="2"/>
      <c r="O2936" s="2">
        <v>0.34255999999999998</v>
      </c>
      <c r="P2936" s="4">
        <v>5.2917499999999998E-6</v>
      </c>
      <c r="Q2936" s="5">
        <f t="shared" si="281"/>
        <v>4.2131767515923568E-2</v>
      </c>
    </row>
    <row r="2937" spans="1:17" x14ac:dyDescent="0.25">
      <c r="A2937" s="2">
        <v>0.34301799999999999</v>
      </c>
      <c r="B2937" s="4">
        <v>7.2937000000000001E-6</v>
      </c>
      <c r="C2937" s="5">
        <f t="shared" si="277"/>
        <v>5.8070859872611472E-2</v>
      </c>
      <c r="E2937" s="2">
        <v>0.34301799999999999</v>
      </c>
      <c r="F2937" s="4">
        <v>1.00769E-5</v>
      </c>
      <c r="G2937" s="5">
        <f t="shared" si="278"/>
        <v>8.0230095541401286E-2</v>
      </c>
      <c r="H2937" s="2"/>
      <c r="I2937" s="2">
        <v>0.34301799999999999</v>
      </c>
      <c r="J2937" s="4">
        <v>8.2641600000000002E-6</v>
      </c>
      <c r="K2937" s="5">
        <f t="shared" si="279"/>
        <v>3.1785230769230767E-2</v>
      </c>
      <c r="L2937" s="11">
        <v>3.1785230769230767E-2</v>
      </c>
      <c r="M2937" s="11">
        <f t="shared" si="280"/>
        <v>6.5797452229299364E-2</v>
      </c>
      <c r="N2937" s="2"/>
      <c r="O2937" s="2">
        <v>0.34301799999999999</v>
      </c>
      <c r="P2937" s="4">
        <v>5.3161599999999998E-6</v>
      </c>
      <c r="Q2937" s="5">
        <f t="shared" si="281"/>
        <v>4.2326114649681529E-2</v>
      </c>
    </row>
    <row r="2938" spans="1:17" x14ac:dyDescent="0.25">
      <c r="A2938" s="2">
        <v>0.34347499999999997</v>
      </c>
      <c r="B2938" s="4">
        <v>7.27539E-6</v>
      </c>
      <c r="C2938" s="5">
        <f t="shared" si="277"/>
        <v>5.7925079617834399E-2</v>
      </c>
      <c r="E2938" s="2">
        <v>0.34347499999999997</v>
      </c>
      <c r="F2938" s="4">
        <v>9.9914599999999997E-6</v>
      </c>
      <c r="G2938" s="5">
        <f t="shared" si="278"/>
        <v>7.9549840764331206E-2</v>
      </c>
      <c r="H2938" s="2"/>
      <c r="I2938" s="2">
        <v>0.34347499999999997</v>
      </c>
      <c r="J2938" s="4">
        <v>8.2519499999999998E-6</v>
      </c>
      <c r="K2938" s="5">
        <f t="shared" si="279"/>
        <v>3.173826923076923E-2</v>
      </c>
      <c r="L2938" s="11">
        <v>3.173826923076923E-2</v>
      </c>
      <c r="M2938" s="11">
        <f t="shared" si="280"/>
        <v>6.5700238853503179E-2</v>
      </c>
      <c r="N2938" s="2"/>
      <c r="O2938" s="2">
        <v>0.34347499999999997</v>
      </c>
      <c r="P2938" s="4">
        <v>5.33142E-6</v>
      </c>
      <c r="Q2938" s="5">
        <f t="shared" si="281"/>
        <v>4.2447611464968157E-2</v>
      </c>
    </row>
    <row r="2939" spans="1:17" x14ac:dyDescent="0.25">
      <c r="A2939" s="2">
        <v>0.34393299999999999</v>
      </c>
      <c r="B2939" s="4">
        <v>7.2326699999999998E-6</v>
      </c>
      <c r="C2939" s="5">
        <f t="shared" si="277"/>
        <v>5.7584952229299366E-2</v>
      </c>
      <c r="E2939" s="2">
        <v>0.34393299999999999</v>
      </c>
      <c r="F2939" s="4">
        <v>1.00311E-5</v>
      </c>
      <c r="G2939" s="5">
        <f t="shared" si="278"/>
        <v>7.9865445859872611E-2</v>
      </c>
      <c r="H2939" s="2"/>
      <c r="I2939" s="2">
        <v>0.34393299999999999</v>
      </c>
      <c r="J2939" s="4">
        <v>8.1939699999999994E-6</v>
      </c>
      <c r="K2939" s="5">
        <f t="shared" si="279"/>
        <v>3.1515269230769229E-2</v>
      </c>
      <c r="L2939" s="11">
        <v>3.1515269230769229E-2</v>
      </c>
      <c r="M2939" s="11">
        <f t="shared" si="280"/>
        <v>6.5238614649681531E-2</v>
      </c>
      <c r="N2939" s="2"/>
      <c r="O2939" s="2">
        <v>0.34393299999999999</v>
      </c>
      <c r="P2939" s="4">
        <v>5.3161599999999998E-6</v>
      </c>
      <c r="Q2939" s="5">
        <f t="shared" si="281"/>
        <v>4.2326114649681529E-2</v>
      </c>
    </row>
    <row r="2940" spans="1:17" x14ac:dyDescent="0.25">
      <c r="A2940" s="2">
        <v>0.344391</v>
      </c>
      <c r="B2940" s="4">
        <v>7.2235100000000002E-6</v>
      </c>
      <c r="C2940" s="5">
        <f t="shared" si="277"/>
        <v>5.7512022292993639E-2</v>
      </c>
      <c r="E2940" s="2">
        <v>0.344391</v>
      </c>
      <c r="F2940" s="4">
        <v>9.9487300000000005E-6</v>
      </c>
      <c r="G2940" s="5">
        <f t="shared" si="278"/>
        <v>7.9209633757961792E-2</v>
      </c>
      <c r="H2940" s="2"/>
      <c r="I2940" s="2">
        <v>0.344391</v>
      </c>
      <c r="J2940" s="4">
        <v>8.1939699999999994E-6</v>
      </c>
      <c r="K2940" s="5">
        <f t="shared" si="279"/>
        <v>3.1515269230769229E-2</v>
      </c>
      <c r="L2940" s="11">
        <v>3.1515269230769229E-2</v>
      </c>
      <c r="M2940" s="11">
        <f t="shared" si="280"/>
        <v>6.5238614649681531E-2</v>
      </c>
      <c r="N2940" s="2"/>
      <c r="O2940" s="2">
        <v>0.344391</v>
      </c>
      <c r="P2940" s="4">
        <v>5.3009000000000004E-6</v>
      </c>
      <c r="Q2940" s="5">
        <f t="shared" si="281"/>
        <v>4.2204617834394907E-2</v>
      </c>
    </row>
    <row r="2941" spans="1:17" x14ac:dyDescent="0.25">
      <c r="A2941" s="2">
        <v>0.34484900000000002</v>
      </c>
      <c r="B2941" s="4">
        <v>7.1594200000000001E-6</v>
      </c>
      <c r="C2941" s="5">
        <f t="shared" si="277"/>
        <v>5.7001751592356695E-2</v>
      </c>
      <c r="E2941" s="2">
        <v>0.34484900000000002</v>
      </c>
      <c r="F2941" s="4">
        <v>9.9792499999999994E-6</v>
      </c>
      <c r="G2941" s="5">
        <f t="shared" si="278"/>
        <v>7.9452627388535035E-2</v>
      </c>
      <c r="H2941" s="2"/>
      <c r="I2941" s="2">
        <v>0.34484900000000002</v>
      </c>
      <c r="J2941" s="4">
        <v>8.1542999999999992E-6</v>
      </c>
      <c r="K2941" s="5">
        <f t="shared" si="279"/>
        <v>3.13626923076923E-2</v>
      </c>
      <c r="L2941" s="11">
        <v>3.13626923076923E-2</v>
      </c>
      <c r="M2941" s="11">
        <f t="shared" si="280"/>
        <v>6.4922770700636928E-2</v>
      </c>
      <c r="N2941" s="2"/>
      <c r="O2941" s="2">
        <v>0.34484900000000002</v>
      </c>
      <c r="P2941" s="4">
        <v>5.2978499999999996E-6</v>
      </c>
      <c r="Q2941" s="5">
        <f t="shared" si="281"/>
        <v>4.2180334394904456E-2</v>
      </c>
    </row>
    <row r="2942" spans="1:17" x14ac:dyDescent="0.25">
      <c r="A2942" s="2">
        <v>0.345306</v>
      </c>
      <c r="B2942" s="4">
        <v>7.1533200000000003E-6</v>
      </c>
      <c r="C2942" s="5">
        <f t="shared" si="277"/>
        <v>5.69531847133758E-2</v>
      </c>
      <c r="E2942" s="2">
        <v>0.345306</v>
      </c>
      <c r="F2942" s="4">
        <v>9.9456800000000006E-6</v>
      </c>
      <c r="G2942" s="5">
        <f t="shared" si="278"/>
        <v>7.9185350318471348E-2</v>
      </c>
      <c r="H2942" s="2"/>
      <c r="I2942" s="2">
        <v>0.345306</v>
      </c>
      <c r="J2942" s="4">
        <v>8.1817600000000008E-6</v>
      </c>
      <c r="K2942" s="5">
        <f t="shared" si="279"/>
        <v>3.1468307692307691E-2</v>
      </c>
      <c r="L2942" s="11">
        <v>3.1468307692307691E-2</v>
      </c>
      <c r="M2942" s="11">
        <f t="shared" si="280"/>
        <v>6.514140127388536E-2</v>
      </c>
      <c r="N2942" s="2"/>
      <c r="O2942" s="2">
        <v>0.345306</v>
      </c>
      <c r="P2942" s="4">
        <v>5.2825900000000002E-6</v>
      </c>
      <c r="Q2942" s="5">
        <f t="shared" si="281"/>
        <v>4.2058837579617842E-2</v>
      </c>
    </row>
    <row r="2943" spans="1:17" x14ac:dyDescent="0.25">
      <c r="A2943" s="2">
        <v>0.34576400000000002</v>
      </c>
      <c r="B2943" s="4">
        <v>7.0861800000000003E-6</v>
      </c>
      <c r="C2943" s="5">
        <f t="shared" si="277"/>
        <v>5.6418630573248418E-2</v>
      </c>
      <c r="E2943" s="2">
        <v>0.34576400000000002</v>
      </c>
      <c r="F2943" s="4">
        <v>9.9090600000000003E-6</v>
      </c>
      <c r="G2943" s="5">
        <f t="shared" si="278"/>
        <v>7.8893789808917203E-2</v>
      </c>
      <c r="H2943" s="2"/>
      <c r="I2943" s="2">
        <v>0.34576400000000002</v>
      </c>
      <c r="J2943" s="4">
        <v>8.2000699999999992E-6</v>
      </c>
      <c r="K2943" s="5">
        <f t="shared" si="279"/>
        <v>3.153873076923077E-2</v>
      </c>
      <c r="L2943" s="11">
        <v>3.153873076923077E-2</v>
      </c>
      <c r="M2943" s="11">
        <f t="shared" si="280"/>
        <v>6.5287181528662433E-2</v>
      </c>
      <c r="N2943" s="2"/>
      <c r="O2943" s="2">
        <v>0.34576400000000002</v>
      </c>
      <c r="P2943" s="4">
        <v>5.2795400000000003E-6</v>
      </c>
      <c r="Q2943" s="5">
        <f t="shared" si="281"/>
        <v>4.2034554140127391E-2</v>
      </c>
    </row>
    <row r="2944" spans="1:17" x14ac:dyDescent="0.25">
      <c r="A2944" s="2">
        <v>0.34622199999999997</v>
      </c>
      <c r="B2944" s="4">
        <v>7.0953399999999999E-6</v>
      </c>
      <c r="C2944" s="5">
        <f t="shared" si="277"/>
        <v>5.6491560509554145E-2</v>
      </c>
      <c r="E2944" s="2">
        <v>0.34622199999999997</v>
      </c>
      <c r="F2944" s="4">
        <v>9.9334700000000003E-6</v>
      </c>
      <c r="G2944" s="5">
        <f t="shared" si="278"/>
        <v>7.9088136942675163E-2</v>
      </c>
      <c r="H2944" s="2"/>
      <c r="I2944" s="2">
        <v>0.34622199999999997</v>
      </c>
      <c r="J2944" s="4">
        <v>8.1756599999999992E-6</v>
      </c>
      <c r="K2944" s="5">
        <f t="shared" si="279"/>
        <v>3.144484615384615E-2</v>
      </c>
      <c r="L2944" s="11">
        <v>3.144484615384615E-2</v>
      </c>
      <c r="M2944" s="11">
        <f t="shared" si="280"/>
        <v>6.5092834394904459E-2</v>
      </c>
      <c r="N2944" s="2"/>
      <c r="O2944" s="2">
        <v>0.34622199999999997</v>
      </c>
      <c r="P2944" s="4">
        <v>5.2764900000000004E-6</v>
      </c>
      <c r="Q2944" s="5">
        <f t="shared" si="281"/>
        <v>4.2010270700636947E-2</v>
      </c>
    </row>
    <row r="2945" spans="1:17" x14ac:dyDescent="0.25">
      <c r="A2945" s="2">
        <v>0.34667999999999999</v>
      </c>
      <c r="B2945" s="4">
        <v>7.0709200000000001E-6</v>
      </c>
      <c r="C2945" s="5">
        <f t="shared" si="277"/>
        <v>5.629713375796179E-2</v>
      </c>
      <c r="E2945" s="2">
        <v>0.34667999999999999</v>
      </c>
      <c r="F2945" s="4">
        <v>9.9334700000000003E-6</v>
      </c>
      <c r="G2945" s="5">
        <f t="shared" si="278"/>
        <v>7.9088136942675163E-2</v>
      </c>
      <c r="H2945" s="2"/>
      <c r="I2945" s="2">
        <v>0.34667999999999999</v>
      </c>
      <c r="J2945" s="4">
        <v>8.1756599999999992E-6</v>
      </c>
      <c r="K2945" s="5">
        <f t="shared" si="279"/>
        <v>3.144484615384615E-2</v>
      </c>
      <c r="L2945" s="11">
        <v>3.144484615384615E-2</v>
      </c>
      <c r="M2945" s="11">
        <f t="shared" si="280"/>
        <v>6.5092834394904459E-2</v>
      </c>
      <c r="N2945" s="2"/>
      <c r="O2945" s="2">
        <v>0.34667999999999999</v>
      </c>
      <c r="P2945" s="4">
        <v>5.2673299999999999E-6</v>
      </c>
      <c r="Q2945" s="5">
        <f t="shared" si="281"/>
        <v>4.1937340764331213E-2</v>
      </c>
    </row>
    <row r="2946" spans="1:17" x14ac:dyDescent="0.25">
      <c r="A2946" s="2">
        <v>0.34713699999999997</v>
      </c>
      <c r="B2946" s="4">
        <v>7.0892300000000002E-6</v>
      </c>
      <c r="C2946" s="5">
        <f t="shared" si="277"/>
        <v>5.6442914012738862E-2</v>
      </c>
      <c r="E2946" s="2">
        <v>0.34713699999999997</v>
      </c>
      <c r="F2946" s="4">
        <v>9.9456800000000006E-6</v>
      </c>
      <c r="G2946" s="5">
        <f t="shared" si="278"/>
        <v>7.9185350318471348E-2</v>
      </c>
      <c r="H2946" s="2"/>
      <c r="I2946" s="2">
        <v>0.34713699999999997</v>
      </c>
      <c r="J2946" s="4">
        <v>8.1756599999999992E-6</v>
      </c>
      <c r="K2946" s="5">
        <f t="shared" si="279"/>
        <v>3.144484615384615E-2</v>
      </c>
      <c r="L2946" s="11">
        <v>3.144484615384615E-2</v>
      </c>
      <c r="M2946" s="11">
        <f t="shared" si="280"/>
        <v>6.5092834394904459E-2</v>
      </c>
      <c r="N2946" s="2"/>
      <c r="O2946" s="2">
        <v>0.34713699999999997</v>
      </c>
      <c r="P2946" s="4">
        <v>5.2703899999999997E-6</v>
      </c>
      <c r="Q2946" s="5">
        <f t="shared" si="281"/>
        <v>4.1961703821656052E-2</v>
      </c>
    </row>
    <row r="2947" spans="1:17" x14ac:dyDescent="0.25">
      <c r="A2947" s="2">
        <v>0.34759499999999999</v>
      </c>
      <c r="B2947" s="4">
        <v>7.0526099999999999E-6</v>
      </c>
      <c r="C2947" s="5">
        <f t="shared" si="277"/>
        <v>5.6151353503184717E-2</v>
      </c>
      <c r="E2947" s="2">
        <v>0.34759499999999999</v>
      </c>
      <c r="F2947" s="4">
        <v>9.8205599999999994E-6</v>
      </c>
      <c r="G2947" s="5">
        <f t="shared" si="278"/>
        <v>7.8189171974522284E-2</v>
      </c>
      <c r="H2947" s="2"/>
      <c r="I2947" s="2">
        <v>0.34759499999999999</v>
      </c>
      <c r="J2947" s="4">
        <v>8.1756599999999992E-6</v>
      </c>
      <c r="K2947" s="5">
        <f t="shared" si="279"/>
        <v>3.144484615384615E-2</v>
      </c>
      <c r="L2947" s="11">
        <v>3.144484615384615E-2</v>
      </c>
      <c r="M2947" s="11">
        <f t="shared" si="280"/>
        <v>6.5092834394904459E-2</v>
      </c>
      <c r="N2947" s="2"/>
      <c r="O2947" s="2">
        <v>0.34759499999999999</v>
      </c>
      <c r="P2947" s="4">
        <v>5.26428E-6</v>
      </c>
      <c r="Q2947" s="5">
        <f t="shared" si="281"/>
        <v>4.1913057324840769E-2</v>
      </c>
    </row>
    <row r="2948" spans="1:17" x14ac:dyDescent="0.25">
      <c r="A2948" s="2">
        <v>0.348053</v>
      </c>
      <c r="B2948" s="4">
        <v>7.0434600000000002E-6</v>
      </c>
      <c r="C2948" s="5">
        <f t="shared" ref="C2948:C3011" si="282">(B2948/0.1256)*1000</f>
        <v>5.6078503184713378E-2</v>
      </c>
      <c r="E2948" s="2">
        <v>0.348053</v>
      </c>
      <c r="F2948" s="4">
        <v>9.9029499999999998E-6</v>
      </c>
      <c r="G2948" s="5">
        <f t="shared" ref="G2948:G3011" si="283">(F2948/0.1256)*1000</f>
        <v>7.8845143312101906E-2</v>
      </c>
      <c r="H2948" s="2"/>
      <c r="I2948" s="2">
        <v>0.348053</v>
      </c>
      <c r="J2948" s="4">
        <v>8.2000699999999992E-6</v>
      </c>
      <c r="K2948" s="5">
        <f t="shared" ref="K2948:K3011" si="284">(J2948/0.26)*1000</f>
        <v>3.153873076923077E-2</v>
      </c>
      <c r="L2948" s="11">
        <v>3.153873076923077E-2</v>
      </c>
      <c r="M2948" s="11">
        <f t="shared" ref="M2948:M3011" si="285">+L2948*0.26/0.1256</f>
        <v>6.5287181528662433E-2</v>
      </c>
      <c r="N2948" s="2"/>
      <c r="O2948" s="2">
        <v>0.348053</v>
      </c>
      <c r="P2948" s="4">
        <v>5.26428E-6</v>
      </c>
      <c r="Q2948" s="5">
        <f t="shared" ref="Q2948:Q3011" si="286">(P2948/0.1256)*1000</f>
        <v>4.1913057324840769E-2</v>
      </c>
    </row>
    <row r="2949" spans="1:17" x14ac:dyDescent="0.25">
      <c r="A2949" s="2">
        <v>0.34851100000000002</v>
      </c>
      <c r="B2949" s="4">
        <v>7.0312499999999998E-6</v>
      </c>
      <c r="C2949" s="5">
        <f t="shared" si="282"/>
        <v>5.5981289808917201E-2</v>
      </c>
      <c r="E2949" s="2">
        <v>0.34851100000000002</v>
      </c>
      <c r="F2949" s="4">
        <v>9.87244E-6</v>
      </c>
      <c r="G2949" s="5">
        <f t="shared" si="283"/>
        <v>7.8602229299363072E-2</v>
      </c>
      <c r="H2949" s="2"/>
      <c r="I2949" s="2">
        <v>0.34851100000000002</v>
      </c>
      <c r="J2949" s="4">
        <v>8.1542999999999992E-6</v>
      </c>
      <c r="K2949" s="5">
        <f t="shared" si="284"/>
        <v>3.13626923076923E-2</v>
      </c>
      <c r="L2949" s="11">
        <v>3.13626923076923E-2</v>
      </c>
      <c r="M2949" s="11">
        <f t="shared" si="285"/>
        <v>6.4922770700636928E-2</v>
      </c>
      <c r="N2949" s="2"/>
      <c r="O2949" s="2">
        <v>0.34851100000000002</v>
      </c>
      <c r="P2949" s="4">
        <v>5.2825900000000002E-6</v>
      </c>
      <c r="Q2949" s="5">
        <f t="shared" si="286"/>
        <v>4.2058837579617842E-2</v>
      </c>
    </row>
    <row r="2950" spans="1:17" x14ac:dyDescent="0.25">
      <c r="A2950" s="2">
        <v>0.34896899999999997</v>
      </c>
      <c r="B2950" s="4">
        <v>7.04956E-6</v>
      </c>
      <c r="C2950" s="5">
        <f t="shared" si="282"/>
        <v>5.6127070063694273E-2</v>
      </c>
      <c r="E2950" s="2">
        <v>0.34896899999999997</v>
      </c>
      <c r="F2950" s="4">
        <v>9.8938E-6</v>
      </c>
      <c r="G2950" s="5">
        <f t="shared" si="283"/>
        <v>7.8772292993630574E-2</v>
      </c>
      <c r="H2950" s="2"/>
      <c r="I2950" s="2">
        <v>0.34896899999999997</v>
      </c>
      <c r="J2950" s="4">
        <v>8.1481900000000003E-6</v>
      </c>
      <c r="K2950" s="5">
        <f t="shared" si="284"/>
        <v>3.1339192307692304E-2</v>
      </c>
      <c r="L2950" s="11">
        <v>3.1339192307692304E-2</v>
      </c>
      <c r="M2950" s="11">
        <f t="shared" si="285"/>
        <v>6.4874124203821659E-2</v>
      </c>
      <c r="N2950" s="2"/>
      <c r="O2950" s="2">
        <v>0.34896899999999997</v>
      </c>
      <c r="P2950" s="4">
        <v>5.2795400000000003E-6</v>
      </c>
      <c r="Q2950" s="5">
        <f t="shared" si="286"/>
        <v>4.2034554140127391E-2</v>
      </c>
    </row>
    <row r="2951" spans="1:17" x14ac:dyDescent="0.25">
      <c r="A2951" s="2">
        <v>0.34942600000000001</v>
      </c>
      <c r="B2951" s="4">
        <v>7.0098899999999997E-6</v>
      </c>
      <c r="C2951" s="5">
        <f t="shared" si="282"/>
        <v>5.5811226114649684E-2</v>
      </c>
      <c r="E2951" s="2">
        <v>0.34942600000000001</v>
      </c>
      <c r="F2951" s="4">
        <v>9.8693799999999993E-6</v>
      </c>
      <c r="G2951" s="5">
        <f t="shared" si="283"/>
        <v>7.8577866242038219E-2</v>
      </c>
      <c r="H2951" s="2"/>
      <c r="I2951" s="2">
        <v>0.34942600000000001</v>
      </c>
      <c r="J2951" s="4">
        <v>8.1329300000000001E-6</v>
      </c>
      <c r="K2951" s="5">
        <f t="shared" si="284"/>
        <v>3.1280500000000003E-2</v>
      </c>
      <c r="L2951" s="11">
        <v>3.1280500000000003E-2</v>
      </c>
      <c r="M2951" s="11">
        <f t="shared" si="285"/>
        <v>6.4752627388535045E-2</v>
      </c>
      <c r="N2951" s="2"/>
      <c r="O2951" s="2">
        <v>0.34942600000000001</v>
      </c>
      <c r="P2951" s="4">
        <v>5.2825900000000002E-6</v>
      </c>
      <c r="Q2951" s="5">
        <f t="shared" si="286"/>
        <v>4.2058837579617842E-2</v>
      </c>
    </row>
    <row r="2952" spans="1:17" x14ac:dyDescent="0.25">
      <c r="A2952" s="2">
        <v>0.34988399999999997</v>
      </c>
      <c r="B2952" s="4">
        <v>7.0159900000000004E-6</v>
      </c>
      <c r="C2952" s="5">
        <f t="shared" si="282"/>
        <v>5.5859792993630579E-2</v>
      </c>
      <c r="E2952" s="2">
        <v>0.34988399999999997</v>
      </c>
      <c r="F2952" s="4">
        <v>9.8571799999999997E-6</v>
      </c>
      <c r="G2952" s="5">
        <f t="shared" si="283"/>
        <v>7.8480732484076443E-2</v>
      </c>
      <c r="H2952" s="2"/>
      <c r="I2952" s="2">
        <v>0.34988399999999997</v>
      </c>
      <c r="J2952" s="4">
        <v>8.1878699999999996E-6</v>
      </c>
      <c r="K2952" s="5">
        <f t="shared" si="284"/>
        <v>3.1491807692307687E-2</v>
      </c>
      <c r="L2952" s="11">
        <v>3.1491807692307687E-2</v>
      </c>
      <c r="M2952" s="11">
        <f t="shared" si="285"/>
        <v>6.5190047770700629E-2</v>
      </c>
      <c r="N2952" s="2"/>
      <c r="O2952" s="2">
        <v>0.34988399999999997</v>
      </c>
      <c r="P2952" s="4">
        <v>5.23987E-6</v>
      </c>
      <c r="Q2952" s="5">
        <f t="shared" si="286"/>
        <v>4.1718710191082801E-2</v>
      </c>
    </row>
    <row r="2953" spans="1:17" x14ac:dyDescent="0.25">
      <c r="A2953" s="2">
        <v>0.35034199999999999</v>
      </c>
      <c r="B2953" s="4">
        <v>7.0342999999999997E-6</v>
      </c>
      <c r="C2953" s="5">
        <f t="shared" si="282"/>
        <v>5.6005573248407652E-2</v>
      </c>
      <c r="E2953" s="2">
        <v>0.35034199999999999</v>
      </c>
      <c r="F2953" s="4">
        <v>9.7747800000000003E-6</v>
      </c>
      <c r="G2953" s="5">
        <f t="shared" si="283"/>
        <v>7.7824681528662426E-2</v>
      </c>
      <c r="H2953" s="2"/>
      <c r="I2953" s="2">
        <v>0.35034199999999999</v>
      </c>
      <c r="J2953" s="4">
        <v>8.1939699999999994E-6</v>
      </c>
      <c r="K2953" s="5">
        <f t="shared" si="284"/>
        <v>3.1515269230769229E-2</v>
      </c>
      <c r="L2953" s="11">
        <v>3.1515269230769229E-2</v>
      </c>
      <c r="M2953" s="11">
        <f t="shared" si="285"/>
        <v>6.5238614649681531E-2</v>
      </c>
      <c r="N2953" s="2"/>
      <c r="O2953" s="2">
        <v>0.35034199999999999</v>
      </c>
      <c r="P2953" s="4">
        <v>5.2856400000000001E-6</v>
      </c>
      <c r="Q2953" s="5">
        <f t="shared" si="286"/>
        <v>4.2083121019108286E-2</v>
      </c>
    </row>
    <row r="2954" spans="1:17" x14ac:dyDescent="0.25">
      <c r="A2954" s="2">
        <v>0.3508</v>
      </c>
      <c r="B2954" s="4">
        <v>7.0404100000000002E-6</v>
      </c>
      <c r="C2954" s="5">
        <f t="shared" si="282"/>
        <v>5.6054219745222934E-2</v>
      </c>
      <c r="E2954" s="2">
        <v>0.3508</v>
      </c>
      <c r="F2954" s="4">
        <v>9.8663299999999994E-6</v>
      </c>
      <c r="G2954" s="5">
        <f t="shared" si="283"/>
        <v>7.8553582802547775E-2</v>
      </c>
      <c r="H2954" s="2"/>
      <c r="I2954" s="2">
        <v>0.3508</v>
      </c>
      <c r="J2954" s="4">
        <v>8.1542999999999992E-6</v>
      </c>
      <c r="K2954" s="5">
        <f t="shared" si="284"/>
        <v>3.13626923076923E-2</v>
      </c>
      <c r="L2954" s="11">
        <v>3.13626923076923E-2</v>
      </c>
      <c r="M2954" s="11">
        <f t="shared" si="285"/>
        <v>6.4922770700636928E-2</v>
      </c>
      <c r="N2954" s="2"/>
      <c r="O2954" s="2">
        <v>0.3508</v>
      </c>
      <c r="P2954" s="4">
        <v>5.2764900000000004E-6</v>
      </c>
      <c r="Q2954" s="5">
        <f t="shared" si="286"/>
        <v>4.2010270700636947E-2</v>
      </c>
    </row>
    <row r="2955" spans="1:17" x14ac:dyDescent="0.25">
      <c r="A2955" s="2">
        <v>0.35125699999999999</v>
      </c>
      <c r="B2955" s="4">
        <v>7.0159900000000004E-6</v>
      </c>
      <c r="C2955" s="5">
        <f t="shared" si="282"/>
        <v>5.5859792993630579E-2</v>
      </c>
      <c r="E2955" s="2">
        <v>0.35125699999999999</v>
      </c>
      <c r="F2955" s="4">
        <v>9.8541299999999998E-6</v>
      </c>
      <c r="G2955" s="5">
        <f t="shared" si="283"/>
        <v>7.8456449044585985E-2</v>
      </c>
      <c r="H2955" s="2"/>
      <c r="I2955" s="2">
        <v>0.35125699999999999</v>
      </c>
      <c r="J2955" s="4">
        <v>8.1359900000000007E-6</v>
      </c>
      <c r="K2955" s="5">
        <f t="shared" si="284"/>
        <v>3.1292269230769235E-2</v>
      </c>
      <c r="L2955" s="11">
        <v>3.1292269230769235E-2</v>
      </c>
      <c r="M2955" s="11">
        <f t="shared" si="285"/>
        <v>6.4776990445859883E-2</v>
      </c>
      <c r="N2955" s="2"/>
      <c r="O2955" s="2">
        <v>0.35125699999999999</v>
      </c>
      <c r="P2955" s="4">
        <v>5.2520800000000004E-6</v>
      </c>
      <c r="Q2955" s="5">
        <f t="shared" si="286"/>
        <v>4.1815923566878986E-2</v>
      </c>
    </row>
    <row r="2956" spans="1:17" x14ac:dyDescent="0.25">
      <c r="A2956" s="2">
        <v>0.351715</v>
      </c>
      <c r="B2956" s="4">
        <v>7.0129399999999996E-6</v>
      </c>
      <c r="C2956" s="5">
        <f t="shared" si="282"/>
        <v>5.5835509554140128E-2</v>
      </c>
      <c r="E2956" s="2">
        <v>0.351715</v>
      </c>
      <c r="F2956" s="4">
        <v>9.8785399999999998E-6</v>
      </c>
      <c r="G2956" s="5">
        <f t="shared" si="283"/>
        <v>7.865079617834396E-2</v>
      </c>
      <c r="H2956" s="2"/>
      <c r="I2956" s="2">
        <v>0.351715</v>
      </c>
      <c r="J2956" s="4">
        <v>8.1146199999999999E-6</v>
      </c>
      <c r="K2956" s="5">
        <f t="shared" si="284"/>
        <v>3.1210076923076924E-2</v>
      </c>
      <c r="L2956" s="11">
        <v>3.1210076923076924E-2</v>
      </c>
      <c r="M2956" s="11">
        <f t="shared" si="285"/>
        <v>6.4606847133757972E-2</v>
      </c>
      <c r="N2956" s="2"/>
      <c r="O2956" s="2">
        <v>0.351715</v>
      </c>
      <c r="P2956" s="4">
        <v>5.2581800000000002E-6</v>
      </c>
      <c r="Q2956" s="5">
        <f t="shared" si="286"/>
        <v>4.1864490445859881E-2</v>
      </c>
    </row>
    <row r="2957" spans="1:17" x14ac:dyDescent="0.25">
      <c r="A2957" s="2">
        <v>0.35217300000000001</v>
      </c>
      <c r="B2957" s="4">
        <v>7.0159900000000004E-6</v>
      </c>
      <c r="C2957" s="5">
        <f t="shared" si="282"/>
        <v>5.5859792993630579E-2</v>
      </c>
      <c r="E2957" s="2">
        <v>0.35217300000000001</v>
      </c>
      <c r="F2957" s="4">
        <v>9.8815899999999997E-6</v>
      </c>
      <c r="G2957" s="5">
        <f t="shared" si="283"/>
        <v>7.867507961783439E-2</v>
      </c>
      <c r="H2957" s="2"/>
      <c r="I2957" s="2">
        <v>0.35217300000000001</v>
      </c>
      <c r="J2957" s="4">
        <v>8.1451400000000004E-6</v>
      </c>
      <c r="K2957" s="5">
        <f t="shared" si="284"/>
        <v>3.1327461538461533E-2</v>
      </c>
      <c r="L2957" s="11">
        <v>3.1327461538461533E-2</v>
      </c>
      <c r="M2957" s="11">
        <f t="shared" si="285"/>
        <v>6.4849840764331201E-2</v>
      </c>
      <c r="N2957" s="2"/>
      <c r="O2957" s="2">
        <v>0.35217300000000001</v>
      </c>
      <c r="P2957" s="4">
        <v>5.2734399999999996E-6</v>
      </c>
      <c r="Q2957" s="5">
        <f t="shared" si="286"/>
        <v>4.1985987261146496E-2</v>
      </c>
    </row>
    <row r="2958" spans="1:17" x14ac:dyDescent="0.25">
      <c r="A2958" s="2">
        <v>0.35263100000000003</v>
      </c>
      <c r="B2958" s="4">
        <v>7.0312499999999998E-6</v>
      </c>
      <c r="C2958" s="5">
        <f t="shared" si="282"/>
        <v>5.5981289808917201E-2</v>
      </c>
      <c r="E2958" s="2">
        <v>0.35263100000000003</v>
      </c>
      <c r="F2958" s="4">
        <v>9.8114000000000006E-6</v>
      </c>
      <c r="G2958" s="5">
        <f t="shared" si="283"/>
        <v>7.8116242038216571E-2</v>
      </c>
      <c r="H2958" s="2"/>
      <c r="I2958" s="2">
        <v>0.35263100000000003</v>
      </c>
      <c r="J2958" s="4">
        <v>8.1390400000000006E-6</v>
      </c>
      <c r="K2958" s="5">
        <f t="shared" si="284"/>
        <v>3.1304000000000005E-2</v>
      </c>
      <c r="L2958" s="11">
        <v>3.1304000000000005E-2</v>
      </c>
      <c r="M2958" s="11">
        <f t="shared" si="285"/>
        <v>6.4801273885350341E-2</v>
      </c>
      <c r="N2958" s="2"/>
      <c r="O2958" s="2">
        <v>0.35263100000000003</v>
      </c>
      <c r="P2958" s="4">
        <v>5.2490199999999998E-6</v>
      </c>
      <c r="Q2958" s="5">
        <f t="shared" si="286"/>
        <v>4.179156050955414E-2</v>
      </c>
    </row>
    <row r="2959" spans="1:17" x14ac:dyDescent="0.25">
      <c r="A2959" s="2">
        <v>0.35308800000000001</v>
      </c>
      <c r="B2959" s="4">
        <v>7.0373499999999996E-6</v>
      </c>
      <c r="C2959" s="5">
        <f t="shared" si="282"/>
        <v>5.6029856687898096E-2</v>
      </c>
      <c r="E2959" s="2">
        <v>0.35308800000000001</v>
      </c>
      <c r="F2959" s="4">
        <v>9.8449699999999994E-6</v>
      </c>
      <c r="G2959" s="5">
        <f t="shared" si="283"/>
        <v>7.8383519108280258E-2</v>
      </c>
      <c r="H2959" s="2"/>
      <c r="I2959" s="2">
        <v>0.35308800000000001</v>
      </c>
      <c r="J2959" s="4">
        <v>8.1939699999999994E-6</v>
      </c>
      <c r="K2959" s="5">
        <f t="shared" si="284"/>
        <v>3.1515269230769229E-2</v>
      </c>
      <c r="L2959" s="11">
        <v>3.1515269230769229E-2</v>
      </c>
      <c r="M2959" s="11">
        <f t="shared" si="285"/>
        <v>6.5238614649681531E-2</v>
      </c>
      <c r="N2959" s="2"/>
      <c r="O2959" s="2">
        <v>0.35308800000000001</v>
      </c>
      <c r="P2959" s="4">
        <v>5.2520800000000004E-6</v>
      </c>
      <c r="Q2959" s="5">
        <f t="shared" si="286"/>
        <v>4.1815923566878986E-2</v>
      </c>
    </row>
    <row r="2960" spans="1:17" x14ac:dyDescent="0.25">
      <c r="A2960" s="2">
        <v>0.35354600000000003</v>
      </c>
      <c r="B2960" s="4">
        <v>6.9946300000000003E-6</v>
      </c>
      <c r="C2960" s="5">
        <f t="shared" si="282"/>
        <v>5.5689729299363062E-2</v>
      </c>
      <c r="E2960" s="2">
        <v>0.35354600000000003</v>
      </c>
      <c r="F2960" s="4">
        <v>9.7961400000000004E-6</v>
      </c>
      <c r="G2960" s="5">
        <f t="shared" si="283"/>
        <v>7.7994745222929943E-2</v>
      </c>
      <c r="H2960" s="2"/>
      <c r="I2960" s="2">
        <v>0.35354600000000003</v>
      </c>
      <c r="J2960" s="4">
        <v>8.1268300000000003E-6</v>
      </c>
      <c r="K2960" s="5">
        <f t="shared" si="284"/>
        <v>3.1257038461538461E-2</v>
      </c>
      <c r="L2960" s="11">
        <v>3.1257038461538461E-2</v>
      </c>
      <c r="M2960" s="11">
        <f t="shared" si="285"/>
        <v>6.4704060509554143E-2</v>
      </c>
      <c r="N2960" s="2"/>
      <c r="O2960" s="2">
        <v>0.35354600000000003</v>
      </c>
      <c r="P2960" s="4">
        <v>5.2459699999999999E-6</v>
      </c>
      <c r="Q2960" s="5">
        <f t="shared" si="286"/>
        <v>4.1767277070063696E-2</v>
      </c>
    </row>
    <row r="2961" spans="1:17" x14ac:dyDescent="0.25">
      <c r="A2961" s="2">
        <v>0.35400399999999999</v>
      </c>
      <c r="B2961" s="4">
        <v>6.9610599999999999E-6</v>
      </c>
      <c r="C2961" s="5">
        <f t="shared" si="282"/>
        <v>5.5422452229299368E-2</v>
      </c>
      <c r="E2961" s="2">
        <v>0.35400399999999999</v>
      </c>
      <c r="F2961" s="4">
        <v>9.8541299999999998E-6</v>
      </c>
      <c r="G2961" s="5">
        <f t="shared" si="283"/>
        <v>7.8456449044585985E-2</v>
      </c>
      <c r="H2961" s="2"/>
      <c r="I2961" s="2">
        <v>0.35400399999999999</v>
      </c>
      <c r="J2961" s="4">
        <v>8.1298800000000002E-6</v>
      </c>
      <c r="K2961" s="5">
        <f t="shared" si="284"/>
        <v>3.1268769230769232E-2</v>
      </c>
      <c r="L2961" s="11">
        <v>3.1268769230769232E-2</v>
      </c>
      <c r="M2961" s="11">
        <f t="shared" si="285"/>
        <v>6.4728343949044601E-2</v>
      </c>
      <c r="N2961" s="2"/>
      <c r="O2961" s="2">
        <v>0.35400399999999999</v>
      </c>
      <c r="P2961" s="4">
        <v>5.2612300000000001E-6</v>
      </c>
      <c r="Q2961" s="5">
        <f t="shared" si="286"/>
        <v>4.1888773885350325E-2</v>
      </c>
    </row>
    <row r="2962" spans="1:17" x14ac:dyDescent="0.25">
      <c r="A2962" s="2">
        <v>0.354462</v>
      </c>
      <c r="B2962" s="4">
        <v>7.0129399999999996E-6</v>
      </c>
      <c r="C2962" s="5">
        <f t="shared" si="282"/>
        <v>5.5835509554140128E-2</v>
      </c>
      <c r="E2962" s="2">
        <v>0.354462</v>
      </c>
      <c r="F2962" s="4">
        <v>9.8053000000000008E-6</v>
      </c>
      <c r="G2962" s="5">
        <f t="shared" si="283"/>
        <v>7.8067675159235683E-2</v>
      </c>
      <c r="H2962" s="2"/>
      <c r="I2962" s="2">
        <v>0.354462</v>
      </c>
      <c r="J2962" s="4">
        <v>8.1390400000000006E-6</v>
      </c>
      <c r="K2962" s="5">
        <f t="shared" si="284"/>
        <v>3.1304000000000005E-2</v>
      </c>
      <c r="L2962" s="11">
        <v>3.1304000000000005E-2</v>
      </c>
      <c r="M2962" s="11">
        <f t="shared" si="285"/>
        <v>6.4801273885350341E-2</v>
      </c>
      <c r="N2962" s="2"/>
      <c r="O2962" s="2">
        <v>0.354462</v>
      </c>
      <c r="P2962" s="4">
        <v>5.2581800000000002E-6</v>
      </c>
      <c r="Q2962" s="5">
        <f t="shared" si="286"/>
        <v>4.1864490445859881E-2</v>
      </c>
    </row>
    <row r="2963" spans="1:17" x14ac:dyDescent="0.25">
      <c r="A2963" s="2">
        <v>0.35491899999999998</v>
      </c>
      <c r="B2963" s="4">
        <v>7.0129399999999996E-6</v>
      </c>
      <c r="C2963" s="5">
        <f t="shared" si="282"/>
        <v>5.5835509554140128E-2</v>
      </c>
      <c r="E2963" s="2">
        <v>0.35491899999999998</v>
      </c>
      <c r="F2963" s="4">
        <v>9.7991900000000003E-6</v>
      </c>
      <c r="G2963" s="5">
        <f t="shared" si="283"/>
        <v>7.8019028662420387E-2</v>
      </c>
      <c r="H2963" s="2"/>
      <c r="I2963" s="2">
        <v>0.35491899999999998</v>
      </c>
      <c r="J2963" s="4">
        <v>8.1604000000000007E-6</v>
      </c>
      <c r="K2963" s="5">
        <f t="shared" si="284"/>
        <v>3.1386153846153848E-2</v>
      </c>
      <c r="L2963" s="11">
        <v>3.1386153846153848E-2</v>
      </c>
      <c r="M2963" s="11">
        <f t="shared" si="285"/>
        <v>6.4971337579617858E-2</v>
      </c>
      <c r="N2963" s="2"/>
      <c r="O2963" s="2">
        <v>0.35491899999999998</v>
      </c>
      <c r="P2963" s="4">
        <v>5.2795400000000003E-6</v>
      </c>
      <c r="Q2963" s="5">
        <f t="shared" si="286"/>
        <v>4.2034554140127391E-2</v>
      </c>
    </row>
    <row r="2964" spans="1:17" x14ac:dyDescent="0.25">
      <c r="A2964" s="2">
        <v>0.355377</v>
      </c>
      <c r="B2964" s="4">
        <v>6.9976800000000002E-6</v>
      </c>
      <c r="C2964" s="5">
        <f t="shared" si="282"/>
        <v>5.5714012738853513E-2</v>
      </c>
      <c r="E2964" s="2">
        <v>0.355377</v>
      </c>
      <c r="F2964" s="4">
        <v>9.8480199999999993E-6</v>
      </c>
      <c r="G2964" s="5">
        <f t="shared" si="283"/>
        <v>7.8407802547770689E-2</v>
      </c>
      <c r="H2964" s="2"/>
      <c r="I2964" s="2">
        <v>0.355377</v>
      </c>
      <c r="J2964" s="4">
        <v>8.1176800000000005E-6</v>
      </c>
      <c r="K2964" s="5">
        <f t="shared" si="284"/>
        <v>3.1221846153846152E-2</v>
      </c>
      <c r="L2964" s="11">
        <v>3.1221846153846152E-2</v>
      </c>
      <c r="M2964" s="11">
        <f t="shared" si="285"/>
        <v>6.4631210191082811E-2</v>
      </c>
      <c r="N2964" s="2"/>
      <c r="O2964" s="2">
        <v>0.355377</v>
      </c>
      <c r="P2964" s="4">
        <v>5.2581800000000002E-6</v>
      </c>
      <c r="Q2964" s="5">
        <f t="shared" si="286"/>
        <v>4.1864490445859881E-2</v>
      </c>
    </row>
    <row r="2965" spans="1:17" x14ac:dyDescent="0.25">
      <c r="A2965" s="2">
        <v>0.35583500000000001</v>
      </c>
      <c r="B2965" s="4">
        <v>6.98242E-6</v>
      </c>
      <c r="C2965" s="5">
        <f t="shared" si="282"/>
        <v>5.5592515923566885E-2</v>
      </c>
      <c r="E2965" s="2">
        <v>0.35583500000000001</v>
      </c>
      <c r="F2965" s="4">
        <v>9.7717300000000004E-6</v>
      </c>
      <c r="G2965" s="5">
        <f t="shared" si="283"/>
        <v>7.7800398089171982E-2</v>
      </c>
      <c r="H2965" s="2"/>
      <c r="I2965" s="2">
        <v>0.35583500000000001</v>
      </c>
      <c r="J2965" s="4">
        <v>8.0902099999999999E-6</v>
      </c>
      <c r="K2965" s="5">
        <f t="shared" si="284"/>
        <v>3.1116192307692303E-2</v>
      </c>
      <c r="L2965" s="11">
        <v>3.1116192307692303E-2</v>
      </c>
      <c r="M2965" s="11">
        <f t="shared" si="285"/>
        <v>6.4412499999999998E-2</v>
      </c>
      <c r="N2965" s="2"/>
      <c r="O2965" s="2">
        <v>0.35583500000000001</v>
      </c>
      <c r="P2965" s="4">
        <v>5.2490199999999998E-6</v>
      </c>
      <c r="Q2965" s="5">
        <f t="shared" si="286"/>
        <v>4.179156050955414E-2</v>
      </c>
    </row>
    <row r="2966" spans="1:17" x14ac:dyDescent="0.25">
      <c r="A2966" s="2">
        <v>0.35629300000000003</v>
      </c>
      <c r="B2966" s="4">
        <v>6.9763200000000001E-6</v>
      </c>
      <c r="C2966" s="5">
        <f t="shared" si="282"/>
        <v>5.5543949044585997E-2</v>
      </c>
      <c r="E2966" s="2">
        <v>0.35629300000000003</v>
      </c>
      <c r="F2966" s="4">
        <v>9.8205599999999994E-6</v>
      </c>
      <c r="G2966" s="5">
        <f t="shared" si="283"/>
        <v>7.8189171974522284E-2</v>
      </c>
      <c r="H2966" s="2"/>
      <c r="I2966" s="2">
        <v>0.35629300000000003</v>
      </c>
      <c r="J2966" s="4">
        <v>8.1329300000000001E-6</v>
      </c>
      <c r="K2966" s="5">
        <f t="shared" si="284"/>
        <v>3.1280500000000003E-2</v>
      </c>
      <c r="L2966" s="11">
        <v>3.1280500000000003E-2</v>
      </c>
      <c r="M2966" s="11">
        <f t="shared" si="285"/>
        <v>6.4752627388535045E-2</v>
      </c>
      <c r="N2966" s="2"/>
      <c r="O2966" s="2">
        <v>0.35629300000000003</v>
      </c>
      <c r="P2966" s="4">
        <v>5.2490199999999998E-6</v>
      </c>
      <c r="Q2966" s="5">
        <f t="shared" si="286"/>
        <v>4.179156050955414E-2</v>
      </c>
    </row>
    <row r="2967" spans="1:17" x14ac:dyDescent="0.25">
      <c r="A2967" s="2">
        <v>0.35675000000000001</v>
      </c>
      <c r="B2967" s="4">
        <v>6.9946300000000003E-6</v>
      </c>
      <c r="C2967" s="5">
        <f t="shared" si="282"/>
        <v>5.5689729299363062E-2</v>
      </c>
      <c r="E2967" s="2">
        <v>0.35675000000000001</v>
      </c>
      <c r="F2967" s="4">
        <v>9.89685E-6</v>
      </c>
      <c r="G2967" s="5">
        <f t="shared" si="283"/>
        <v>7.8796576433121032E-2</v>
      </c>
      <c r="H2967" s="2"/>
      <c r="I2967" s="2">
        <v>0.35675000000000001</v>
      </c>
      <c r="J2967" s="4">
        <v>8.1085200000000001E-6</v>
      </c>
      <c r="K2967" s="5">
        <f t="shared" si="284"/>
        <v>3.1186615384615386E-2</v>
      </c>
      <c r="L2967" s="11">
        <v>3.1186615384615386E-2</v>
      </c>
      <c r="M2967" s="11">
        <f t="shared" si="285"/>
        <v>6.4558280254777084E-2</v>
      </c>
      <c r="N2967" s="2"/>
      <c r="O2967" s="2">
        <v>0.35675000000000001</v>
      </c>
      <c r="P2967" s="4">
        <v>5.2703899999999997E-6</v>
      </c>
      <c r="Q2967" s="5">
        <f t="shared" si="286"/>
        <v>4.1961703821656052E-2</v>
      </c>
    </row>
    <row r="2968" spans="1:17" x14ac:dyDescent="0.25">
      <c r="A2968" s="2">
        <v>0.35720800000000003</v>
      </c>
      <c r="B2968" s="4">
        <v>6.9671599999999997E-6</v>
      </c>
      <c r="C2968" s="5">
        <f t="shared" si="282"/>
        <v>5.5471019108280256E-2</v>
      </c>
      <c r="E2968" s="2">
        <v>0.35720800000000003</v>
      </c>
      <c r="F2968" s="4">
        <v>9.7869900000000006E-6</v>
      </c>
      <c r="G2968" s="5">
        <f t="shared" si="283"/>
        <v>7.7921894904458611E-2</v>
      </c>
      <c r="H2968" s="2"/>
      <c r="I2968" s="2">
        <v>0.35720800000000003</v>
      </c>
      <c r="J2968" s="4">
        <v>8.1207300000000004E-6</v>
      </c>
      <c r="K2968" s="5">
        <f t="shared" si="284"/>
        <v>3.1233576923076923E-2</v>
      </c>
      <c r="L2968" s="11">
        <v>3.1233576923076923E-2</v>
      </c>
      <c r="M2968" s="11">
        <f t="shared" si="285"/>
        <v>6.4655493630573255E-2</v>
      </c>
      <c r="N2968" s="2"/>
      <c r="O2968" s="2">
        <v>0.35720800000000003</v>
      </c>
      <c r="P2968" s="4">
        <v>5.2490199999999998E-6</v>
      </c>
      <c r="Q2968" s="5">
        <f t="shared" si="286"/>
        <v>4.179156050955414E-2</v>
      </c>
    </row>
    <row r="2969" spans="1:17" x14ac:dyDescent="0.25">
      <c r="A2969" s="2">
        <v>0.35766599999999998</v>
      </c>
      <c r="B2969" s="4">
        <v>6.9610599999999999E-6</v>
      </c>
      <c r="C2969" s="5">
        <f t="shared" si="282"/>
        <v>5.5422452229299368E-2</v>
      </c>
      <c r="E2969" s="2">
        <v>0.35766599999999998</v>
      </c>
      <c r="F2969" s="4">
        <v>9.7808800000000001E-6</v>
      </c>
      <c r="G2969" s="5">
        <f t="shared" si="283"/>
        <v>7.7873248407643328E-2</v>
      </c>
      <c r="H2969" s="2"/>
      <c r="I2969" s="2">
        <v>0.35766599999999998</v>
      </c>
      <c r="J2969" s="4">
        <v>8.1512499999999992E-6</v>
      </c>
      <c r="K2969" s="5">
        <f t="shared" si="284"/>
        <v>3.1350961538461536E-2</v>
      </c>
      <c r="L2969" s="11">
        <v>3.1350961538461536E-2</v>
      </c>
      <c r="M2969" s="11">
        <f t="shared" si="285"/>
        <v>6.4898487261146498E-2</v>
      </c>
      <c r="N2969" s="2"/>
      <c r="O2969" s="2">
        <v>0.35766599999999998</v>
      </c>
      <c r="P2969" s="4">
        <v>5.2581800000000002E-6</v>
      </c>
      <c r="Q2969" s="5">
        <f t="shared" si="286"/>
        <v>4.1864490445859881E-2</v>
      </c>
    </row>
    <row r="2970" spans="1:17" x14ac:dyDescent="0.25">
      <c r="A2970" s="2">
        <v>0.358124</v>
      </c>
      <c r="B2970" s="4">
        <v>7.0037800000000001E-6</v>
      </c>
      <c r="C2970" s="5">
        <f t="shared" si="282"/>
        <v>5.5762579617834401E-2</v>
      </c>
      <c r="E2970" s="2">
        <v>0.358124</v>
      </c>
      <c r="F2970" s="4">
        <v>9.8785399999999998E-6</v>
      </c>
      <c r="G2970" s="5">
        <f t="shared" si="283"/>
        <v>7.865079617834396E-2</v>
      </c>
      <c r="H2970" s="2"/>
      <c r="I2970" s="2">
        <v>0.358124</v>
      </c>
      <c r="J2970" s="4">
        <v>8.0596899999999994E-6</v>
      </c>
      <c r="K2970" s="5">
        <f t="shared" si="284"/>
        <v>3.0998807692307687E-2</v>
      </c>
      <c r="L2970" s="11">
        <v>3.0998807692307687E-2</v>
      </c>
      <c r="M2970" s="11">
        <f t="shared" si="285"/>
        <v>6.4169506369426754E-2</v>
      </c>
      <c r="N2970" s="2"/>
      <c r="O2970" s="2">
        <v>0.358124</v>
      </c>
      <c r="P2970" s="4">
        <v>5.23987E-6</v>
      </c>
      <c r="Q2970" s="5">
        <f t="shared" si="286"/>
        <v>4.1718710191082801E-2</v>
      </c>
    </row>
    <row r="2971" spans="1:17" x14ac:dyDescent="0.25">
      <c r="A2971" s="2">
        <v>0.35858200000000001</v>
      </c>
      <c r="B2971" s="4">
        <v>6.9793700000000001E-6</v>
      </c>
      <c r="C2971" s="5">
        <f t="shared" si="282"/>
        <v>5.5568232484076441E-2</v>
      </c>
      <c r="E2971" s="2">
        <v>0.35858200000000001</v>
      </c>
      <c r="F2971" s="4">
        <v>9.8541299999999998E-6</v>
      </c>
      <c r="G2971" s="5">
        <f t="shared" si="283"/>
        <v>7.8456449044585985E-2</v>
      </c>
      <c r="H2971" s="2"/>
      <c r="I2971" s="2">
        <v>0.35858200000000001</v>
      </c>
      <c r="J2971" s="4">
        <v>8.0932599999999998E-6</v>
      </c>
      <c r="K2971" s="5">
        <f t="shared" si="284"/>
        <v>3.1127923076923074E-2</v>
      </c>
      <c r="L2971" s="11">
        <v>3.1127923076923074E-2</v>
      </c>
      <c r="M2971" s="11">
        <f t="shared" si="285"/>
        <v>6.4436783439490455E-2</v>
      </c>
      <c r="N2971" s="2"/>
      <c r="O2971" s="2">
        <v>0.35858200000000001</v>
      </c>
      <c r="P2971" s="4">
        <v>5.26428E-6</v>
      </c>
      <c r="Q2971" s="5">
        <f t="shared" si="286"/>
        <v>4.1913057324840769E-2</v>
      </c>
    </row>
    <row r="2972" spans="1:17" x14ac:dyDescent="0.25">
      <c r="A2972" s="2">
        <v>0.359039</v>
      </c>
      <c r="B2972" s="4">
        <v>6.9213899999999996E-6</v>
      </c>
      <c r="C2972" s="5">
        <f t="shared" si="282"/>
        <v>5.5106608280254779E-2</v>
      </c>
      <c r="E2972" s="2">
        <v>0.359039</v>
      </c>
      <c r="F2972" s="4">
        <v>9.8998999999999999E-6</v>
      </c>
      <c r="G2972" s="5">
        <f t="shared" si="283"/>
        <v>7.8820859872611476E-2</v>
      </c>
      <c r="H2972" s="2"/>
      <c r="I2972" s="2">
        <v>0.359039</v>
      </c>
      <c r="J2972" s="4">
        <v>8.1085200000000001E-6</v>
      </c>
      <c r="K2972" s="5">
        <f t="shared" si="284"/>
        <v>3.1186615384615386E-2</v>
      </c>
      <c r="L2972" s="11">
        <v>3.1186615384615386E-2</v>
      </c>
      <c r="M2972" s="11">
        <f t="shared" si="285"/>
        <v>6.4558280254777084E-2</v>
      </c>
      <c r="N2972" s="2"/>
      <c r="O2972" s="2">
        <v>0.359039</v>
      </c>
      <c r="P2972" s="4">
        <v>5.2978499999999996E-6</v>
      </c>
      <c r="Q2972" s="5">
        <f t="shared" si="286"/>
        <v>4.2180334394904456E-2</v>
      </c>
    </row>
    <row r="2973" spans="1:17" x14ac:dyDescent="0.25">
      <c r="A2973" s="2">
        <v>0.35949700000000001</v>
      </c>
      <c r="B2973" s="4">
        <v>6.9976800000000002E-6</v>
      </c>
      <c r="C2973" s="5">
        <f t="shared" si="282"/>
        <v>5.5714012738853513E-2</v>
      </c>
      <c r="E2973" s="2">
        <v>0.35949700000000001</v>
      </c>
      <c r="F2973" s="4">
        <v>9.8541299999999998E-6</v>
      </c>
      <c r="G2973" s="5">
        <f t="shared" si="283"/>
        <v>7.8456449044585985E-2</v>
      </c>
      <c r="H2973" s="2"/>
      <c r="I2973" s="2">
        <v>0.35949700000000001</v>
      </c>
      <c r="J2973" s="4">
        <v>8.0627399999999993E-6</v>
      </c>
      <c r="K2973" s="5">
        <f t="shared" si="284"/>
        <v>3.1010538461538457E-2</v>
      </c>
      <c r="L2973" s="11">
        <v>3.1010538461538457E-2</v>
      </c>
      <c r="M2973" s="11">
        <f t="shared" si="285"/>
        <v>6.4193789808917198E-2</v>
      </c>
      <c r="N2973" s="2"/>
      <c r="O2973" s="2">
        <v>0.35949700000000001</v>
      </c>
      <c r="P2973" s="4">
        <v>5.2551300000000003E-6</v>
      </c>
      <c r="Q2973" s="5">
        <f t="shared" si="286"/>
        <v>4.1840207006369437E-2</v>
      </c>
    </row>
    <row r="2974" spans="1:17" x14ac:dyDescent="0.25">
      <c r="A2974" s="2">
        <v>0.35995500000000002</v>
      </c>
      <c r="B2974" s="4">
        <v>7.0190400000000003E-6</v>
      </c>
      <c r="C2974" s="5">
        <f t="shared" si="282"/>
        <v>5.5884076433121023E-2</v>
      </c>
      <c r="E2974" s="2">
        <v>0.35995500000000002</v>
      </c>
      <c r="F2974" s="4">
        <v>9.7991900000000003E-6</v>
      </c>
      <c r="G2974" s="5">
        <f t="shared" si="283"/>
        <v>7.8019028662420387E-2</v>
      </c>
      <c r="H2974" s="2"/>
      <c r="I2974" s="2">
        <v>0.35995500000000002</v>
      </c>
      <c r="J2974" s="4">
        <v>8.1024200000000003E-6</v>
      </c>
      <c r="K2974" s="5">
        <f t="shared" si="284"/>
        <v>3.1163153846153847E-2</v>
      </c>
      <c r="L2974" s="11">
        <v>3.1163153846153847E-2</v>
      </c>
      <c r="M2974" s="11">
        <f t="shared" si="285"/>
        <v>6.4509713375796196E-2</v>
      </c>
      <c r="N2974" s="2"/>
      <c r="O2974" s="2">
        <v>0.35995500000000002</v>
      </c>
      <c r="P2974" s="4">
        <v>5.2581800000000002E-6</v>
      </c>
      <c r="Q2974" s="5">
        <f t="shared" si="286"/>
        <v>4.1864490445859881E-2</v>
      </c>
    </row>
    <row r="2975" spans="1:17" x14ac:dyDescent="0.25">
      <c r="A2975" s="2">
        <v>0.36041299999999998</v>
      </c>
      <c r="B2975" s="4">
        <v>6.9610599999999999E-6</v>
      </c>
      <c r="C2975" s="5">
        <f t="shared" si="282"/>
        <v>5.5422452229299368E-2</v>
      </c>
      <c r="E2975" s="2">
        <v>0.36041299999999998</v>
      </c>
      <c r="F2975" s="4">
        <v>9.8083500000000007E-6</v>
      </c>
      <c r="G2975" s="5">
        <f t="shared" si="283"/>
        <v>7.8091958598726127E-2</v>
      </c>
      <c r="H2975" s="2"/>
      <c r="I2975" s="2">
        <v>0.36041299999999998</v>
      </c>
      <c r="J2975" s="4">
        <v>8.1024200000000003E-6</v>
      </c>
      <c r="K2975" s="5">
        <f t="shared" si="284"/>
        <v>3.1163153846153847E-2</v>
      </c>
      <c r="L2975" s="11">
        <v>3.1163153846153847E-2</v>
      </c>
      <c r="M2975" s="11">
        <f t="shared" si="285"/>
        <v>6.4509713375796196E-2</v>
      </c>
      <c r="N2975" s="2"/>
      <c r="O2975" s="2">
        <v>0.36041299999999998</v>
      </c>
      <c r="P2975" s="4">
        <v>5.2581800000000002E-6</v>
      </c>
      <c r="Q2975" s="5">
        <f t="shared" si="286"/>
        <v>4.1864490445859881E-2</v>
      </c>
    </row>
    <row r="2976" spans="1:17" x14ac:dyDescent="0.25">
      <c r="A2976" s="2">
        <v>0.36087000000000002</v>
      </c>
      <c r="B2976" s="4">
        <v>6.9610599999999999E-6</v>
      </c>
      <c r="C2976" s="5">
        <f t="shared" si="282"/>
        <v>5.5422452229299368E-2</v>
      </c>
      <c r="E2976" s="2">
        <v>0.36087000000000002</v>
      </c>
      <c r="F2976" s="4">
        <v>9.8571799999999997E-6</v>
      </c>
      <c r="G2976" s="5">
        <f t="shared" si="283"/>
        <v>7.8480732484076443E-2</v>
      </c>
      <c r="H2976" s="2"/>
      <c r="I2976" s="2">
        <v>0.36087000000000002</v>
      </c>
      <c r="J2976" s="4">
        <v>8.0444300000000008E-6</v>
      </c>
      <c r="K2976" s="5">
        <f t="shared" si="284"/>
        <v>3.0940115384615389E-2</v>
      </c>
      <c r="L2976" s="11">
        <v>3.0940115384615389E-2</v>
      </c>
      <c r="M2976" s="11">
        <f t="shared" si="285"/>
        <v>6.404800955414014E-2</v>
      </c>
      <c r="N2976" s="2"/>
      <c r="O2976" s="2">
        <v>0.36087000000000002</v>
      </c>
      <c r="P2976" s="4">
        <v>5.2825900000000002E-6</v>
      </c>
      <c r="Q2976" s="5">
        <f t="shared" si="286"/>
        <v>4.2058837579617842E-2</v>
      </c>
    </row>
    <row r="2977" spans="1:17" x14ac:dyDescent="0.25">
      <c r="A2977" s="2">
        <v>0.36132799999999998</v>
      </c>
      <c r="B2977" s="4">
        <v>6.9671599999999997E-6</v>
      </c>
      <c r="C2977" s="5">
        <f t="shared" si="282"/>
        <v>5.5471019108280256E-2</v>
      </c>
      <c r="E2977" s="2">
        <v>0.36132799999999998</v>
      </c>
      <c r="F2977" s="4">
        <v>9.8297100000000008E-6</v>
      </c>
      <c r="G2977" s="5">
        <f t="shared" si="283"/>
        <v>7.8262022292993644E-2</v>
      </c>
      <c r="H2977" s="2"/>
      <c r="I2977" s="2">
        <v>0.36132799999999998</v>
      </c>
      <c r="J2977" s="4">
        <v>8.1085200000000001E-6</v>
      </c>
      <c r="K2977" s="5">
        <f t="shared" si="284"/>
        <v>3.1186615384615386E-2</v>
      </c>
      <c r="L2977" s="11">
        <v>3.1186615384615386E-2</v>
      </c>
      <c r="M2977" s="11">
        <f t="shared" si="285"/>
        <v>6.4558280254777084E-2</v>
      </c>
      <c r="N2977" s="2"/>
      <c r="O2977" s="2">
        <v>0.36132799999999998</v>
      </c>
      <c r="P2977" s="4">
        <v>5.2703899999999997E-6</v>
      </c>
      <c r="Q2977" s="5">
        <f t="shared" si="286"/>
        <v>4.1961703821656052E-2</v>
      </c>
    </row>
    <row r="2978" spans="1:17" x14ac:dyDescent="0.25">
      <c r="A2978" s="2">
        <v>0.361786</v>
      </c>
      <c r="B2978" s="4">
        <v>1.7208900000000001E-6</v>
      </c>
      <c r="C2978" s="5">
        <f t="shared" si="282"/>
        <v>1.3701353503184716E-2</v>
      </c>
      <c r="E2978" s="2">
        <v>0.361786</v>
      </c>
      <c r="F2978" s="4">
        <v>9.4909699999999997E-7</v>
      </c>
      <c r="G2978" s="5">
        <f t="shared" si="283"/>
        <v>7.556504777070064E-3</v>
      </c>
      <c r="H2978" s="2"/>
      <c r="I2978" s="2">
        <v>0.361786</v>
      </c>
      <c r="J2978" s="4">
        <v>9.7351099999999996E-7</v>
      </c>
      <c r="K2978" s="5">
        <f t="shared" si="284"/>
        <v>3.7442730769230766E-3</v>
      </c>
      <c r="L2978" s="11">
        <v>3.7442730769230766E-3</v>
      </c>
      <c r="M2978" s="11">
        <f t="shared" si="285"/>
        <v>7.7508837579617837E-3</v>
      </c>
      <c r="N2978" s="2"/>
      <c r="O2978" s="2">
        <v>0.361786</v>
      </c>
      <c r="P2978" s="4">
        <v>5.2764900000000004E-6</v>
      </c>
      <c r="Q2978" s="5">
        <f t="shared" si="286"/>
        <v>4.2010270700636947E-2</v>
      </c>
    </row>
    <row r="2979" spans="1:17" x14ac:dyDescent="0.25">
      <c r="A2979" s="2">
        <v>0.36224400000000001</v>
      </c>
      <c r="B2979" s="4">
        <v>4.5349099999999999E-7</v>
      </c>
      <c r="C2979" s="5">
        <f t="shared" si="282"/>
        <v>3.6105971337579623E-3</v>
      </c>
      <c r="E2979" s="2">
        <v>0.36224400000000001</v>
      </c>
      <c r="F2979" s="4">
        <v>2.69104E-7</v>
      </c>
      <c r="G2979" s="5">
        <f t="shared" si="283"/>
        <v>2.1425477707006368E-3</v>
      </c>
      <c r="H2979" s="2"/>
      <c r="I2979" s="2">
        <v>0.36224400000000001</v>
      </c>
      <c r="J2979" s="4">
        <v>7.6080299999999996E-7</v>
      </c>
      <c r="K2979" s="5">
        <f t="shared" si="284"/>
        <v>2.9261653846153843E-3</v>
      </c>
      <c r="L2979" s="11">
        <v>2.9261653846153843E-3</v>
      </c>
      <c r="M2979" s="11">
        <f t="shared" si="285"/>
        <v>6.0573487261146499E-3</v>
      </c>
      <c r="N2979" s="2"/>
      <c r="O2979" s="2">
        <v>0.36224400000000001</v>
      </c>
      <c r="P2979" s="4">
        <v>1.0891699999999999E-6</v>
      </c>
      <c r="Q2979" s="5">
        <f t="shared" si="286"/>
        <v>8.6717356687898099E-3</v>
      </c>
    </row>
    <row r="2980" spans="1:17" x14ac:dyDescent="0.25">
      <c r="A2980" s="2">
        <v>0.362701</v>
      </c>
      <c r="B2980" s="4">
        <v>3.33252E-7</v>
      </c>
      <c r="C2980" s="5">
        <f t="shared" si="282"/>
        <v>2.6532802547770706E-3</v>
      </c>
      <c r="E2980" s="2">
        <v>0.362701</v>
      </c>
      <c r="F2980" s="4">
        <v>1.8740800000000001E-7</v>
      </c>
      <c r="G2980" s="5">
        <f t="shared" si="283"/>
        <v>1.4921019108280256E-3</v>
      </c>
      <c r="H2980" s="2"/>
      <c r="I2980" s="2">
        <v>0.362701</v>
      </c>
      <c r="J2980" s="4">
        <v>6.9000200000000001E-7</v>
      </c>
      <c r="K2980" s="5">
        <f t="shared" si="284"/>
        <v>2.6538538461538461E-3</v>
      </c>
      <c r="L2980" s="11">
        <v>2.6538538461538461E-3</v>
      </c>
      <c r="M2980" s="11">
        <f t="shared" si="285"/>
        <v>5.4936464968152873E-3</v>
      </c>
      <c r="N2980" s="2"/>
      <c r="O2980" s="2">
        <v>0.362701</v>
      </c>
      <c r="P2980" s="4">
        <v>8.0719000000000002E-7</v>
      </c>
      <c r="Q2980" s="5">
        <f t="shared" si="286"/>
        <v>6.4266719745222937E-3</v>
      </c>
    </row>
    <row r="2981" spans="1:17" x14ac:dyDescent="0.25">
      <c r="A2981" s="2">
        <v>0.36315900000000001</v>
      </c>
      <c r="B2981" s="4">
        <v>2.8808599999999998E-7</v>
      </c>
      <c r="C2981" s="5">
        <f t="shared" si="282"/>
        <v>2.2936783439490445E-3</v>
      </c>
      <c r="E2981" s="2">
        <v>0.36315900000000001</v>
      </c>
      <c r="F2981" s="4">
        <v>1.5582300000000001E-7</v>
      </c>
      <c r="G2981" s="5">
        <f t="shared" si="283"/>
        <v>1.24062898089172E-3</v>
      </c>
      <c r="H2981" s="2"/>
      <c r="I2981" s="2">
        <v>0.36315900000000001</v>
      </c>
      <c r="J2981" s="4">
        <v>6.5490699999999995E-7</v>
      </c>
      <c r="K2981" s="5">
        <f t="shared" si="284"/>
        <v>2.5188730769230764E-3</v>
      </c>
      <c r="L2981" s="11">
        <v>2.5188730769230764E-3</v>
      </c>
      <c r="M2981" s="11">
        <f t="shared" si="285"/>
        <v>5.2142277070063693E-3</v>
      </c>
      <c r="N2981" s="2"/>
      <c r="O2981" s="2">
        <v>0.36315900000000001</v>
      </c>
      <c r="P2981" s="4">
        <v>7.1777300000000003E-7</v>
      </c>
      <c r="Q2981" s="5">
        <f t="shared" si="286"/>
        <v>5.7147531847133769E-3</v>
      </c>
    </row>
    <row r="2982" spans="1:17" x14ac:dyDescent="0.25">
      <c r="A2982" s="2">
        <v>0.36361700000000002</v>
      </c>
      <c r="B2982" s="4">
        <v>2.6336699999999998E-7</v>
      </c>
      <c r="C2982" s="5">
        <f t="shared" si="282"/>
        <v>2.0968710191082802E-3</v>
      </c>
      <c r="E2982" s="2">
        <v>0.36361700000000002</v>
      </c>
      <c r="F2982" s="4">
        <v>1.39038E-7</v>
      </c>
      <c r="G2982" s="5">
        <f t="shared" si="283"/>
        <v>1.1069904458598729E-3</v>
      </c>
      <c r="H2982" s="2"/>
      <c r="I2982" s="2">
        <v>0.36361700000000002</v>
      </c>
      <c r="J2982" s="4">
        <v>6.3323999999999997E-7</v>
      </c>
      <c r="K2982" s="5">
        <f t="shared" si="284"/>
        <v>2.4355384615384612E-3</v>
      </c>
      <c r="L2982" s="11">
        <v>2.4355384615384612E-3</v>
      </c>
      <c r="M2982" s="11">
        <f t="shared" si="285"/>
        <v>5.0417197452229303E-3</v>
      </c>
      <c r="N2982" s="2"/>
      <c r="O2982" s="2">
        <v>0.36361700000000002</v>
      </c>
      <c r="P2982" s="4">
        <v>6.7443800000000005E-7</v>
      </c>
      <c r="Q2982" s="5">
        <f t="shared" si="286"/>
        <v>5.3697292993630579E-3</v>
      </c>
    </row>
    <row r="2983" spans="1:17" x14ac:dyDescent="0.25">
      <c r="A2983" s="2">
        <v>0.36407499999999998</v>
      </c>
      <c r="B2983" s="4">
        <v>2.4841300000000002E-7</v>
      </c>
      <c r="C2983" s="5">
        <f t="shared" si="282"/>
        <v>1.9778105095541402E-3</v>
      </c>
      <c r="E2983" s="2">
        <v>0.36407499999999998</v>
      </c>
      <c r="F2983" s="4">
        <v>1.26526E-7</v>
      </c>
      <c r="G2983" s="5">
        <f t="shared" si="283"/>
        <v>1.0073726114649684E-3</v>
      </c>
      <c r="H2983" s="2"/>
      <c r="I2983" s="2">
        <v>0.36407499999999998</v>
      </c>
      <c r="J2983" s="4">
        <v>6.1615000000000002E-7</v>
      </c>
      <c r="K2983" s="5">
        <f t="shared" si="284"/>
        <v>2.3698076923076923E-3</v>
      </c>
      <c r="L2983" s="11">
        <v>2.3698076923076923E-3</v>
      </c>
      <c r="M2983" s="11">
        <f t="shared" si="285"/>
        <v>4.9056528662420381E-3</v>
      </c>
      <c r="N2983" s="2"/>
      <c r="O2983" s="2">
        <v>0.36407499999999998</v>
      </c>
      <c r="P2983" s="4">
        <v>6.4880400000000004E-7</v>
      </c>
      <c r="Q2983" s="5">
        <f t="shared" si="286"/>
        <v>5.1656369426751605E-3</v>
      </c>
    </row>
    <row r="2984" spans="1:17" x14ac:dyDescent="0.25">
      <c r="A2984" s="2">
        <v>0.36453200000000002</v>
      </c>
      <c r="B2984" s="4">
        <v>2.3388700000000001E-7</v>
      </c>
      <c r="C2984" s="5">
        <f t="shared" si="282"/>
        <v>1.8621576433121021E-3</v>
      </c>
      <c r="E2984" s="2">
        <v>0.36453200000000002</v>
      </c>
      <c r="F2984" s="4">
        <v>1.2020899999999999E-7</v>
      </c>
      <c r="G2984" s="5">
        <f t="shared" si="283"/>
        <v>9.5707802547770706E-4</v>
      </c>
      <c r="H2984" s="2"/>
      <c r="I2984" s="2">
        <v>0.36453200000000002</v>
      </c>
      <c r="J2984" s="4">
        <v>6.0607899999999996E-7</v>
      </c>
      <c r="K2984" s="5">
        <f t="shared" si="284"/>
        <v>2.3310730769230768E-3</v>
      </c>
      <c r="L2984" s="11">
        <v>2.3310730769230768E-3</v>
      </c>
      <c r="M2984" s="11">
        <f t="shared" si="285"/>
        <v>4.82546974522293E-3</v>
      </c>
      <c r="N2984" s="2"/>
      <c r="O2984" s="2">
        <v>0.36453200000000002</v>
      </c>
      <c r="P2984" s="4">
        <v>6.3232399999999999E-7</v>
      </c>
      <c r="Q2984" s="5">
        <f t="shared" si="286"/>
        <v>5.0344267515923568E-3</v>
      </c>
    </row>
    <row r="2985" spans="1:17" x14ac:dyDescent="0.25">
      <c r="A2985" s="2">
        <v>0.36498999999999998</v>
      </c>
      <c r="B2985" s="4">
        <v>2.2674600000000001E-7</v>
      </c>
      <c r="C2985" s="5">
        <f t="shared" si="282"/>
        <v>1.8053025477707007E-3</v>
      </c>
      <c r="E2985" s="2">
        <v>0.36498999999999998</v>
      </c>
      <c r="F2985" s="4">
        <v>1.1502099999999999E-7</v>
      </c>
      <c r="G2985" s="5">
        <f t="shared" si="283"/>
        <v>9.1577229299363058E-4</v>
      </c>
      <c r="H2985" s="2"/>
      <c r="I2985" s="2">
        <v>0.36498999999999998</v>
      </c>
      <c r="J2985" s="4">
        <v>5.9783900000000004E-7</v>
      </c>
      <c r="K2985" s="5">
        <f t="shared" si="284"/>
        <v>2.2993807692307695E-3</v>
      </c>
      <c r="L2985" s="11">
        <v>2.2993807692307695E-3</v>
      </c>
      <c r="M2985" s="11">
        <f t="shared" si="285"/>
        <v>4.7598646496815299E-3</v>
      </c>
      <c r="N2985" s="2"/>
      <c r="O2985" s="2">
        <v>0.36498999999999998</v>
      </c>
      <c r="P2985" s="4">
        <v>6.1737099999999995E-7</v>
      </c>
      <c r="Q2985" s="5">
        <f t="shared" si="286"/>
        <v>4.9153742038216559E-3</v>
      </c>
    </row>
    <row r="2986" spans="1:17" x14ac:dyDescent="0.25">
      <c r="A2986" s="2">
        <v>0.365448</v>
      </c>
      <c r="B2986" s="4">
        <v>2.21252E-7</v>
      </c>
      <c r="C2986" s="5">
        <f t="shared" si="282"/>
        <v>1.7615605095541403E-3</v>
      </c>
      <c r="E2986" s="2">
        <v>0.365448</v>
      </c>
      <c r="F2986" s="4">
        <v>1.10931E-7</v>
      </c>
      <c r="G2986" s="5">
        <f t="shared" si="283"/>
        <v>8.8320859872611482E-4</v>
      </c>
      <c r="H2986" s="2"/>
      <c r="I2986" s="2">
        <v>0.365448</v>
      </c>
      <c r="J2986" s="4">
        <v>5.9112499999999999E-7</v>
      </c>
      <c r="K2986" s="5">
        <f t="shared" si="284"/>
        <v>2.2735576923076923E-3</v>
      </c>
      <c r="L2986" s="11">
        <v>2.2735576923076923E-3</v>
      </c>
      <c r="M2986" s="11">
        <f t="shared" si="285"/>
        <v>4.7064092356687908E-3</v>
      </c>
      <c r="N2986" s="2"/>
      <c r="O2986" s="2">
        <v>0.365448</v>
      </c>
      <c r="P2986" s="4">
        <v>6.0913100000000003E-7</v>
      </c>
      <c r="Q2986" s="5">
        <f t="shared" si="286"/>
        <v>4.8497691082802549E-3</v>
      </c>
    </row>
    <row r="2987" spans="1:17" x14ac:dyDescent="0.25">
      <c r="A2987" s="2">
        <v>0.36590600000000001</v>
      </c>
      <c r="B2987" s="4">
        <v>2.1630900000000001E-7</v>
      </c>
      <c r="C2987" s="5">
        <f t="shared" si="282"/>
        <v>1.7222054140127391E-3</v>
      </c>
      <c r="E2987" s="2">
        <v>0.36590600000000001</v>
      </c>
      <c r="F2987" s="4">
        <v>1.07727E-7</v>
      </c>
      <c r="G2987" s="5">
        <f t="shared" si="283"/>
        <v>8.5769904458598732E-4</v>
      </c>
      <c r="H2987" s="2"/>
      <c r="I2987" s="2">
        <v>0.36590600000000001</v>
      </c>
      <c r="J2987" s="4">
        <v>5.8654799999999997E-7</v>
      </c>
      <c r="K2987" s="5">
        <f t="shared" si="284"/>
        <v>2.255953846153846E-3</v>
      </c>
      <c r="L2987" s="11">
        <v>2.255953846153846E-3</v>
      </c>
      <c r="M2987" s="11">
        <f t="shared" si="285"/>
        <v>4.6699681528662423E-3</v>
      </c>
      <c r="N2987" s="2"/>
      <c r="O2987" s="2">
        <v>0.36590600000000001</v>
      </c>
      <c r="P2987" s="4">
        <v>6.0272200000000004E-7</v>
      </c>
      <c r="Q2987" s="5">
        <f t="shared" si="286"/>
        <v>4.7987420382165618E-3</v>
      </c>
    </row>
    <row r="2988" spans="1:17" x14ac:dyDescent="0.25">
      <c r="A2988" s="2">
        <v>0.36636400000000002</v>
      </c>
      <c r="B2988" s="4">
        <v>2.12402E-7</v>
      </c>
      <c r="C2988" s="5">
        <f t="shared" si="282"/>
        <v>1.6910987261146498E-3</v>
      </c>
      <c r="E2988" s="2">
        <v>0.36636400000000002</v>
      </c>
      <c r="F2988" s="4">
        <v>1.0568200000000001E-7</v>
      </c>
      <c r="G2988" s="5">
        <f t="shared" si="283"/>
        <v>8.4141719745222938E-4</v>
      </c>
      <c r="H2988" s="2"/>
      <c r="I2988" s="2">
        <v>0.36636400000000002</v>
      </c>
      <c r="J2988" s="4">
        <v>5.8227499999999996E-7</v>
      </c>
      <c r="K2988" s="5">
        <f t="shared" si="284"/>
        <v>2.2395192307692303E-3</v>
      </c>
      <c r="L2988" s="11">
        <v>2.2395192307692303E-3</v>
      </c>
      <c r="M2988" s="11">
        <f t="shared" si="285"/>
        <v>4.6359474522292997E-3</v>
      </c>
      <c r="N2988" s="2"/>
      <c r="O2988" s="2">
        <v>0.36636400000000002</v>
      </c>
      <c r="P2988" s="4">
        <v>5.9631299999999995E-7</v>
      </c>
      <c r="Q2988" s="5">
        <f t="shared" si="286"/>
        <v>4.7477149681528661E-3</v>
      </c>
    </row>
    <row r="2989" spans="1:17" x14ac:dyDescent="0.25">
      <c r="A2989" s="2">
        <v>0.36682100000000001</v>
      </c>
      <c r="B2989" s="4">
        <v>2.0874E-7</v>
      </c>
      <c r="C2989" s="5">
        <f t="shared" si="282"/>
        <v>1.6619426751592358E-3</v>
      </c>
      <c r="E2989" s="2">
        <v>0.36682100000000001</v>
      </c>
      <c r="F2989" s="4">
        <v>1.0418700000000001E-7</v>
      </c>
      <c r="G2989" s="5">
        <f t="shared" si="283"/>
        <v>8.2951433121019116E-4</v>
      </c>
      <c r="H2989" s="2"/>
      <c r="I2989" s="2">
        <v>0.36682100000000001</v>
      </c>
      <c r="J2989" s="4">
        <v>5.7861299999999999E-7</v>
      </c>
      <c r="K2989" s="5">
        <f t="shared" si="284"/>
        <v>2.2254346153846153E-3</v>
      </c>
      <c r="L2989" s="11">
        <v>2.2254346153846153E-3</v>
      </c>
      <c r="M2989" s="11">
        <f t="shared" si="285"/>
        <v>4.6067914012738855E-3</v>
      </c>
      <c r="N2989" s="2"/>
      <c r="O2989" s="2">
        <v>0.36682100000000001</v>
      </c>
      <c r="P2989" s="4">
        <v>5.9204099999999997E-7</v>
      </c>
      <c r="Q2989" s="5">
        <f t="shared" si="286"/>
        <v>4.7137022292993635E-3</v>
      </c>
    </row>
    <row r="2990" spans="1:17" x14ac:dyDescent="0.25">
      <c r="A2990" s="2">
        <v>0.36727900000000002</v>
      </c>
      <c r="B2990" s="4">
        <v>2.0721399999999999E-7</v>
      </c>
      <c r="C2990" s="5">
        <f t="shared" si="282"/>
        <v>1.6497929936305734E-3</v>
      </c>
      <c r="E2990" s="2">
        <v>0.36727900000000002</v>
      </c>
      <c r="F2990" s="4">
        <v>1.02173E-7</v>
      </c>
      <c r="G2990" s="5">
        <f t="shared" si="283"/>
        <v>8.1347929936305733E-4</v>
      </c>
      <c r="H2990" s="2"/>
      <c r="I2990" s="2">
        <v>0.36727900000000002</v>
      </c>
      <c r="J2990" s="4">
        <v>5.7617199999999995E-7</v>
      </c>
      <c r="K2990" s="5">
        <f t="shared" si="284"/>
        <v>2.2160461538461539E-3</v>
      </c>
      <c r="L2990" s="11">
        <v>2.2160461538461539E-3</v>
      </c>
      <c r="M2990" s="11">
        <f t="shared" si="285"/>
        <v>4.58735668789809E-3</v>
      </c>
      <c r="N2990" s="2"/>
      <c r="O2990" s="2">
        <v>0.36727900000000002</v>
      </c>
      <c r="P2990" s="4">
        <v>5.8868399999999995E-7</v>
      </c>
      <c r="Q2990" s="5">
        <f t="shared" si="286"/>
        <v>4.6869745222929936E-3</v>
      </c>
    </row>
    <row r="2991" spans="1:17" x14ac:dyDescent="0.25">
      <c r="A2991" s="2">
        <v>0.36773699999999998</v>
      </c>
      <c r="B2991" s="4">
        <v>2.0547500000000001E-7</v>
      </c>
      <c r="C2991" s="5">
        <f t="shared" si="282"/>
        <v>1.6359474522292996E-3</v>
      </c>
      <c r="E2991" s="2">
        <v>0.36773699999999998</v>
      </c>
      <c r="F2991" s="4">
        <v>1.01135E-7</v>
      </c>
      <c r="G2991" s="5">
        <f t="shared" si="283"/>
        <v>8.0521496815286631E-4</v>
      </c>
      <c r="H2991" s="2"/>
      <c r="I2991" s="2">
        <v>0.36773699999999998</v>
      </c>
      <c r="J2991" s="4">
        <v>5.7403599999999997E-7</v>
      </c>
      <c r="K2991" s="5">
        <f t="shared" si="284"/>
        <v>2.207830769230769E-3</v>
      </c>
      <c r="L2991" s="11">
        <v>2.207830769230769E-3</v>
      </c>
      <c r="M2991" s="11">
        <f t="shared" si="285"/>
        <v>4.5703503184713378E-3</v>
      </c>
      <c r="N2991" s="2"/>
      <c r="O2991" s="2">
        <v>0.36773699999999998</v>
      </c>
      <c r="P2991" s="4">
        <v>5.8532700000000004E-7</v>
      </c>
      <c r="Q2991" s="5">
        <f t="shared" si="286"/>
        <v>4.6602468152866245E-3</v>
      </c>
    </row>
    <row r="2992" spans="1:17" x14ac:dyDescent="0.25">
      <c r="A2992" s="2">
        <v>0.36819499999999999</v>
      </c>
      <c r="B2992" s="4">
        <v>2.0361300000000001E-7</v>
      </c>
      <c r="C2992" s="5">
        <f t="shared" si="282"/>
        <v>1.6211226114649683E-3</v>
      </c>
      <c r="E2992" s="2">
        <v>0.36819499999999999</v>
      </c>
      <c r="F2992" s="4">
        <v>9.9395800000000001E-8</v>
      </c>
      <c r="G2992" s="5">
        <f t="shared" si="283"/>
        <v>7.9136783439490448E-4</v>
      </c>
      <c r="H2992" s="2"/>
      <c r="I2992" s="2">
        <v>0.36819499999999999</v>
      </c>
      <c r="J2992" s="4">
        <v>5.71594E-7</v>
      </c>
      <c r="K2992" s="5">
        <f t="shared" si="284"/>
        <v>2.1984384615384616E-3</v>
      </c>
      <c r="L2992" s="11">
        <v>2.1984384615384616E-3</v>
      </c>
      <c r="M2992" s="11">
        <f t="shared" si="285"/>
        <v>4.5509076433121022E-3</v>
      </c>
      <c r="N2992" s="2"/>
      <c r="O2992" s="2">
        <v>0.36819499999999999</v>
      </c>
      <c r="P2992" s="4">
        <v>5.82886E-7</v>
      </c>
      <c r="Q2992" s="5">
        <f t="shared" si="286"/>
        <v>4.6408121019108281E-3</v>
      </c>
    </row>
    <row r="2993" spans="1:17" x14ac:dyDescent="0.25">
      <c r="A2993" s="2">
        <v>0.36865199999999998</v>
      </c>
      <c r="B2993" s="4">
        <v>2.0163000000000001E-7</v>
      </c>
      <c r="C2993" s="5">
        <f t="shared" si="282"/>
        <v>1.6053343949044587E-3</v>
      </c>
      <c r="E2993" s="2">
        <v>0.36865199999999998</v>
      </c>
      <c r="F2993" s="4">
        <v>9.8449699999999995E-8</v>
      </c>
      <c r="G2993" s="5">
        <f t="shared" si="283"/>
        <v>7.8383519108280255E-4</v>
      </c>
      <c r="H2993" s="2"/>
      <c r="I2993" s="2">
        <v>0.36865199999999998</v>
      </c>
      <c r="J2993" s="4">
        <v>5.6854200000000004E-7</v>
      </c>
      <c r="K2993" s="5">
        <f t="shared" si="284"/>
        <v>2.1867000000000002E-3</v>
      </c>
      <c r="L2993" s="11">
        <v>2.1867000000000002E-3</v>
      </c>
      <c r="M2993" s="11">
        <f t="shared" si="285"/>
        <v>4.5266082802547783E-3</v>
      </c>
      <c r="N2993" s="2"/>
      <c r="O2993" s="2">
        <v>0.36865199999999998</v>
      </c>
      <c r="P2993" s="4">
        <v>5.8044400000000003E-7</v>
      </c>
      <c r="Q2993" s="5">
        <f t="shared" si="286"/>
        <v>4.6213694267515926E-3</v>
      </c>
    </row>
    <row r="2994" spans="1:17" x14ac:dyDescent="0.25">
      <c r="A2994" s="2">
        <v>0.36910999999999999</v>
      </c>
      <c r="B2994" s="4">
        <v>2.0056199999999999E-7</v>
      </c>
      <c r="C2994" s="5">
        <f t="shared" si="282"/>
        <v>1.5968312101910828E-3</v>
      </c>
      <c r="E2994" s="2">
        <v>0.36910999999999999</v>
      </c>
      <c r="F2994" s="4">
        <v>9.8236099999999999E-8</v>
      </c>
      <c r="G2994" s="5">
        <f t="shared" si="283"/>
        <v>7.8213455414012753E-4</v>
      </c>
      <c r="H2994" s="2"/>
      <c r="I2994" s="2">
        <v>0.36910999999999999</v>
      </c>
      <c r="J2994" s="4">
        <v>5.6793200000000003E-7</v>
      </c>
      <c r="K2994" s="5">
        <f t="shared" si="284"/>
        <v>2.1843538461538462E-3</v>
      </c>
      <c r="L2994" s="11">
        <v>2.1843538461538462E-3</v>
      </c>
      <c r="M2994" s="11">
        <f t="shared" si="285"/>
        <v>4.5217515923566889E-3</v>
      </c>
      <c r="N2994" s="2"/>
      <c r="O2994" s="2">
        <v>0.36910999999999999</v>
      </c>
      <c r="P2994" s="4">
        <v>5.7830800000000005E-7</v>
      </c>
      <c r="Q2994" s="5">
        <f t="shared" si="286"/>
        <v>4.6043630573248421E-3</v>
      </c>
    </row>
    <row r="2995" spans="1:17" x14ac:dyDescent="0.25">
      <c r="A2995" s="2">
        <v>0.36956800000000001</v>
      </c>
      <c r="B2995" s="4">
        <v>1.98608E-7</v>
      </c>
      <c r="C2995" s="5">
        <f t="shared" si="282"/>
        <v>1.5812738853503187E-3</v>
      </c>
      <c r="E2995" s="2">
        <v>0.36956800000000001</v>
      </c>
      <c r="F2995" s="4">
        <v>9.6984899999999999E-8</v>
      </c>
      <c r="G2995" s="5">
        <f t="shared" si="283"/>
        <v>7.72172770700637E-4</v>
      </c>
      <c r="H2995" s="2"/>
      <c r="I2995" s="2">
        <v>0.36956800000000001</v>
      </c>
      <c r="J2995" s="4">
        <v>5.6549099999999999E-7</v>
      </c>
      <c r="K2995" s="5">
        <f t="shared" si="284"/>
        <v>2.1749653846153843E-3</v>
      </c>
      <c r="L2995" s="11">
        <v>2.1749653846153843E-3</v>
      </c>
      <c r="M2995" s="11">
        <f t="shared" si="285"/>
        <v>4.5023168789808908E-3</v>
      </c>
      <c r="N2995" s="2"/>
      <c r="O2995" s="2">
        <v>0.36956800000000001</v>
      </c>
      <c r="P2995" s="4">
        <v>5.7708700000000001E-7</v>
      </c>
      <c r="Q2995" s="5">
        <f t="shared" si="286"/>
        <v>4.5946417197452235E-3</v>
      </c>
    </row>
    <row r="2996" spans="1:17" x14ac:dyDescent="0.25">
      <c r="A2996" s="2">
        <v>0.37002600000000002</v>
      </c>
      <c r="B2996" s="4">
        <v>1.97021E-7</v>
      </c>
      <c r="C2996" s="5">
        <f t="shared" si="282"/>
        <v>1.5686385350318472E-3</v>
      </c>
      <c r="E2996" s="2">
        <v>0.37002600000000002</v>
      </c>
      <c r="F2996" s="4">
        <v>9.6466100000000004E-8</v>
      </c>
      <c r="G2996" s="5">
        <f t="shared" si="283"/>
        <v>7.680421974522294E-4</v>
      </c>
      <c r="H2996" s="2"/>
      <c r="I2996" s="2">
        <v>0.37002600000000002</v>
      </c>
      <c r="J2996" s="4">
        <v>5.6396500000000001E-7</v>
      </c>
      <c r="K2996" s="5">
        <f t="shared" si="284"/>
        <v>2.1690961538461538E-3</v>
      </c>
      <c r="L2996" s="11">
        <v>2.1690961538461538E-3</v>
      </c>
      <c r="M2996" s="11">
        <f t="shared" si="285"/>
        <v>4.4901671974522297E-3</v>
      </c>
      <c r="N2996" s="2"/>
      <c r="O2996" s="2">
        <v>0.37002600000000002</v>
      </c>
      <c r="P2996" s="4">
        <v>5.7739299999999999E-7</v>
      </c>
      <c r="Q2996" s="5">
        <f t="shared" si="286"/>
        <v>4.5970780254777069E-3</v>
      </c>
    </row>
    <row r="2997" spans="1:17" x14ac:dyDescent="0.25">
      <c r="A2997" s="2">
        <v>0.37048300000000001</v>
      </c>
      <c r="B2997" s="4">
        <v>1.96716E-7</v>
      </c>
      <c r="C2997" s="5">
        <f t="shared" si="282"/>
        <v>1.5662101910828027E-3</v>
      </c>
      <c r="E2997" s="2">
        <v>0.37048300000000001</v>
      </c>
      <c r="F2997" s="4">
        <v>9.5550500000000006E-8</v>
      </c>
      <c r="G2997" s="5">
        <f t="shared" si="283"/>
        <v>7.607523885350319E-4</v>
      </c>
      <c r="H2997" s="2"/>
      <c r="I2997" s="2">
        <v>0.37048300000000001</v>
      </c>
      <c r="J2997" s="4">
        <v>5.6304900000000003E-7</v>
      </c>
      <c r="K2997" s="5">
        <f t="shared" si="284"/>
        <v>2.1655730769230769E-3</v>
      </c>
      <c r="L2997" s="11">
        <v>2.1655730769230769E-3</v>
      </c>
      <c r="M2997" s="11">
        <f t="shared" si="285"/>
        <v>4.482874203821657E-3</v>
      </c>
      <c r="N2997" s="2"/>
      <c r="O2997" s="2">
        <v>0.37048300000000001</v>
      </c>
      <c r="P2997" s="4">
        <v>5.75867E-7</v>
      </c>
      <c r="Q2997" s="5">
        <f t="shared" si="286"/>
        <v>4.5849283439490449E-3</v>
      </c>
    </row>
    <row r="2998" spans="1:17" x14ac:dyDescent="0.25">
      <c r="A2998" s="2">
        <v>0.37094100000000002</v>
      </c>
      <c r="B2998" s="4">
        <v>1.95343E-7</v>
      </c>
      <c r="C2998" s="5">
        <f t="shared" si="282"/>
        <v>1.5552786624203822E-3</v>
      </c>
      <c r="E2998" s="2">
        <v>0.37094100000000002</v>
      </c>
      <c r="F2998" s="4">
        <v>9.5092800000000006E-8</v>
      </c>
      <c r="G2998" s="5">
        <f t="shared" si="283"/>
        <v>7.5710828025477722E-4</v>
      </c>
      <c r="H2998" s="2"/>
      <c r="I2998" s="2">
        <v>0.37094100000000002</v>
      </c>
      <c r="J2998" s="4">
        <v>5.6182900000000002E-7</v>
      </c>
      <c r="K2998" s="5">
        <f t="shared" si="284"/>
        <v>2.1608807692307694E-3</v>
      </c>
      <c r="L2998" s="11">
        <v>2.1608807692307694E-3</v>
      </c>
      <c r="M2998" s="11">
        <f t="shared" si="285"/>
        <v>4.4731608280254784E-3</v>
      </c>
      <c r="N2998" s="2"/>
      <c r="O2998" s="2">
        <v>0.37094100000000002</v>
      </c>
      <c r="P2998" s="4">
        <v>5.7434100000000002E-7</v>
      </c>
      <c r="Q2998" s="5">
        <f t="shared" si="286"/>
        <v>4.5727786624203829E-3</v>
      </c>
    </row>
    <row r="2999" spans="1:17" x14ac:dyDescent="0.25">
      <c r="A2999" s="2">
        <v>0.37139899999999998</v>
      </c>
      <c r="B2999" s="4">
        <v>1.9381699999999999E-7</v>
      </c>
      <c r="C2999" s="5">
        <f t="shared" si="282"/>
        <v>1.5431289808917198E-3</v>
      </c>
      <c r="E2999" s="2">
        <v>0.37139899999999998</v>
      </c>
      <c r="F2999" s="4">
        <v>9.4573999999999997E-8</v>
      </c>
      <c r="G2999" s="5">
        <f t="shared" si="283"/>
        <v>7.5297770700636941E-4</v>
      </c>
      <c r="H2999" s="2"/>
      <c r="I2999" s="2">
        <v>0.37139899999999998</v>
      </c>
      <c r="J2999" s="4">
        <v>5.6030300000000004E-7</v>
      </c>
      <c r="K2999" s="5">
        <f t="shared" si="284"/>
        <v>2.1550115384615385E-3</v>
      </c>
      <c r="L2999" s="11">
        <v>2.1550115384615385E-3</v>
      </c>
      <c r="M2999" s="11">
        <f t="shared" si="285"/>
        <v>4.4610111464968164E-3</v>
      </c>
      <c r="N2999" s="2"/>
      <c r="O2999" s="2">
        <v>0.37139899999999998</v>
      </c>
      <c r="P2999" s="4">
        <v>5.7342500000000004E-7</v>
      </c>
      <c r="Q2999" s="5">
        <f t="shared" si="286"/>
        <v>4.5654856687898102E-3</v>
      </c>
    </row>
    <row r="3000" spans="1:17" x14ac:dyDescent="0.25">
      <c r="A3000" s="2">
        <v>0.37185699999999999</v>
      </c>
      <c r="B3000" s="4">
        <v>1.9351199999999999E-7</v>
      </c>
      <c r="C3000" s="5">
        <f t="shared" si="282"/>
        <v>1.5407006369426751E-3</v>
      </c>
      <c r="E3000" s="2">
        <v>0.37185699999999999</v>
      </c>
      <c r="F3000" s="4">
        <v>9.3963599999999998E-8</v>
      </c>
      <c r="G3000" s="5">
        <f t="shared" si="283"/>
        <v>7.4811783439490448E-4</v>
      </c>
      <c r="H3000" s="2"/>
      <c r="I3000" s="2">
        <v>0.37185699999999999</v>
      </c>
      <c r="J3000" s="4">
        <v>5.5969200000000001E-7</v>
      </c>
      <c r="K3000" s="5">
        <f t="shared" si="284"/>
        <v>2.1526615384615381E-3</v>
      </c>
      <c r="L3000" s="11">
        <v>2.1526615384615381E-3</v>
      </c>
      <c r="M3000" s="11">
        <f t="shared" si="285"/>
        <v>4.4561464968152862E-3</v>
      </c>
      <c r="N3000" s="2"/>
      <c r="O3000" s="2">
        <v>0.37185699999999999</v>
      </c>
      <c r="P3000" s="4">
        <v>5.7220500000000003E-7</v>
      </c>
      <c r="Q3000" s="5">
        <f t="shared" si="286"/>
        <v>4.5557722929936307E-3</v>
      </c>
    </row>
    <row r="3001" spans="1:17" x14ac:dyDescent="0.25">
      <c r="A3001" s="2">
        <v>0.37231399999999998</v>
      </c>
      <c r="B3001" s="4">
        <v>1.9369499999999999E-7</v>
      </c>
      <c r="C3001" s="5">
        <f t="shared" si="282"/>
        <v>1.5421576433121021E-3</v>
      </c>
      <c r="E3001" s="2">
        <v>0.37231399999999998</v>
      </c>
      <c r="F3001" s="4">
        <v>9.3963599999999998E-8</v>
      </c>
      <c r="G3001" s="5">
        <f t="shared" si="283"/>
        <v>7.4811783439490448E-4</v>
      </c>
      <c r="H3001" s="2"/>
      <c r="I3001" s="2">
        <v>0.37231399999999998</v>
      </c>
      <c r="J3001" s="4">
        <v>5.5877699999999995E-7</v>
      </c>
      <c r="K3001" s="5">
        <f t="shared" si="284"/>
        <v>2.1491423076923071E-3</v>
      </c>
      <c r="L3001" s="11">
        <v>2.1491423076923071E-3</v>
      </c>
      <c r="M3001" s="11">
        <f t="shared" si="285"/>
        <v>4.4488614649681527E-3</v>
      </c>
      <c r="N3001" s="2"/>
      <c r="O3001" s="2">
        <v>0.37231399999999998</v>
      </c>
      <c r="P3001" s="4">
        <v>5.70984E-7</v>
      </c>
      <c r="Q3001" s="5">
        <f t="shared" si="286"/>
        <v>4.5460509554140129E-3</v>
      </c>
    </row>
    <row r="3002" spans="1:17" x14ac:dyDescent="0.25">
      <c r="A3002" s="2">
        <v>0.37277199999999999</v>
      </c>
      <c r="B3002" s="4">
        <v>1.92352E-7</v>
      </c>
      <c r="C3002" s="5">
        <f t="shared" si="282"/>
        <v>1.5314649681528664E-3</v>
      </c>
      <c r="E3002" s="2">
        <v>0.37277199999999999</v>
      </c>
      <c r="F3002" s="4">
        <v>9.3475299999999998E-8</v>
      </c>
      <c r="G3002" s="5">
        <f t="shared" si="283"/>
        <v>7.4423009554140131E-4</v>
      </c>
      <c r="H3002" s="2"/>
      <c r="I3002" s="2">
        <v>0.37277199999999999</v>
      </c>
      <c r="J3002" s="4">
        <v>5.5969200000000001E-7</v>
      </c>
      <c r="K3002" s="5">
        <f t="shared" si="284"/>
        <v>2.1526615384615381E-3</v>
      </c>
      <c r="L3002" s="11">
        <v>2.1526615384615381E-3</v>
      </c>
      <c r="M3002" s="11">
        <f t="shared" si="285"/>
        <v>4.4561464968152862E-3</v>
      </c>
      <c r="N3002" s="2"/>
      <c r="O3002" s="2">
        <v>0.37277199999999999</v>
      </c>
      <c r="P3002" s="4">
        <v>5.7006800000000002E-7</v>
      </c>
      <c r="Q3002" s="5">
        <f t="shared" si="286"/>
        <v>4.5387579617834403E-3</v>
      </c>
    </row>
    <row r="3003" spans="1:17" x14ac:dyDescent="0.25">
      <c r="A3003" s="2">
        <v>0.37323000000000001</v>
      </c>
      <c r="B3003" s="4">
        <v>1.9198600000000001E-7</v>
      </c>
      <c r="C3003" s="5">
        <f t="shared" si="282"/>
        <v>1.5285509554140129E-3</v>
      </c>
      <c r="E3003" s="2">
        <v>0.37323000000000001</v>
      </c>
      <c r="F3003" s="4">
        <v>9.2925999999999994E-8</v>
      </c>
      <c r="G3003" s="5">
        <f t="shared" si="283"/>
        <v>7.3985668789808929E-4</v>
      </c>
      <c r="H3003" s="2"/>
      <c r="I3003" s="2">
        <v>0.37323000000000001</v>
      </c>
      <c r="J3003" s="4">
        <v>5.5816700000000005E-7</v>
      </c>
      <c r="K3003" s="5">
        <f t="shared" si="284"/>
        <v>2.146796153846154E-3</v>
      </c>
      <c r="L3003" s="11">
        <v>2.146796153846154E-3</v>
      </c>
      <c r="M3003" s="11">
        <f t="shared" si="285"/>
        <v>4.4440047770700642E-3</v>
      </c>
      <c r="N3003" s="2"/>
      <c r="O3003" s="2">
        <v>0.37323000000000001</v>
      </c>
      <c r="P3003" s="4">
        <v>5.6915299999999996E-7</v>
      </c>
      <c r="Q3003" s="5">
        <f t="shared" si="286"/>
        <v>4.5314729299363058E-3</v>
      </c>
    </row>
    <row r="3004" spans="1:17" x14ac:dyDescent="0.25">
      <c r="A3004" s="2">
        <v>0.37368800000000002</v>
      </c>
      <c r="B3004" s="4">
        <v>1.9149800000000001E-7</v>
      </c>
      <c r="C3004" s="5">
        <f t="shared" si="282"/>
        <v>1.5246656050955415E-3</v>
      </c>
      <c r="E3004" s="2">
        <v>0.37368800000000002</v>
      </c>
      <c r="F3004" s="4">
        <v>9.2468299999999994E-8</v>
      </c>
      <c r="G3004" s="5">
        <f t="shared" si="283"/>
        <v>7.3621257961783439E-4</v>
      </c>
      <c r="H3004" s="2"/>
      <c r="I3004" s="2">
        <v>0.37368800000000002</v>
      </c>
      <c r="J3004" s="4">
        <v>5.5725099999999997E-7</v>
      </c>
      <c r="K3004" s="5">
        <f t="shared" si="284"/>
        <v>2.1432730769230766E-3</v>
      </c>
      <c r="L3004" s="11">
        <v>2.1432730769230766E-3</v>
      </c>
      <c r="M3004" s="11">
        <f t="shared" si="285"/>
        <v>4.4367117834394907E-3</v>
      </c>
      <c r="N3004" s="2"/>
      <c r="O3004" s="2">
        <v>0.37368800000000002</v>
      </c>
      <c r="P3004" s="4">
        <v>5.6854200000000004E-7</v>
      </c>
      <c r="Q3004" s="5">
        <f t="shared" si="286"/>
        <v>4.5266082802547774E-3</v>
      </c>
    </row>
    <row r="3005" spans="1:17" x14ac:dyDescent="0.25">
      <c r="A3005" s="2">
        <v>0.37414599999999998</v>
      </c>
      <c r="B3005" s="4">
        <v>1.9079600000000001E-7</v>
      </c>
      <c r="C3005" s="5">
        <f t="shared" si="282"/>
        <v>1.5190764331210194E-3</v>
      </c>
      <c r="E3005" s="2">
        <v>0.37414599999999998</v>
      </c>
      <c r="F3005" s="4">
        <v>9.2529299999999997E-8</v>
      </c>
      <c r="G3005" s="5">
        <f t="shared" si="283"/>
        <v>7.3669824840764335E-4</v>
      </c>
      <c r="H3005" s="2"/>
      <c r="I3005" s="2">
        <v>0.37414599999999998</v>
      </c>
      <c r="J3005" s="4">
        <v>5.5725099999999997E-7</v>
      </c>
      <c r="K3005" s="5">
        <f t="shared" si="284"/>
        <v>2.1432730769230766E-3</v>
      </c>
      <c r="L3005" s="11">
        <v>2.1432730769230766E-3</v>
      </c>
      <c r="M3005" s="11">
        <f t="shared" si="285"/>
        <v>4.4367117834394907E-3</v>
      </c>
      <c r="N3005" s="2"/>
      <c r="O3005" s="2">
        <v>0.37414599999999998</v>
      </c>
      <c r="P3005" s="4">
        <v>5.6793200000000003E-7</v>
      </c>
      <c r="Q3005" s="5">
        <f t="shared" si="286"/>
        <v>4.5217515923566881E-3</v>
      </c>
    </row>
    <row r="3006" spans="1:17" x14ac:dyDescent="0.25">
      <c r="A3006" s="2">
        <v>0.37460300000000002</v>
      </c>
      <c r="B3006" s="4">
        <v>1.90552E-7</v>
      </c>
      <c r="C3006" s="5">
        <f t="shared" si="282"/>
        <v>1.5171337579617836E-3</v>
      </c>
      <c r="E3006" s="2">
        <v>0.37460300000000002</v>
      </c>
      <c r="F3006" s="4">
        <v>9.2102100000000005E-8</v>
      </c>
      <c r="G3006" s="5">
        <f t="shared" si="283"/>
        <v>7.3329697452229308E-4</v>
      </c>
      <c r="H3006" s="2"/>
      <c r="I3006" s="2">
        <v>0.37460300000000002</v>
      </c>
      <c r="J3006" s="4">
        <v>5.5603000000000004E-7</v>
      </c>
      <c r="K3006" s="5">
        <f t="shared" si="284"/>
        <v>2.1385769230769232E-3</v>
      </c>
      <c r="L3006" s="11">
        <v>2.1385769230769232E-3</v>
      </c>
      <c r="M3006" s="11">
        <f t="shared" si="285"/>
        <v>4.4269904458598729E-3</v>
      </c>
      <c r="N3006" s="2"/>
      <c r="O3006" s="2">
        <v>0.37460300000000002</v>
      </c>
      <c r="P3006" s="4">
        <v>5.6701699999999997E-7</v>
      </c>
      <c r="Q3006" s="5">
        <f t="shared" si="286"/>
        <v>4.5144665605095545E-3</v>
      </c>
    </row>
    <row r="3007" spans="1:17" x14ac:dyDescent="0.25">
      <c r="A3007" s="2">
        <v>0.37506099999999998</v>
      </c>
      <c r="B3007" s="4">
        <v>1.90247E-7</v>
      </c>
      <c r="C3007" s="5">
        <f t="shared" si="282"/>
        <v>1.5147054140127389E-3</v>
      </c>
      <c r="E3007" s="2">
        <v>0.37506099999999998</v>
      </c>
      <c r="F3007" s="4">
        <v>9.1735799999999997E-8</v>
      </c>
      <c r="G3007" s="5">
        <f t="shared" si="283"/>
        <v>7.3038057324840771E-4</v>
      </c>
      <c r="H3007" s="2"/>
      <c r="I3007" s="2">
        <v>0.37506099999999998</v>
      </c>
      <c r="J3007" s="4">
        <v>5.5633499999999999E-7</v>
      </c>
      <c r="K3007" s="5">
        <f t="shared" si="284"/>
        <v>2.1397499999999997E-3</v>
      </c>
      <c r="L3007" s="11">
        <v>2.1397499999999997E-3</v>
      </c>
      <c r="M3007" s="11">
        <f t="shared" si="285"/>
        <v>4.4294187898089171E-3</v>
      </c>
      <c r="N3007" s="2"/>
      <c r="O3007" s="2">
        <v>0.37506099999999998</v>
      </c>
      <c r="P3007" s="4">
        <v>5.6732200000000003E-7</v>
      </c>
      <c r="Q3007" s="5">
        <f t="shared" si="286"/>
        <v>4.5168949044585988E-3</v>
      </c>
    </row>
    <row r="3008" spans="1:17" x14ac:dyDescent="0.25">
      <c r="A3008" s="2">
        <v>0.37551899999999999</v>
      </c>
      <c r="B3008" s="4">
        <v>1.8954499999999999E-7</v>
      </c>
      <c r="C3008" s="5">
        <f t="shared" si="282"/>
        <v>1.5091162420382165E-3</v>
      </c>
      <c r="E3008" s="2">
        <v>0.37551899999999999</v>
      </c>
      <c r="F3008" s="4">
        <v>9.1827400000000001E-8</v>
      </c>
      <c r="G3008" s="5">
        <f t="shared" si="283"/>
        <v>7.3110987261146504E-4</v>
      </c>
      <c r="H3008" s="2"/>
      <c r="I3008" s="2">
        <v>0.37551899999999999</v>
      </c>
      <c r="J3008" s="4">
        <v>5.5511499999999998E-7</v>
      </c>
      <c r="K3008" s="5">
        <f t="shared" si="284"/>
        <v>2.1350576923076922E-3</v>
      </c>
      <c r="L3008" s="11">
        <v>2.1350576923076922E-3</v>
      </c>
      <c r="M3008" s="11">
        <f t="shared" si="285"/>
        <v>4.4197054140127394E-3</v>
      </c>
      <c r="N3008" s="2"/>
      <c r="O3008" s="2">
        <v>0.37551899999999999</v>
      </c>
      <c r="P3008" s="4">
        <v>5.6701699999999997E-7</v>
      </c>
      <c r="Q3008" s="5">
        <f t="shared" si="286"/>
        <v>4.5144665605095545E-3</v>
      </c>
    </row>
    <row r="3009" spans="1:17" x14ac:dyDescent="0.25">
      <c r="A3009" s="2">
        <v>0.37597700000000001</v>
      </c>
      <c r="B3009" s="4">
        <v>1.89056E-7</v>
      </c>
      <c r="C3009" s="5">
        <f t="shared" si="282"/>
        <v>1.5052229299363058E-3</v>
      </c>
      <c r="E3009" s="2">
        <v>0.37597700000000001</v>
      </c>
      <c r="F3009" s="4">
        <v>9.1827400000000001E-8</v>
      </c>
      <c r="G3009" s="5">
        <f t="shared" si="283"/>
        <v>7.3110987261146504E-4</v>
      </c>
      <c r="H3009" s="2"/>
      <c r="I3009" s="2">
        <v>0.37597700000000001</v>
      </c>
      <c r="J3009" s="4">
        <v>5.5481000000000003E-7</v>
      </c>
      <c r="K3009" s="5">
        <f t="shared" si="284"/>
        <v>2.1338846153846156E-3</v>
      </c>
      <c r="L3009" s="11">
        <v>2.1338846153846156E-3</v>
      </c>
      <c r="M3009" s="11">
        <f t="shared" si="285"/>
        <v>4.4172770700636951E-3</v>
      </c>
      <c r="N3009" s="2"/>
      <c r="O3009" s="2">
        <v>0.37597700000000001</v>
      </c>
      <c r="P3009" s="4">
        <v>5.6610099999999999E-7</v>
      </c>
      <c r="Q3009" s="5">
        <f t="shared" si="286"/>
        <v>4.507173566878981E-3</v>
      </c>
    </row>
    <row r="3010" spans="1:17" x14ac:dyDescent="0.25">
      <c r="A3010" s="2">
        <v>0.37643399999999999</v>
      </c>
      <c r="B3010" s="4">
        <v>1.8835399999999999E-7</v>
      </c>
      <c r="C3010" s="5">
        <f t="shared" si="282"/>
        <v>1.4996337579617834E-3</v>
      </c>
      <c r="E3010" s="2">
        <v>0.37643399999999999</v>
      </c>
      <c r="F3010" s="4">
        <v>9.1491700000000007E-8</v>
      </c>
      <c r="G3010" s="5">
        <f t="shared" si="283"/>
        <v>7.2843710191082816E-4</v>
      </c>
      <c r="H3010" s="2"/>
      <c r="I3010" s="2">
        <v>0.37643399999999999</v>
      </c>
      <c r="J3010" s="4">
        <v>5.54199E-7</v>
      </c>
      <c r="K3010" s="5">
        <f t="shared" si="284"/>
        <v>2.1315346153846153E-3</v>
      </c>
      <c r="L3010" s="11">
        <v>2.1315346153846153E-3</v>
      </c>
      <c r="M3010" s="11">
        <f t="shared" si="285"/>
        <v>4.4124124203821658E-3</v>
      </c>
      <c r="N3010" s="2"/>
      <c r="O3010" s="2">
        <v>0.37643399999999999</v>
      </c>
      <c r="P3010" s="4">
        <v>5.6579600000000005E-7</v>
      </c>
      <c r="Q3010" s="5">
        <f t="shared" si="286"/>
        <v>4.5047452229299376E-3</v>
      </c>
    </row>
    <row r="3011" spans="1:17" x14ac:dyDescent="0.25">
      <c r="A3011" s="2">
        <v>0.376892</v>
      </c>
      <c r="B3011" s="4">
        <v>1.8920900000000001E-7</v>
      </c>
      <c r="C3011" s="5">
        <f t="shared" si="282"/>
        <v>1.5064410828025479E-3</v>
      </c>
      <c r="E3011" s="2">
        <v>0.376892</v>
      </c>
      <c r="F3011" s="4">
        <v>9.1094999999999996E-8</v>
      </c>
      <c r="G3011" s="5">
        <f t="shared" si="283"/>
        <v>7.2527866242038221E-4</v>
      </c>
      <c r="H3011" s="2"/>
      <c r="I3011" s="2">
        <v>0.376892</v>
      </c>
      <c r="J3011" s="4">
        <v>5.5267300000000001E-7</v>
      </c>
      <c r="K3011" s="5">
        <f t="shared" si="284"/>
        <v>2.1256653846153848E-3</v>
      </c>
      <c r="L3011" s="11">
        <v>2.1256653846153848E-3</v>
      </c>
      <c r="M3011" s="11">
        <f t="shared" si="285"/>
        <v>4.4002627388535038E-3</v>
      </c>
      <c r="N3011" s="2"/>
      <c r="O3011" s="2">
        <v>0.376892</v>
      </c>
      <c r="P3011" s="4">
        <v>5.6579600000000005E-7</v>
      </c>
      <c r="Q3011" s="5">
        <f t="shared" si="286"/>
        <v>4.5047452229299376E-3</v>
      </c>
    </row>
    <row r="3012" spans="1:17" x14ac:dyDescent="0.25">
      <c r="A3012" s="2">
        <v>0.37735000000000002</v>
      </c>
      <c r="B3012" s="4">
        <v>1.8869E-7</v>
      </c>
      <c r="C3012" s="5">
        <f t="shared" ref="C3012:C3075" si="287">(B3012/0.1256)*1000</f>
        <v>1.5023089171974523E-3</v>
      </c>
      <c r="E3012" s="2">
        <v>0.37735000000000002</v>
      </c>
      <c r="F3012" s="4">
        <v>9.0972899999999998E-8</v>
      </c>
      <c r="G3012" s="5">
        <f t="shared" ref="G3012:G3075" si="288">(F3012/0.1256)*1000</f>
        <v>7.2430652866242035E-4</v>
      </c>
      <c r="H3012" s="2"/>
      <c r="I3012" s="2">
        <v>0.37735000000000002</v>
      </c>
      <c r="J3012" s="4">
        <v>5.5267300000000001E-7</v>
      </c>
      <c r="K3012" s="5">
        <f t="shared" ref="K3012:K3075" si="289">(J3012/0.26)*1000</f>
        <v>2.1256653846153848E-3</v>
      </c>
      <c r="L3012" s="11">
        <v>2.1256653846153848E-3</v>
      </c>
      <c r="M3012" s="11">
        <f t="shared" ref="M3012:M3075" si="290">+L3012*0.26/0.1256</f>
        <v>4.4002627388535038E-3</v>
      </c>
      <c r="N3012" s="2"/>
      <c r="O3012" s="2">
        <v>0.37735000000000002</v>
      </c>
      <c r="P3012" s="4">
        <v>5.6518600000000004E-7</v>
      </c>
      <c r="Q3012" s="5">
        <f t="shared" ref="Q3012:Q3075" si="291">(P3012/0.1256)*1000</f>
        <v>4.4998885350318483E-3</v>
      </c>
    </row>
    <row r="3013" spans="1:17" x14ac:dyDescent="0.25">
      <c r="A3013" s="2">
        <v>0.37780799999999998</v>
      </c>
      <c r="B3013" s="4">
        <v>1.8811000000000001E-7</v>
      </c>
      <c r="C3013" s="5">
        <f t="shared" si="287"/>
        <v>1.497691082802548E-3</v>
      </c>
      <c r="E3013" s="2">
        <v>0.37780799999999998</v>
      </c>
      <c r="F3013" s="4">
        <v>9.1003400000000006E-8</v>
      </c>
      <c r="G3013" s="5">
        <f t="shared" si="288"/>
        <v>7.2454936305732499E-4</v>
      </c>
      <c r="H3013" s="2"/>
      <c r="I3013" s="2">
        <v>0.37780799999999998</v>
      </c>
      <c r="J3013" s="4">
        <v>5.5175799999999996E-7</v>
      </c>
      <c r="K3013" s="5">
        <f t="shared" si="289"/>
        <v>2.1221461538461538E-3</v>
      </c>
      <c r="L3013" s="11">
        <v>2.1221461538461538E-3</v>
      </c>
      <c r="M3013" s="11">
        <f t="shared" si="290"/>
        <v>4.3929777070063694E-3</v>
      </c>
      <c r="N3013" s="2"/>
      <c r="O3013" s="2">
        <v>0.37780799999999998</v>
      </c>
      <c r="P3013" s="4">
        <v>5.6518600000000004E-7</v>
      </c>
      <c r="Q3013" s="5">
        <f t="shared" si="291"/>
        <v>4.4998885350318483E-3</v>
      </c>
    </row>
    <row r="3014" spans="1:17" x14ac:dyDescent="0.25">
      <c r="A3014" s="2">
        <v>0.37826500000000002</v>
      </c>
      <c r="B3014" s="4">
        <v>1.8780500000000001E-7</v>
      </c>
      <c r="C3014" s="5">
        <f t="shared" si="287"/>
        <v>1.4952627388535034E-3</v>
      </c>
      <c r="E3014" s="2">
        <v>0.37826500000000002</v>
      </c>
      <c r="F3014" s="4">
        <v>9.0606699999999996E-8</v>
      </c>
      <c r="G3014" s="5">
        <f t="shared" si="288"/>
        <v>7.2139092356687904E-4</v>
      </c>
      <c r="H3014" s="2"/>
      <c r="I3014" s="2">
        <v>0.37826500000000002</v>
      </c>
      <c r="J3014" s="4">
        <v>5.5114700000000003E-7</v>
      </c>
      <c r="K3014" s="5">
        <f t="shared" si="289"/>
        <v>2.1197961538461539E-3</v>
      </c>
      <c r="L3014" s="11">
        <v>2.1197961538461539E-3</v>
      </c>
      <c r="M3014" s="11">
        <f t="shared" si="290"/>
        <v>4.388113057324841E-3</v>
      </c>
      <c r="N3014" s="2"/>
      <c r="O3014" s="2">
        <v>0.37826500000000002</v>
      </c>
      <c r="P3014" s="4">
        <v>5.6487999999999996E-7</v>
      </c>
      <c r="Q3014" s="5">
        <f t="shared" si="291"/>
        <v>4.4974522292993632E-3</v>
      </c>
    </row>
    <row r="3015" spans="1:17" x14ac:dyDescent="0.25">
      <c r="A3015" s="2">
        <v>0.37872299999999998</v>
      </c>
      <c r="B3015" s="4">
        <v>1.8853799999999999E-7</v>
      </c>
      <c r="C3015" s="5">
        <f t="shared" si="287"/>
        <v>1.5010987261146497E-3</v>
      </c>
      <c r="E3015" s="2">
        <v>0.37872299999999998</v>
      </c>
      <c r="F3015" s="4">
        <v>9.0759300000000002E-8</v>
      </c>
      <c r="G3015" s="5">
        <f t="shared" si="288"/>
        <v>7.2260589171974532E-4</v>
      </c>
      <c r="H3015" s="2"/>
      <c r="I3015" s="2">
        <v>0.37872299999999998</v>
      </c>
      <c r="J3015" s="4">
        <v>5.5114700000000003E-7</v>
      </c>
      <c r="K3015" s="5">
        <f t="shared" si="289"/>
        <v>2.1197961538461539E-3</v>
      </c>
      <c r="L3015" s="11">
        <v>2.1197961538461539E-3</v>
      </c>
      <c r="M3015" s="11">
        <f t="shared" si="290"/>
        <v>4.388113057324841E-3</v>
      </c>
      <c r="N3015" s="2"/>
      <c r="O3015" s="2">
        <v>0.37872299999999998</v>
      </c>
      <c r="P3015" s="4">
        <v>5.6487999999999996E-7</v>
      </c>
      <c r="Q3015" s="5">
        <f t="shared" si="291"/>
        <v>4.4974522292993632E-3</v>
      </c>
    </row>
    <row r="3016" spans="1:17" x14ac:dyDescent="0.25">
      <c r="A3016" s="2">
        <v>0.37918099999999999</v>
      </c>
      <c r="B3016" s="4">
        <v>1.8783599999999999E-7</v>
      </c>
      <c r="C3016" s="5">
        <f t="shared" si="287"/>
        <v>1.4955095541401276E-3</v>
      </c>
      <c r="E3016" s="2">
        <v>0.37918099999999999</v>
      </c>
      <c r="F3016" s="4">
        <v>9.0179399999999998E-8</v>
      </c>
      <c r="G3016" s="5">
        <f t="shared" si="288"/>
        <v>7.1798885350318471E-4</v>
      </c>
      <c r="H3016" s="2"/>
      <c r="I3016" s="2">
        <v>0.37918099999999999</v>
      </c>
      <c r="J3016" s="4">
        <v>5.5053700000000003E-7</v>
      </c>
      <c r="K3016" s="5">
        <f t="shared" si="289"/>
        <v>2.1174499999999999E-3</v>
      </c>
      <c r="L3016" s="11">
        <v>2.1174499999999999E-3</v>
      </c>
      <c r="M3016" s="11">
        <f t="shared" si="290"/>
        <v>4.3832563694267525E-3</v>
      </c>
      <c r="N3016" s="2"/>
      <c r="O3016" s="2">
        <v>0.37918099999999999</v>
      </c>
      <c r="P3016" s="4">
        <v>5.6487999999999996E-7</v>
      </c>
      <c r="Q3016" s="5">
        <f t="shared" si="291"/>
        <v>4.4974522292993632E-3</v>
      </c>
    </row>
    <row r="3017" spans="1:17" x14ac:dyDescent="0.25">
      <c r="A3017" s="2">
        <v>0.379639</v>
      </c>
      <c r="B3017" s="4">
        <v>1.8743899999999999E-7</v>
      </c>
      <c r="C3017" s="5">
        <f t="shared" si="287"/>
        <v>1.4923487261146499E-3</v>
      </c>
      <c r="E3017" s="2">
        <v>0.379639</v>
      </c>
      <c r="F3017" s="4">
        <v>9.0271000000000001E-8</v>
      </c>
      <c r="G3017" s="5">
        <f t="shared" si="288"/>
        <v>7.1871815286624215E-4</v>
      </c>
      <c r="H3017" s="2"/>
      <c r="I3017" s="2">
        <v>0.379639</v>
      </c>
      <c r="J3017" s="4">
        <v>5.4992700000000002E-7</v>
      </c>
      <c r="K3017" s="5">
        <f t="shared" si="289"/>
        <v>2.1151038461538463E-3</v>
      </c>
      <c r="L3017" s="11">
        <v>2.1151038461538463E-3</v>
      </c>
      <c r="M3017" s="11">
        <f t="shared" si="290"/>
        <v>4.3783996815286632E-3</v>
      </c>
      <c r="N3017" s="2"/>
      <c r="O3017" s="2">
        <v>0.379639</v>
      </c>
      <c r="P3017" s="4">
        <v>5.6426999999999996E-7</v>
      </c>
      <c r="Q3017" s="5">
        <f t="shared" si="291"/>
        <v>4.4925955414012739E-3</v>
      </c>
    </row>
    <row r="3018" spans="1:17" x14ac:dyDescent="0.25">
      <c r="A3018" s="2">
        <v>0.38009599999999999</v>
      </c>
      <c r="B3018" s="4">
        <v>1.87683E-7</v>
      </c>
      <c r="C3018" s="5">
        <f t="shared" si="287"/>
        <v>1.4942914012738855E-3</v>
      </c>
      <c r="E3018" s="2">
        <v>0.38009599999999999</v>
      </c>
      <c r="F3018" s="4">
        <v>9.0118399999999995E-8</v>
      </c>
      <c r="G3018" s="5">
        <f t="shared" si="288"/>
        <v>7.1750318471337587E-4</v>
      </c>
      <c r="H3018" s="2"/>
      <c r="I3018" s="2">
        <v>0.38009599999999999</v>
      </c>
      <c r="J3018" s="4">
        <v>5.4992700000000002E-7</v>
      </c>
      <c r="K3018" s="5">
        <f t="shared" si="289"/>
        <v>2.1151038461538463E-3</v>
      </c>
      <c r="L3018" s="11">
        <v>2.1151038461538463E-3</v>
      </c>
      <c r="M3018" s="11">
        <f t="shared" si="290"/>
        <v>4.3783996815286632E-3</v>
      </c>
      <c r="N3018" s="2"/>
      <c r="O3018" s="2">
        <v>0.38009599999999999</v>
      </c>
      <c r="P3018" s="4">
        <v>5.6457500000000001E-7</v>
      </c>
      <c r="Q3018" s="5">
        <f t="shared" si="291"/>
        <v>4.495023885350319E-3</v>
      </c>
    </row>
    <row r="3019" spans="1:17" x14ac:dyDescent="0.25">
      <c r="A3019" s="2">
        <v>0.380554</v>
      </c>
      <c r="B3019" s="4">
        <v>1.8725599999999999E-7</v>
      </c>
      <c r="C3019" s="5">
        <f t="shared" si="287"/>
        <v>1.4908917197452231E-3</v>
      </c>
      <c r="E3019" s="2">
        <v>0.380554</v>
      </c>
      <c r="F3019" s="4">
        <v>8.9843799999999996E-8</v>
      </c>
      <c r="G3019" s="5">
        <f t="shared" si="288"/>
        <v>7.1531687898089178E-4</v>
      </c>
      <c r="H3019" s="2"/>
      <c r="I3019" s="2">
        <v>0.380554</v>
      </c>
      <c r="J3019" s="4">
        <v>5.4901100000000004E-7</v>
      </c>
      <c r="K3019" s="5">
        <f t="shared" si="289"/>
        <v>2.1115807692307694E-3</v>
      </c>
      <c r="L3019" s="11">
        <v>2.1115807692307694E-3</v>
      </c>
      <c r="M3019" s="11">
        <f t="shared" si="290"/>
        <v>4.3711066878980905E-3</v>
      </c>
      <c r="N3019" s="2"/>
      <c r="O3019" s="2">
        <v>0.380554</v>
      </c>
      <c r="P3019" s="4">
        <v>5.6457500000000001E-7</v>
      </c>
      <c r="Q3019" s="5">
        <f t="shared" si="291"/>
        <v>4.495023885350319E-3</v>
      </c>
    </row>
    <row r="3020" spans="1:17" x14ac:dyDescent="0.25">
      <c r="A3020" s="2">
        <v>0.38101200000000002</v>
      </c>
      <c r="B3020" s="4">
        <v>1.8692000000000001E-7</v>
      </c>
      <c r="C3020" s="5">
        <f t="shared" si="287"/>
        <v>1.4882165605095545E-3</v>
      </c>
      <c r="E3020" s="2">
        <v>0.38101200000000002</v>
      </c>
      <c r="F3020" s="4">
        <v>8.9843799999999996E-8</v>
      </c>
      <c r="G3020" s="5">
        <f t="shared" si="288"/>
        <v>7.1531687898089178E-4</v>
      </c>
      <c r="H3020" s="2"/>
      <c r="I3020" s="2">
        <v>0.38101200000000002</v>
      </c>
      <c r="J3020" s="4">
        <v>5.4809599999999999E-7</v>
      </c>
      <c r="K3020" s="5">
        <f t="shared" si="289"/>
        <v>2.1080615384615384E-3</v>
      </c>
      <c r="L3020" s="11">
        <v>2.1080615384615384E-3</v>
      </c>
      <c r="M3020" s="11">
        <f t="shared" si="290"/>
        <v>4.3638216560509552E-3</v>
      </c>
      <c r="N3020" s="2"/>
      <c r="O3020" s="2">
        <v>0.38101200000000002</v>
      </c>
      <c r="P3020" s="4">
        <v>5.6457500000000001E-7</v>
      </c>
      <c r="Q3020" s="5">
        <f t="shared" si="291"/>
        <v>4.495023885350319E-3</v>
      </c>
    </row>
    <row r="3021" spans="1:17" x14ac:dyDescent="0.25">
      <c r="A3021" s="2">
        <v>0.38146999999999998</v>
      </c>
      <c r="B3021" s="4">
        <v>1.87103E-7</v>
      </c>
      <c r="C3021" s="5">
        <f t="shared" si="287"/>
        <v>1.489673566878981E-3</v>
      </c>
      <c r="E3021" s="2">
        <v>0.38146999999999998</v>
      </c>
      <c r="F3021" s="4">
        <v>8.9904799999999999E-8</v>
      </c>
      <c r="G3021" s="5">
        <f t="shared" si="288"/>
        <v>7.1580254777070073E-4</v>
      </c>
      <c r="H3021" s="2"/>
      <c r="I3021" s="2">
        <v>0.38146999999999998</v>
      </c>
      <c r="J3021" s="4">
        <v>5.4779100000000004E-7</v>
      </c>
      <c r="K3021" s="5">
        <f t="shared" si="289"/>
        <v>2.1068884615384614E-3</v>
      </c>
      <c r="L3021" s="11">
        <v>2.1068884615384614E-3</v>
      </c>
      <c r="M3021" s="11">
        <f t="shared" si="290"/>
        <v>4.361393312101911E-3</v>
      </c>
      <c r="N3021" s="2"/>
      <c r="O3021" s="2">
        <v>0.38146999999999998</v>
      </c>
      <c r="P3021" s="4">
        <v>5.6487999999999996E-7</v>
      </c>
      <c r="Q3021" s="5">
        <f t="shared" si="291"/>
        <v>4.4974522292993632E-3</v>
      </c>
    </row>
    <row r="3022" spans="1:17" x14ac:dyDescent="0.25">
      <c r="A3022" s="2">
        <v>0.38192700000000002</v>
      </c>
      <c r="B3022" s="4">
        <v>1.8594399999999999E-7</v>
      </c>
      <c r="C3022" s="5">
        <f t="shared" si="287"/>
        <v>1.4804458598726114E-3</v>
      </c>
      <c r="E3022" s="2">
        <v>0.38192700000000002</v>
      </c>
      <c r="F3022" s="4">
        <v>8.9752200000000006E-8</v>
      </c>
      <c r="G3022" s="5">
        <f t="shared" si="288"/>
        <v>7.1458757961783445E-4</v>
      </c>
      <c r="H3022" s="2"/>
      <c r="I3022" s="2">
        <v>0.38192700000000002</v>
      </c>
      <c r="J3022" s="4">
        <v>5.4748499999999996E-7</v>
      </c>
      <c r="K3022" s="5">
        <f t="shared" si="289"/>
        <v>2.1057115384615381E-3</v>
      </c>
      <c r="L3022" s="11">
        <v>2.1057115384615381E-3</v>
      </c>
      <c r="M3022" s="11">
        <f t="shared" si="290"/>
        <v>4.3589570063694259E-3</v>
      </c>
      <c r="N3022" s="2"/>
      <c r="O3022" s="2">
        <v>0.38192700000000002</v>
      </c>
      <c r="P3022" s="4">
        <v>5.6487999999999996E-7</v>
      </c>
      <c r="Q3022" s="5">
        <f t="shared" si="291"/>
        <v>4.4974522292993632E-3</v>
      </c>
    </row>
    <row r="3023" spans="1:17" x14ac:dyDescent="0.25">
      <c r="A3023" s="2">
        <v>0.38238499999999997</v>
      </c>
      <c r="B3023" s="4">
        <v>1.8603500000000001E-7</v>
      </c>
      <c r="C3023" s="5">
        <f t="shared" si="287"/>
        <v>1.4811703821656053E-3</v>
      </c>
      <c r="E3023" s="2">
        <v>0.38238499999999997</v>
      </c>
      <c r="F3023" s="4">
        <v>8.9874300000000004E-8</v>
      </c>
      <c r="G3023" s="5">
        <f t="shared" si="288"/>
        <v>7.1555971337579631E-4</v>
      </c>
      <c r="H3023" s="2"/>
      <c r="I3023" s="2">
        <v>0.38238499999999997</v>
      </c>
      <c r="J3023" s="4">
        <v>5.4748499999999996E-7</v>
      </c>
      <c r="K3023" s="5">
        <f t="shared" si="289"/>
        <v>2.1057115384615381E-3</v>
      </c>
      <c r="L3023" s="11">
        <v>2.1057115384615381E-3</v>
      </c>
      <c r="M3023" s="11">
        <f t="shared" si="290"/>
        <v>4.3589570063694259E-3</v>
      </c>
      <c r="N3023" s="2"/>
      <c r="O3023" s="2">
        <v>0.38238499999999997</v>
      </c>
      <c r="P3023" s="4">
        <v>5.6487999999999996E-7</v>
      </c>
      <c r="Q3023" s="5">
        <f t="shared" si="291"/>
        <v>4.4974522292993632E-3</v>
      </c>
    </row>
    <row r="3024" spans="1:17" x14ac:dyDescent="0.25">
      <c r="A3024" s="2">
        <v>0.38284299999999999</v>
      </c>
      <c r="B3024" s="4">
        <v>1.8591300000000001E-7</v>
      </c>
      <c r="C3024" s="5">
        <f t="shared" si="287"/>
        <v>1.4801990445859874E-3</v>
      </c>
      <c r="E3024" s="2">
        <v>0.38284299999999999</v>
      </c>
      <c r="F3024" s="4">
        <v>8.9416499999999999E-8</v>
      </c>
      <c r="G3024" s="5">
        <f t="shared" si="288"/>
        <v>7.1191480891719745E-4</v>
      </c>
      <c r="H3024" s="2"/>
      <c r="I3024" s="2">
        <v>0.38284299999999999</v>
      </c>
      <c r="J3024" s="4">
        <v>5.4809599999999999E-7</v>
      </c>
      <c r="K3024" s="5">
        <f t="shared" si="289"/>
        <v>2.1080615384615384E-3</v>
      </c>
      <c r="L3024" s="11">
        <v>2.1080615384615384E-3</v>
      </c>
      <c r="M3024" s="11">
        <f t="shared" si="290"/>
        <v>4.3638216560509552E-3</v>
      </c>
      <c r="N3024" s="2"/>
      <c r="O3024" s="2">
        <v>0.38284299999999999</v>
      </c>
      <c r="P3024" s="4">
        <v>5.6457500000000001E-7</v>
      </c>
      <c r="Q3024" s="5">
        <f t="shared" si="291"/>
        <v>4.495023885350319E-3</v>
      </c>
    </row>
    <row r="3025" spans="1:17" x14ac:dyDescent="0.25">
      <c r="A3025" s="2">
        <v>0.383301</v>
      </c>
      <c r="B3025" s="4">
        <v>1.8621800000000001E-7</v>
      </c>
      <c r="C3025" s="5">
        <f t="shared" si="287"/>
        <v>1.4826273885350321E-3</v>
      </c>
      <c r="E3025" s="2">
        <v>0.383301</v>
      </c>
      <c r="F3025" s="4">
        <v>8.9630099999999995E-8</v>
      </c>
      <c r="G3025" s="5">
        <f t="shared" si="288"/>
        <v>7.1361544585987269E-4</v>
      </c>
      <c r="H3025" s="2"/>
      <c r="I3025" s="2">
        <v>0.383301</v>
      </c>
      <c r="J3025" s="4">
        <v>5.4809599999999999E-7</v>
      </c>
      <c r="K3025" s="5">
        <f t="shared" si="289"/>
        <v>2.1080615384615384E-3</v>
      </c>
      <c r="L3025" s="11">
        <v>2.1080615384615384E-3</v>
      </c>
      <c r="M3025" s="11">
        <f t="shared" si="290"/>
        <v>4.3638216560509552E-3</v>
      </c>
      <c r="N3025" s="2"/>
      <c r="O3025" s="2">
        <v>0.383301</v>
      </c>
      <c r="P3025" s="4">
        <v>5.6487999999999996E-7</v>
      </c>
      <c r="Q3025" s="5">
        <f t="shared" si="291"/>
        <v>4.4974522292993632E-3</v>
      </c>
    </row>
    <row r="3026" spans="1:17" x14ac:dyDescent="0.25">
      <c r="A3026" s="2">
        <v>0.38375900000000002</v>
      </c>
      <c r="B3026" s="4">
        <v>1.85699E-7</v>
      </c>
      <c r="C3026" s="5">
        <f t="shared" si="287"/>
        <v>1.4784952229299365E-3</v>
      </c>
      <c r="E3026" s="2">
        <v>0.38375900000000002</v>
      </c>
      <c r="F3026" s="4">
        <v>8.95996E-8</v>
      </c>
      <c r="G3026" s="5">
        <f t="shared" si="288"/>
        <v>7.1337261146496827E-4</v>
      </c>
      <c r="H3026" s="2"/>
      <c r="I3026" s="2">
        <v>0.38375900000000002</v>
      </c>
      <c r="J3026" s="4">
        <v>5.4870599999999999E-7</v>
      </c>
      <c r="K3026" s="5">
        <f t="shared" si="289"/>
        <v>2.110407692307692E-3</v>
      </c>
      <c r="L3026" s="11">
        <v>2.110407692307692E-3</v>
      </c>
      <c r="M3026" s="11">
        <f t="shared" si="290"/>
        <v>4.3686783439490446E-3</v>
      </c>
      <c r="N3026" s="2"/>
      <c r="O3026" s="2">
        <v>0.38375900000000002</v>
      </c>
      <c r="P3026" s="4">
        <v>5.6487999999999996E-7</v>
      </c>
      <c r="Q3026" s="5">
        <f t="shared" si="291"/>
        <v>4.4974522292993632E-3</v>
      </c>
    </row>
    <row r="3027" spans="1:17" x14ac:dyDescent="0.25">
      <c r="A3027" s="2">
        <v>0.384216</v>
      </c>
      <c r="B3027" s="4">
        <v>1.86096E-7</v>
      </c>
      <c r="C3027" s="5">
        <f t="shared" si="287"/>
        <v>1.4816560509554142E-3</v>
      </c>
      <c r="E3027" s="2">
        <v>0.384216</v>
      </c>
      <c r="F3027" s="4">
        <v>8.9508100000000002E-8</v>
      </c>
      <c r="G3027" s="5">
        <f t="shared" si="288"/>
        <v>7.1264410828025479E-4</v>
      </c>
      <c r="H3027" s="2"/>
      <c r="I3027" s="2">
        <v>0.384216</v>
      </c>
      <c r="J3027" s="4">
        <v>5.4779100000000004E-7</v>
      </c>
      <c r="K3027" s="5">
        <f t="shared" si="289"/>
        <v>2.1068884615384614E-3</v>
      </c>
      <c r="L3027" s="11">
        <v>2.1068884615384614E-3</v>
      </c>
      <c r="M3027" s="11">
        <f t="shared" si="290"/>
        <v>4.361393312101911E-3</v>
      </c>
      <c r="N3027" s="2"/>
      <c r="O3027" s="2">
        <v>0.384216</v>
      </c>
      <c r="P3027" s="4">
        <v>5.6487999999999996E-7</v>
      </c>
      <c r="Q3027" s="5">
        <f t="shared" si="291"/>
        <v>4.4974522292993632E-3</v>
      </c>
    </row>
    <row r="3028" spans="1:17" x14ac:dyDescent="0.25">
      <c r="A3028" s="2">
        <v>0.38467400000000002</v>
      </c>
      <c r="B3028" s="4">
        <v>1.85791E-7</v>
      </c>
      <c r="C3028" s="5">
        <f t="shared" si="287"/>
        <v>1.4792277070063695E-3</v>
      </c>
      <c r="E3028" s="2">
        <v>0.38467400000000002</v>
      </c>
      <c r="F3028" s="4">
        <v>8.9294400000000001E-8</v>
      </c>
      <c r="G3028" s="5">
        <f t="shared" si="288"/>
        <v>7.109426751592357E-4</v>
      </c>
      <c r="H3028" s="2"/>
      <c r="I3028" s="2">
        <v>0.38467400000000002</v>
      </c>
      <c r="J3028" s="4">
        <v>5.4687499999999995E-7</v>
      </c>
      <c r="K3028" s="5">
        <f t="shared" si="289"/>
        <v>2.1033653846153845E-3</v>
      </c>
      <c r="L3028" s="11">
        <v>2.1033653846153845E-3</v>
      </c>
      <c r="M3028" s="11">
        <f t="shared" si="290"/>
        <v>4.3541003184713375E-3</v>
      </c>
      <c r="N3028" s="2"/>
      <c r="O3028" s="2">
        <v>0.38467400000000002</v>
      </c>
      <c r="P3028" s="4">
        <v>5.6487999999999996E-7</v>
      </c>
      <c r="Q3028" s="5">
        <f t="shared" si="291"/>
        <v>4.4974522292993632E-3</v>
      </c>
    </row>
    <row r="3029" spans="1:17" x14ac:dyDescent="0.25">
      <c r="A3029" s="2">
        <v>0.38513199999999997</v>
      </c>
      <c r="B3029" s="4">
        <v>1.8575999999999999E-7</v>
      </c>
      <c r="C3029" s="5">
        <f t="shared" si="287"/>
        <v>1.4789808917197453E-3</v>
      </c>
      <c r="E3029" s="2">
        <v>0.38513199999999997</v>
      </c>
      <c r="F3029" s="4">
        <v>8.9630099999999995E-8</v>
      </c>
      <c r="G3029" s="5">
        <f t="shared" si="288"/>
        <v>7.1361544585987269E-4</v>
      </c>
      <c r="H3029" s="2"/>
      <c r="I3029" s="2">
        <v>0.38513199999999997</v>
      </c>
      <c r="J3029" s="4">
        <v>5.4657E-7</v>
      </c>
      <c r="K3029" s="5">
        <f t="shared" si="289"/>
        <v>2.1021923076923075E-3</v>
      </c>
      <c r="L3029" s="11">
        <v>2.1021923076923075E-3</v>
      </c>
      <c r="M3029" s="11">
        <f t="shared" si="290"/>
        <v>4.3516719745222933E-3</v>
      </c>
      <c r="N3029" s="2"/>
      <c r="O3029" s="2">
        <v>0.38513199999999997</v>
      </c>
      <c r="P3029" s="4">
        <v>5.6457500000000001E-7</v>
      </c>
      <c r="Q3029" s="5">
        <f t="shared" si="291"/>
        <v>4.495023885350319E-3</v>
      </c>
    </row>
    <row r="3030" spans="1:17" x14ac:dyDescent="0.25">
      <c r="A3030" s="2">
        <v>0.38558999999999999</v>
      </c>
      <c r="B3030" s="4">
        <v>1.85516E-7</v>
      </c>
      <c r="C3030" s="5">
        <f t="shared" si="287"/>
        <v>1.4770382165605097E-3</v>
      </c>
      <c r="E3030" s="2">
        <v>0.38558999999999999</v>
      </c>
      <c r="F3030" s="4">
        <v>8.9202900000000003E-8</v>
      </c>
      <c r="G3030" s="5">
        <f t="shared" si="288"/>
        <v>7.1021417197452232E-4</v>
      </c>
      <c r="H3030" s="2"/>
      <c r="I3030" s="2">
        <v>0.38558999999999999</v>
      </c>
      <c r="J3030" s="4">
        <v>5.4473899999999997E-7</v>
      </c>
      <c r="K3030" s="5">
        <f t="shared" si="289"/>
        <v>2.0951499999999996E-3</v>
      </c>
      <c r="L3030" s="11">
        <v>2.0951499999999996E-3</v>
      </c>
      <c r="M3030" s="11">
        <f t="shared" si="290"/>
        <v>4.3370939490445853E-3</v>
      </c>
      <c r="N3030" s="2"/>
      <c r="O3030" s="2">
        <v>0.38558999999999999</v>
      </c>
      <c r="P3030" s="4">
        <v>5.6549099999999999E-7</v>
      </c>
      <c r="Q3030" s="5">
        <f t="shared" si="291"/>
        <v>4.5023168789808917E-3</v>
      </c>
    </row>
    <row r="3031" spans="1:17" x14ac:dyDescent="0.25">
      <c r="A3031" s="2">
        <v>0.38604699999999997</v>
      </c>
      <c r="B3031" s="4">
        <v>1.84906E-7</v>
      </c>
      <c r="C3031" s="5">
        <f t="shared" si="287"/>
        <v>1.4721815286624206E-3</v>
      </c>
      <c r="E3031" s="2">
        <v>0.38604699999999997</v>
      </c>
      <c r="F3031" s="4">
        <v>8.9172399999999995E-8</v>
      </c>
      <c r="G3031" s="5">
        <f t="shared" si="288"/>
        <v>7.0997133757961779E-4</v>
      </c>
      <c r="H3031" s="2"/>
      <c r="I3031" s="2">
        <v>0.38604699999999997</v>
      </c>
      <c r="J3031" s="4">
        <v>5.4351800000000004E-7</v>
      </c>
      <c r="K3031" s="5">
        <f t="shared" si="289"/>
        <v>2.0904538461538466E-3</v>
      </c>
      <c r="L3031" s="11">
        <v>2.0904538461538466E-3</v>
      </c>
      <c r="M3031" s="11">
        <f t="shared" si="290"/>
        <v>4.3273726114649693E-3</v>
      </c>
      <c r="N3031" s="2"/>
      <c r="O3031" s="2">
        <v>0.38604699999999997</v>
      </c>
      <c r="P3031" s="4">
        <v>5.6549099999999999E-7</v>
      </c>
      <c r="Q3031" s="5">
        <f t="shared" si="291"/>
        <v>4.5023168789808917E-3</v>
      </c>
    </row>
    <row r="3032" spans="1:17" x14ac:dyDescent="0.25">
      <c r="A3032" s="2">
        <v>0.38650499999999999</v>
      </c>
      <c r="B3032" s="4">
        <v>1.8496699999999999E-7</v>
      </c>
      <c r="C3032" s="5">
        <f t="shared" si="287"/>
        <v>1.4726671974522295E-3</v>
      </c>
      <c r="E3032" s="2">
        <v>0.38650499999999999</v>
      </c>
      <c r="F3032" s="4">
        <v>8.9019800000000001E-8</v>
      </c>
      <c r="G3032" s="5">
        <f t="shared" si="288"/>
        <v>7.0875636942675162E-4</v>
      </c>
      <c r="H3032" s="2"/>
      <c r="I3032" s="2">
        <v>0.38650499999999999</v>
      </c>
      <c r="J3032" s="4">
        <v>5.42297E-7</v>
      </c>
      <c r="K3032" s="5">
        <f t="shared" si="289"/>
        <v>2.0857576923076922E-3</v>
      </c>
      <c r="L3032" s="11">
        <v>2.0857576923076922E-3</v>
      </c>
      <c r="M3032" s="11">
        <f t="shared" si="290"/>
        <v>4.3176512738853506E-3</v>
      </c>
      <c r="N3032" s="2"/>
      <c r="O3032" s="2">
        <v>0.38650499999999999</v>
      </c>
      <c r="P3032" s="4">
        <v>5.6579600000000005E-7</v>
      </c>
      <c r="Q3032" s="5">
        <f t="shared" si="291"/>
        <v>4.5047452229299376E-3</v>
      </c>
    </row>
    <row r="3033" spans="1:17" x14ac:dyDescent="0.25">
      <c r="A3033" s="2">
        <v>0.386963</v>
      </c>
      <c r="B3033" s="4">
        <v>1.8456999999999999E-7</v>
      </c>
      <c r="C3033" s="5">
        <f t="shared" si="287"/>
        <v>1.4695063694267518E-3</v>
      </c>
      <c r="E3033" s="2">
        <v>0.386963</v>
      </c>
      <c r="F3033" s="4">
        <v>8.9233399999999998E-8</v>
      </c>
      <c r="G3033" s="5">
        <f t="shared" si="288"/>
        <v>7.1045700636942675E-4</v>
      </c>
      <c r="H3033" s="2"/>
      <c r="I3033" s="2">
        <v>0.386963</v>
      </c>
      <c r="J3033" s="4">
        <v>5.41077E-7</v>
      </c>
      <c r="K3033" s="5">
        <f t="shared" si="289"/>
        <v>2.0810653846153842E-3</v>
      </c>
      <c r="L3033" s="11">
        <v>2.0810653846153842E-3</v>
      </c>
      <c r="M3033" s="11">
        <f t="shared" si="290"/>
        <v>4.307937898089172E-3</v>
      </c>
      <c r="N3033" s="2"/>
      <c r="O3033" s="2">
        <v>0.386963</v>
      </c>
      <c r="P3033" s="4">
        <v>5.6640600000000005E-7</v>
      </c>
      <c r="Q3033" s="5">
        <f t="shared" si="291"/>
        <v>4.5096019108280261E-3</v>
      </c>
    </row>
    <row r="3034" spans="1:17" x14ac:dyDescent="0.25">
      <c r="A3034" s="2">
        <v>0.38742100000000002</v>
      </c>
      <c r="B3034" s="4">
        <v>1.8533300000000001E-7</v>
      </c>
      <c r="C3034" s="5">
        <f t="shared" si="287"/>
        <v>1.475581210191083E-3</v>
      </c>
      <c r="E3034" s="2">
        <v>0.38742100000000002</v>
      </c>
      <c r="F3034" s="4">
        <v>8.9111299999999999E-8</v>
      </c>
      <c r="G3034" s="5">
        <f t="shared" si="288"/>
        <v>7.094848726114651E-4</v>
      </c>
      <c r="H3034" s="2"/>
      <c r="I3034" s="2">
        <v>0.38742100000000002</v>
      </c>
      <c r="J3034" s="4">
        <v>5.41077E-7</v>
      </c>
      <c r="K3034" s="5">
        <f t="shared" si="289"/>
        <v>2.0810653846153842E-3</v>
      </c>
      <c r="L3034" s="11">
        <v>2.0810653846153842E-3</v>
      </c>
      <c r="M3034" s="11">
        <f t="shared" si="290"/>
        <v>4.307937898089172E-3</v>
      </c>
      <c r="N3034" s="2"/>
      <c r="O3034" s="2">
        <v>0.38742100000000002</v>
      </c>
      <c r="P3034" s="4">
        <v>5.6640600000000005E-7</v>
      </c>
      <c r="Q3034" s="5">
        <f t="shared" si="291"/>
        <v>4.5096019108280261E-3</v>
      </c>
    </row>
    <row r="3035" spans="1:17" x14ac:dyDescent="0.25">
      <c r="A3035" s="2">
        <v>0.387878</v>
      </c>
      <c r="B3035" s="4">
        <v>1.84692E-7</v>
      </c>
      <c r="C3035" s="5">
        <f t="shared" si="287"/>
        <v>1.4704777070063694E-3</v>
      </c>
      <c r="E3035" s="2">
        <v>0.387878</v>
      </c>
      <c r="F3035" s="4">
        <v>8.9294400000000001E-8</v>
      </c>
      <c r="G3035" s="5">
        <f t="shared" si="288"/>
        <v>7.109426751592357E-4</v>
      </c>
      <c r="H3035" s="2"/>
      <c r="I3035" s="2">
        <v>0.387878</v>
      </c>
      <c r="J3035" s="4">
        <v>5.4016100000000002E-7</v>
      </c>
      <c r="K3035" s="5">
        <f t="shared" si="289"/>
        <v>2.0775423076923078E-3</v>
      </c>
      <c r="L3035" s="11">
        <v>2.0775423076923078E-3</v>
      </c>
      <c r="M3035" s="11">
        <f t="shared" si="290"/>
        <v>4.3006449044585993E-3</v>
      </c>
      <c r="N3035" s="2"/>
      <c r="O3035" s="2">
        <v>0.387878</v>
      </c>
      <c r="P3035" s="4">
        <v>5.6610099999999999E-7</v>
      </c>
      <c r="Q3035" s="5">
        <f t="shared" si="291"/>
        <v>4.507173566878981E-3</v>
      </c>
    </row>
    <row r="3036" spans="1:17" x14ac:dyDescent="0.25">
      <c r="A3036" s="2">
        <v>0.38833600000000001</v>
      </c>
      <c r="B3036" s="4">
        <v>1.8582200000000001E-7</v>
      </c>
      <c r="C3036" s="5">
        <f t="shared" si="287"/>
        <v>1.4794745222929939E-3</v>
      </c>
      <c r="E3036" s="2">
        <v>0.38833600000000001</v>
      </c>
      <c r="F3036" s="4">
        <v>8.88367E-8</v>
      </c>
      <c r="G3036" s="5">
        <f t="shared" si="288"/>
        <v>7.0729856687898102E-4</v>
      </c>
      <c r="H3036" s="2"/>
      <c r="I3036" s="2">
        <v>0.38833600000000001</v>
      </c>
      <c r="J3036" s="4">
        <v>5.3985599999999996E-7</v>
      </c>
      <c r="K3036" s="5">
        <f t="shared" si="289"/>
        <v>2.0763692307692308E-3</v>
      </c>
      <c r="L3036" s="11">
        <v>2.0763692307692308E-3</v>
      </c>
      <c r="M3036" s="11">
        <f t="shared" si="290"/>
        <v>4.2982165605095542E-3</v>
      </c>
      <c r="N3036" s="2"/>
      <c r="O3036" s="2">
        <v>0.38833600000000001</v>
      </c>
      <c r="P3036" s="4">
        <v>5.6610099999999999E-7</v>
      </c>
      <c r="Q3036" s="5">
        <f t="shared" si="291"/>
        <v>4.507173566878981E-3</v>
      </c>
    </row>
    <row r="3037" spans="1:17" x14ac:dyDescent="0.25">
      <c r="A3037" s="2">
        <v>0.38879399999999997</v>
      </c>
      <c r="B3037" s="4">
        <v>1.8524200000000001E-7</v>
      </c>
      <c r="C3037" s="5">
        <f t="shared" si="287"/>
        <v>1.4748566878980893E-3</v>
      </c>
      <c r="E3037" s="2">
        <v>0.38879399999999997</v>
      </c>
      <c r="F3037" s="4">
        <v>8.8653599999999999E-8</v>
      </c>
      <c r="G3037" s="5">
        <f t="shared" si="288"/>
        <v>7.0584076433121031E-4</v>
      </c>
      <c r="H3037" s="2"/>
      <c r="I3037" s="2">
        <v>0.38879399999999997</v>
      </c>
      <c r="J3037" s="4">
        <v>5.3893999999999998E-7</v>
      </c>
      <c r="K3037" s="5">
        <f t="shared" si="289"/>
        <v>2.0728461538461534E-3</v>
      </c>
      <c r="L3037" s="11">
        <v>2.0728461538461534E-3</v>
      </c>
      <c r="M3037" s="11">
        <f t="shared" si="290"/>
        <v>4.2909235668789807E-3</v>
      </c>
      <c r="N3037" s="2"/>
      <c r="O3037" s="2">
        <v>0.38879399999999997</v>
      </c>
      <c r="P3037" s="4">
        <v>5.6640600000000005E-7</v>
      </c>
      <c r="Q3037" s="5">
        <f t="shared" si="291"/>
        <v>4.5096019108280261E-3</v>
      </c>
    </row>
    <row r="3038" spans="1:17" x14ac:dyDescent="0.25">
      <c r="A3038" s="2">
        <v>0.38925199999999999</v>
      </c>
      <c r="B3038" s="4">
        <v>1.84784E-7</v>
      </c>
      <c r="C3038" s="5">
        <f t="shared" si="287"/>
        <v>1.4712101910828025E-3</v>
      </c>
      <c r="E3038" s="2">
        <v>0.38925199999999999</v>
      </c>
      <c r="F3038" s="4">
        <v>8.8989300000000007E-8</v>
      </c>
      <c r="G3038" s="5">
        <f t="shared" si="288"/>
        <v>7.0851353503184719E-4</v>
      </c>
      <c r="H3038" s="2"/>
      <c r="I3038" s="2">
        <v>0.38925199999999999</v>
      </c>
      <c r="J3038" s="4">
        <v>5.3832999999999998E-7</v>
      </c>
      <c r="K3038" s="5">
        <f t="shared" si="289"/>
        <v>2.0704999999999999E-3</v>
      </c>
      <c r="L3038" s="11">
        <v>2.0704999999999999E-3</v>
      </c>
      <c r="M3038" s="11">
        <f t="shared" si="290"/>
        <v>4.2860668789808914E-3</v>
      </c>
      <c r="N3038" s="2"/>
      <c r="O3038" s="2">
        <v>0.38925199999999999</v>
      </c>
      <c r="P3038" s="4">
        <v>5.6610099999999999E-7</v>
      </c>
      <c r="Q3038" s="5">
        <f t="shared" si="291"/>
        <v>4.507173566878981E-3</v>
      </c>
    </row>
    <row r="3039" spans="1:17" x14ac:dyDescent="0.25">
      <c r="A3039" s="2">
        <v>0.38970900000000003</v>
      </c>
      <c r="B3039" s="4">
        <v>1.85211E-7</v>
      </c>
      <c r="C3039" s="5">
        <f t="shared" si="287"/>
        <v>1.4746098726114651E-3</v>
      </c>
      <c r="E3039" s="2">
        <v>0.38970900000000003</v>
      </c>
      <c r="F3039" s="4">
        <v>8.8684099999999994E-8</v>
      </c>
      <c r="G3039" s="5">
        <f t="shared" si="288"/>
        <v>7.0608359872611462E-4</v>
      </c>
      <c r="H3039" s="2"/>
      <c r="I3039" s="2">
        <v>0.38970900000000003</v>
      </c>
      <c r="J3039" s="4">
        <v>5.3802500000000003E-7</v>
      </c>
      <c r="K3039" s="5">
        <f t="shared" si="289"/>
        <v>2.0693269230769229E-3</v>
      </c>
      <c r="L3039" s="11">
        <v>2.0693269230769229E-3</v>
      </c>
      <c r="M3039" s="11">
        <f t="shared" si="290"/>
        <v>4.2836385350318472E-3</v>
      </c>
      <c r="N3039" s="2"/>
      <c r="O3039" s="2">
        <v>0.38970900000000003</v>
      </c>
      <c r="P3039" s="4">
        <v>5.6610099999999999E-7</v>
      </c>
      <c r="Q3039" s="5">
        <f t="shared" si="291"/>
        <v>4.507173566878981E-3</v>
      </c>
    </row>
    <row r="3040" spans="1:17" x14ac:dyDescent="0.25">
      <c r="A3040" s="2">
        <v>0.39016699999999999</v>
      </c>
      <c r="B3040" s="4">
        <v>1.84387E-7</v>
      </c>
      <c r="C3040" s="5">
        <f t="shared" si="287"/>
        <v>1.4680493630573248E-3</v>
      </c>
      <c r="E3040" s="2">
        <v>0.39016699999999999</v>
      </c>
      <c r="F3040" s="4">
        <v>8.9172399999999995E-8</v>
      </c>
      <c r="G3040" s="5">
        <f t="shared" si="288"/>
        <v>7.0997133757961779E-4</v>
      </c>
      <c r="H3040" s="2"/>
      <c r="I3040" s="2">
        <v>0.39016699999999999</v>
      </c>
      <c r="J3040" s="4">
        <v>5.3771999999999997E-7</v>
      </c>
      <c r="K3040" s="5">
        <f t="shared" si="289"/>
        <v>2.0681538461538459E-3</v>
      </c>
      <c r="L3040" s="11">
        <v>2.0681538461538459E-3</v>
      </c>
      <c r="M3040" s="11">
        <f t="shared" si="290"/>
        <v>4.2812101910828029E-3</v>
      </c>
      <c r="N3040" s="2"/>
      <c r="O3040" s="2">
        <v>0.39016699999999999</v>
      </c>
      <c r="P3040" s="4">
        <v>5.6610099999999999E-7</v>
      </c>
      <c r="Q3040" s="5">
        <f t="shared" si="291"/>
        <v>4.507173566878981E-3</v>
      </c>
    </row>
    <row r="3041" spans="1:17" x14ac:dyDescent="0.25">
      <c r="A3041" s="2">
        <v>0.390625</v>
      </c>
      <c r="B3041" s="4">
        <v>1.86798E-7</v>
      </c>
      <c r="C3041" s="5">
        <f t="shared" si="287"/>
        <v>1.4872452229299363E-3</v>
      </c>
      <c r="E3041" s="2">
        <v>0.390625</v>
      </c>
      <c r="F3041" s="4">
        <v>8.88367E-8</v>
      </c>
      <c r="G3041" s="5">
        <f t="shared" si="288"/>
        <v>7.0729856687898102E-4</v>
      </c>
      <c r="H3041" s="2"/>
      <c r="I3041" s="2">
        <v>0.390625</v>
      </c>
      <c r="J3041" s="4">
        <v>5.3680399999999999E-7</v>
      </c>
      <c r="K3041" s="5">
        <f t="shared" si="289"/>
        <v>2.0646307692307694E-3</v>
      </c>
      <c r="L3041" s="11">
        <v>2.0646307692307694E-3</v>
      </c>
      <c r="M3041" s="11">
        <f t="shared" si="290"/>
        <v>4.2739171974522303E-3</v>
      </c>
      <c r="N3041" s="2"/>
      <c r="O3041" s="2">
        <v>0.390625</v>
      </c>
      <c r="P3041" s="4">
        <v>5.6610099999999999E-7</v>
      </c>
      <c r="Q3041" s="5">
        <f t="shared" si="291"/>
        <v>4.507173566878981E-3</v>
      </c>
    </row>
    <row r="3042" spans="1:17" x14ac:dyDescent="0.25">
      <c r="A3042" s="2">
        <v>0.39108300000000001</v>
      </c>
      <c r="B3042" s="4">
        <v>1.8585199999999999E-7</v>
      </c>
      <c r="C3042" s="5">
        <f t="shared" si="287"/>
        <v>1.4797133757961786E-3</v>
      </c>
      <c r="E3042" s="2">
        <v>0.39108300000000001</v>
      </c>
      <c r="F3042" s="4">
        <v>8.8928199999999998E-8</v>
      </c>
      <c r="G3042" s="5">
        <f t="shared" si="288"/>
        <v>7.0802707006369428E-4</v>
      </c>
      <c r="H3042" s="2"/>
      <c r="I3042" s="2">
        <v>0.39108300000000001</v>
      </c>
      <c r="J3042" s="4">
        <v>5.3588900000000004E-7</v>
      </c>
      <c r="K3042" s="5">
        <f t="shared" si="289"/>
        <v>2.0611115384615388E-3</v>
      </c>
      <c r="L3042" s="11">
        <v>2.0611115384615388E-3</v>
      </c>
      <c r="M3042" s="11">
        <f t="shared" si="290"/>
        <v>4.2666321656050967E-3</v>
      </c>
      <c r="N3042" s="2"/>
      <c r="O3042" s="2">
        <v>0.39108300000000001</v>
      </c>
      <c r="P3042" s="4">
        <v>5.66711E-7</v>
      </c>
      <c r="Q3042" s="5">
        <f t="shared" si="291"/>
        <v>4.5120302547770703E-3</v>
      </c>
    </row>
    <row r="3043" spans="1:17" x14ac:dyDescent="0.25">
      <c r="A3043" s="2">
        <v>0.39154099999999997</v>
      </c>
      <c r="B3043" s="4">
        <v>1.8634000000000001E-7</v>
      </c>
      <c r="C3043" s="5">
        <f t="shared" si="287"/>
        <v>1.4835987261146498E-3</v>
      </c>
      <c r="E3043" s="2">
        <v>0.39154099999999997</v>
      </c>
      <c r="F3043" s="4">
        <v>8.8561999999999996E-8</v>
      </c>
      <c r="G3043" s="5">
        <f t="shared" si="288"/>
        <v>7.0511146496815287E-4</v>
      </c>
      <c r="H3043" s="2"/>
      <c r="I3043" s="2">
        <v>0.39154099999999997</v>
      </c>
      <c r="J3043" s="4">
        <v>5.3588900000000004E-7</v>
      </c>
      <c r="K3043" s="5">
        <f t="shared" si="289"/>
        <v>2.0611115384615388E-3</v>
      </c>
      <c r="L3043" s="11">
        <v>2.0611115384615388E-3</v>
      </c>
      <c r="M3043" s="11">
        <f t="shared" si="290"/>
        <v>4.2666321656050967E-3</v>
      </c>
      <c r="N3043" s="2"/>
      <c r="O3043" s="2">
        <v>0.39154099999999997</v>
      </c>
      <c r="P3043" s="4">
        <v>5.6640600000000005E-7</v>
      </c>
      <c r="Q3043" s="5">
        <f t="shared" si="291"/>
        <v>4.5096019108280261E-3</v>
      </c>
    </row>
    <row r="3044" spans="1:17" x14ac:dyDescent="0.25">
      <c r="A3044" s="2">
        <v>0.39199800000000001</v>
      </c>
      <c r="B3044" s="4">
        <v>1.85486E-7</v>
      </c>
      <c r="C3044" s="5">
        <f t="shared" si="287"/>
        <v>1.4767993630573251E-3</v>
      </c>
      <c r="E3044" s="2">
        <v>0.39199800000000001</v>
      </c>
      <c r="F3044" s="4">
        <v>8.8745099999999997E-8</v>
      </c>
      <c r="G3044" s="5">
        <f t="shared" si="288"/>
        <v>7.0656926751592357E-4</v>
      </c>
      <c r="H3044" s="2"/>
      <c r="I3044" s="2">
        <v>0.39199800000000001</v>
      </c>
      <c r="J3044" s="4">
        <v>5.3558299999999996E-7</v>
      </c>
      <c r="K3044" s="5">
        <f t="shared" si="289"/>
        <v>2.059934615384615E-3</v>
      </c>
      <c r="L3044" s="11">
        <v>2.059934615384615E-3</v>
      </c>
      <c r="M3044" s="11">
        <f t="shared" si="290"/>
        <v>4.2641958598726116E-3</v>
      </c>
      <c r="N3044" s="2"/>
      <c r="O3044" s="2">
        <v>0.39199800000000001</v>
      </c>
      <c r="P3044" s="4">
        <v>5.66711E-7</v>
      </c>
      <c r="Q3044" s="5">
        <f t="shared" si="291"/>
        <v>4.5120302547770703E-3</v>
      </c>
    </row>
    <row r="3045" spans="1:17" x14ac:dyDescent="0.25">
      <c r="A3045" s="2">
        <v>0.39245600000000003</v>
      </c>
      <c r="B3045" s="4">
        <v>1.8454000000000001E-7</v>
      </c>
      <c r="C3045" s="5">
        <f t="shared" si="287"/>
        <v>1.4692675159235671E-3</v>
      </c>
      <c r="E3045" s="2">
        <v>0.39245600000000003</v>
      </c>
      <c r="F3045" s="4">
        <v>8.8653599999999999E-8</v>
      </c>
      <c r="G3045" s="5">
        <f t="shared" si="288"/>
        <v>7.0584076433121031E-4</v>
      </c>
      <c r="H3045" s="2"/>
      <c r="I3045" s="2">
        <v>0.39245600000000003</v>
      </c>
      <c r="J3045" s="4">
        <v>5.3466800000000001E-7</v>
      </c>
      <c r="K3045" s="5">
        <f t="shared" si="289"/>
        <v>2.0564153846153845E-3</v>
      </c>
      <c r="L3045" s="11">
        <v>2.0564153846153845E-3</v>
      </c>
      <c r="M3045" s="11">
        <f t="shared" si="290"/>
        <v>4.2569108280254781E-3</v>
      </c>
      <c r="N3045" s="2"/>
      <c r="O3045" s="2">
        <v>0.39245600000000003</v>
      </c>
      <c r="P3045" s="4">
        <v>5.66711E-7</v>
      </c>
      <c r="Q3045" s="5">
        <f t="shared" si="291"/>
        <v>4.5120302547770703E-3</v>
      </c>
    </row>
    <row r="3046" spans="1:17" x14ac:dyDescent="0.25">
      <c r="A3046" s="2">
        <v>0.39291399999999999</v>
      </c>
      <c r="B3046" s="4">
        <v>1.8454000000000001E-7</v>
      </c>
      <c r="C3046" s="5">
        <f t="shared" si="287"/>
        <v>1.4692675159235671E-3</v>
      </c>
      <c r="E3046" s="2">
        <v>0.39291399999999999</v>
      </c>
      <c r="F3046" s="4">
        <v>8.8989300000000007E-8</v>
      </c>
      <c r="G3046" s="5">
        <f t="shared" si="288"/>
        <v>7.0851353503184719E-4</v>
      </c>
      <c r="H3046" s="2"/>
      <c r="I3046" s="2">
        <v>0.39291399999999999</v>
      </c>
      <c r="J3046" s="4">
        <v>5.3466800000000001E-7</v>
      </c>
      <c r="K3046" s="5">
        <f t="shared" si="289"/>
        <v>2.0564153846153845E-3</v>
      </c>
      <c r="L3046" s="11">
        <v>2.0564153846153845E-3</v>
      </c>
      <c r="M3046" s="11">
        <f t="shared" si="290"/>
        <v>4.2569108280254781E-3</v>
      </c>
      <c r="N3046" s="2"/>
      <c r="O3046" s="2">
        <v>0.39291399999999999</v>
      </c>
      <c r="P3046" s="4">
        <v>5.6701699999999997E-7</v>
      </c>
      <c r="Q3046" s="5">
        <f t="shared" si="291"/>
        <v>4.5144665605095545E-3</v>
      </c>
    </row>
    <row r="3047" spans="1:17" x14ac:dyDescent="0.25">
      <c r="A3047" s="2">
        <v>0.393372</v>
      </c>
      <c r="B3047" s="4">
        <v>1.8487499999999999E-7</v>
      </c>
      <c r="C3047" s="5">
        <f t="shared" si="287"/>
        <v>1.4719347133757962E-3</v>
      </c>
      <c r="E3047" s="2">
        <v>0.393372</v>
      </c>
      <c r="F3047" s="4">
        <v>8.8806200000000005E-8</v>
      </c>
      <c r="G3047" s="5">
        <f t="shared" si="288"/>
        <v>7.0705573248407659E-4</v>
      </c>
      <c r="H3047" s="2"/>
      <c r="I3047" s="2">
        <v>0.393372</v>
      </c>
      <c r="J3047" s="4">
        <v>5.3436299999999995E-7</v>
      </c>
      <c r="K3047" s="5">
        <f t="shared" si="289"/>
        <v>2.0552423076923075E-3</v>
      </c>
      <c r="L3047" s="11">
        <v>2.0552423076923075E-3</v>
      </c>
      <c r="M3047" s="11">
        <f t="shared" si="290"/>
        <v>4.254482484076433E-3</v>
      </c>
      <c r="N3047" s="2"/>
      <c r="O3047" s="2">
        <v>0.393372</v>
      </c>
      <c r="P3047" s="4">
        <v>5.66711E-7</v>
      </c>
      <c r="Q3047" s="5">
        <f t="shared" si="291"/>
        <v>4.5120302547770703E-3</v>
      </c>
    </row>
    <row r="3048" spans="1:17" x14ac:dyDescent="0.25">
      <c r="A3048" s="2">
        <v>0.39382899999999998</v>
      </c>
      <c r="B3048" s="4">
        <v>1.8542500000000001E-7</v>
      </c>
      <c r="C3048" s="5">
        <f t="shared" si="287"/>
        <v>1.4763136942675162E-3</v>
      </c>
      <c r="E3048" s="2">
        <v>0.39382899999999998</v>
      </c>
      <c r="F3048" s="4">
        <v>8.8714600000000002E-8</v>
      </c>
      <c r="G3048" s="5">
        <f t="shared" si="288"/>
        <v>7.0632643312101915E-4</v>
      </c>
      <c r="H3048" s="2"/>
      <c r="I3048" s="2">
        <v>0.39382899999999998</v>
      </c>
      <c r="J3048" s="4">
        <v>5.3436299999999995E-7</v>
      </c>
      <c r="K3048" s="5">
        <f t="shared" si="289"/>
        <v>2.0552423076923075E-3</v>
      </c>
      <c r="L3048" s="11">
        <v>2.0552423076923075E-3</v>
      </c>
      <c r="M3048" s="11">
        <f t="shared" si="290"/>
        <v>4.254482484076433E-3</v>
      </c>
      <c r="N3048" s="2"/>
      <c r="O3048" s="2">
        <v>0.39382899999999998</v>
      </c>
      <c r="P3048" s="4">
        <v>5.6701699999999997E-7</v>
      </c>
      <c r="Q3048" s="5">
        <f t="shared" si="291"/>
        <v>4.5144665605095545E-3</v>
      </c>
    </row>
    <row r="3049" spans="1:17" x14ac:dyDescent="0.25">
      <c r="A3049" s="2">
        <v>0.394287</v>
      </c>
      <c r="B3049" s="4">
        <v>1.8585199999999999E-7</v>
      </c>
      <c r="C3049" s="5">
        <f t="shared" si="287"/>
        <v>1.4797133757961786E-3</v>
      </c>
      <c r="E3049" s="2">
        <v>0.394287</v>
      </c>
      <c r="F3049" s="4">
        <v>8.8256799999999997E-8</v>
      </c>
      <c r="G3049" s="5">
        <f t="shared" si="288"/>
        <v>7.026815286624204E-4</v>
      </c>
      <c r="H3049" s="2"/>
      <c r="I3049" s="2">
        <v>0.394287</v>
      </c>
      <c r="J3049" s="4">
        <v>5.3375200000000003E-7</v>
      </c>
      <c r="K3049" s="5">
        <f t="shared" si="289"/>
        <v>2.0528923076923076E-3</v>
      </c>
      <c r="L3049" s="11">
        <v>2.0528923076923076E-3</v>
      </c>
      <c r="M3049" s="11">
        <f t="shared" si="290"/>
        <v>4.2496178343949045E-3</v>
      </c>
      <c r="N3049" s="2"/>
      <c r="O3049" s="2">
        <v>0.394287</v>
      </c>
      <c r="P3049" s="4">
        <v>5.6701699999999997E-7</v>
      </c>
      <c r="Q3049" s="5">
        <f t="shared" si="291"/>
        <v>4.5144665605095545E-3</v>
      </c>
    </row>
    <row r="3050" spans="1:17" x14ac:dyDescent="0.25">
      <c r="A3050" s="2">
        <v>0.39474500000000001</v>
      </c>
      <c r="B3050" s="4">
        <v>1.86279E-7</v>
      </c>
      <c r="C3050" s="5">
        <f t="shared" si="287"/>
        <v>1.4831130573248407E-3</v>
      </c>
      <c r="E3050" s="2">
        <v>0.39474500000000001</v>
      </c>
      <c r="F3050" s="4">
        <v>8.8592500000000004E-8</v>
      </c>
      <c r="G3050" s="5">
        <f t="shared" si="288"/>
        <v>7.0535429936305751E-4</v>
      </c>
      <c r="H3050" s="2"/>
      <c r="I3050" s="2">
        <v>0.39474500000000001</v>
      </c>
      <c r="J3050" s="4">
        <v>5.3283699999999997E-7</v>
      </c>
      <c r="K3050" s="5">
        <f t="shared" si="289"/>
        <v>2.0493730769230766E-3</v>
      </c>
      <c r="L3050" s="11">
        <v>2.0493730769230766E-3</v>
      </c>
      <c r="M3050" s="11">
        <f t="shared" si="290"/>
        <v>4.242332802547771E-3</v>
      </c>
      <c r="N3050" s="2"/>
      <c r="O3050" s="2">
        <v>0.39474500000000001</v>
      </c>
      <c r="P3050" s="4">
        <v>5.6732200000000003E-7</v>
      </c>
      <c r="Q3050" s="5">
        <f t="shared" si="291"/>
        <v>4.5168949044585988E-3</v>
      </c>
    </row>
    <row r="3051" spans="1:17" x14ac:dyDescent="0.25">
      <c r="A3051" s="2">
        <v>0.39520300000000003</v>
      </c>
      <c r="B3051" s="4">
        <v>1.85486E-7</v>
      </c>
      <c r="C3051" s="5">
        <f t="shared" si="287"/>
        <v>1.4767993630573251E-3</v>
      </c>
      <c r="E3051" s="2">
        <v>0.39520300000000003</v>
      </c>
      <c r="F3051" s="4">
        <v>8.8897700000000003E-8</v>
      </c>
      <c r="G3051" s="5">
        <f t="shared" si="288"/>
        <v>7.0778423566878986E-4</v>
      </c>
      <c r="H3051" s="2"/>
      <c r="I3051" s="2">
        <v>0.39520300000000003</v>
      </c>
      <c r="J3051" s="4">
        <v>5.3314200000000002E-7</v>
      </c>
      <c r="K3051" s="5">
        <f t="shared" si="289"/>
        <v>2.050546153846154E-3</v>
      </c>
      <c r="L3051" s="11">
        <v>2.050546153846154E-3</v>
      </c>
      <c r="M3051" s="11">
        <f t="shared" si="290"/>
        <v>4.2447611464968161E-3</v>
      </c>
      <c r="N3051" s="2"/>
      <c r="O3051" s="2">
        <v>0.39520300000000003</v>
      </c>
      <c r="P3051" s="4">
        <v>5.6762699999999998E-7</v>
      </c>
      <c r="Q3051" s="5">
        <f t="shared" si="291"/>
        <v>4.5193232484076439E-3</v>
      </c>
    </row>
    <row r="3052" spans="1:17" x14ac:dyDescent="0.25">
      <c r="A3052" s="2">
        <v>0.39566000000000001</v>
      </c>
      <c r="B3052" s="4">
        <v>1.85089E-7</v>
      </c>
      <c r="C3052" s="5">
        <f t="shared" si="287"/>
        <v>1.4736385350318472E-3</v>
      </c>
      <c r="E3052" s="2">
        <v>0.39566000000000001</v>
      </c>
      <c r="F3052" s="4">
        <v>8.8439899999999998E-8</v>
      </c>
      <c r="G3052" s="5">
        <f t="shared" si="288"/>
        <v>7.0413933121019111E-4</v>
      </c>
      <c r="H3052" s="2"/>
      <c r="I3052" s="2">
        <v>0.39566000000000001</v>
      </c>
      <c r="J3052" s="4">
        <v>5.3253200000000002E-7</v>
      </c>
      <c r="K3052" s="5">
        <f t="shared" si="289"/>
        <v>2.0482E-3</v>
      </c>
      <c r="L3052" s="11">
        <v>2.0482E-3</v>
      </c>
      <c r="M3052" s="11">
        <f t="shared" si="290"/>
        <v>4.2399044585987268E-3</v>
      </c>
      <c r="N3052" s="2"/>
      <c r="O3052" s="2">
        <v>0.39566000000000001</v>
      </c>
      <c r="P3052" s="4">
        <v>5.6732200000000003E-7</v>
      </c>
      <c r="Q3052" s="5">
        <f t="shared" si="291"/>
        <v>4.5168949044585988E-3</v>
      </c>
    </row>
    <row r="3053" spans="1:17" x14ac:dyDescent="0.25">
      <c r="A3053" s="2">
        <v>0.39611800000000003</v>
      </c>
      <c r="B3053" s="4">
        <v>1.8463100000000001E-7</v>
      </c>
      <c r="C3053" s="5">
        <f t="shared" si="287"/>
        <v>1.4699920382165608E-3</v>
      </c>
      <c r="E3053" s="2">
        <v>0.39611800000000003</v>
      </c>
      <c r="F3053" s="4">
        <v>8.9050299999999996E-8</v>
      </c>
      <c r="G3053" s="5">
        <f t="shared" si="288"/>
        <v>7.0899920382165615E-4</v>
      </c>
      <c r="H3053" s="2"/>
      <c r="I3053" s="2">
        <v>0.39611800000000003</v>
      </c>
      <c r="J3053" s="4">
        <v>5.3283699999999997E-7</v>
      </c>
      <c r="K3053" s="5">
        <f t="shared" si="289"/>
        <v>2.0493730769230766E-3</v>
      </c>
      <c r="L3053" s="11">
        <v>2.0493730769230766E-3</v>
      </c>
      <c r="M3053" s="11">
        <f t="shared" si="290"/>
        <v>4.242332802547771E-3</v>
      </c>
      <c r="N3053" s="2"/>
      <c r="O3053" s="2">
        <v>0.39611800000000003</v>
      </c>
      <c r="P3053" s="4">
        <v>5.6793200000000003E-7</v>
      </c>
      <c r="Q3053" s="5">
        <f t="shared" si="291"/>
        <v>4.5217515923566881E-3</v>
      </c>
    </row>
    <row r="3054" spans="1:17" x14ac:dyDescent="0.25">
      <c r="A3054" s="2">
        <v>0.39657599999999998</v>
      </c>
      <c r="B3054" s="4">
        <v>1.84814E-7</v>
      </c>
      <c r="C3054" s="5">
        <f t="shared" si="287"/>
        <v>1.4714490445859874E-3</v>
      </c>
      <c r="E3054" s="2">
        <v>0.39657599999999998</v>
      </c>
      <c r="F3054" s="4">
        <v>8.8592500000000004E-8</v>
      </c>
      <c r="G3054" s="5">
        <f t="shared" si="288"/>
        <v>7.0535429936305751E-4</v>
      </c>
      <c r="H3054" s="2"/>
      <c r="I3054" s="2">
        <v>0.39657599999999998</v>
      </c>
      <c r="J3054" s="4">
        <v>5.3222699999999997E-7</v>
      </c>
      <c r="K3054" s="5">
        <f t="shared" si="289"/>
        <v>2.047026923076923E-3</v>
      </c>
      <c r="L3054" s="11">
        <v>2.047026923076923E-3</v>
      </c>
      <c r="M3054" s="11">
        <f t="shared" si="290"/>
        <v>4.2374761146496817E-3</v>
      </c>
      <c r="N3054" s="2"/>
      <c r="O3054" s="2">
        <v>0.39657599999999998</v>
      </c>
      <c r="P3054" s="4">
        <v>5.6854200000000004E-7</v>
      </c>
      <c r="Q3054" s="5">
        <f t="shared" si="291"/>
        <v>4.5266082802547774E-3</v>
      </c>
    </row>
    <row r="3055" spans="1:17" x14ac:dyDescent="0.25">
      <c r="A3055" s="2">
        <v>0.397034</v>
      </c>
      <c r="B3055" s="4">
        <v>1.8417399999999999E-7</v>
      </c>
      <c r="C3055" s="5">
        <f t="shared" si="287"/>
        <v>1.4663535031847134E-3</v>
      </c>
      <c r="E3055" s="2">
        <v>0.397034</v>
      </c>
      <c r="F3055" s="4">
        <v>8.8287399999999997E-8</v>
      </c>
      <c r="G3055" s="5">
        <f t="shared" si="288"/>
        <v>7.0292515923566878E-4</v>
      </c>
      <c r="H3055" s="2"/>
      <c r="I3055" s="2">
        <v>0.397034</v>
      </c>
      <c r="J3055" s="4">
        <v>5.3222699999999997E-7</v>
      </c>
      <c r="K3055" s="5">
        <f t="shared" si="289"/>
        <v>2.047026923076923E-3</v>
      </c>
      <c r="L3055" s="11">
        <v>2.047026923076923E-3</v>
      </c>
      <c r="M3055" s="11">
        <f t="shared" si="290"/>
        <v>4.2374761146496817E-3</v>
      </c>
      <c r="N3055" s="2"/>
      <c r="O3055" s="2">
        <v>0.397034</v>
      </c>
      <c r="P3055" s="4">
        <v>5.6793200000000003E-7</v>
      </c>
      <c r="Q3055" s="5">
        <f t="shared" si="291"/>
        <v>4.5217515923566881E-3</v>
      </c>
    </row>
    <row r="3056" spans="1:17" x14ac:dyDescent="0.25">
      <c r="A3056" s="2">
        <v>0.39749099999999998</v>
      </c>
      <c r="B3056" s="4">
        <v>1.8463100000000001E-7</v>
      </c>
      <c r="C3056" s="5">
        <f t="shared" si="287"/>
        <v>1.4699920382165608E-3</v>
      </c>
      <c r="E3056" s="2">
        <v>0.39749099999999998</v>
      </c>
      <c r="F3056" s="4">
        <v>8.8561999999999996E-8</v>
      </c>
      <c r="G3056" s="5">
        <f t="shared" si="288"/>
        <v>7.0511146496815287E-4</v>
      </c>
      <c r="H3056" s="2"/>
      <c r="I3056" s="2">
        <v>0.39749099999999998</v>
      </c>
      <c r="J3056" s="4">
        <v>5.3222699999999997E-7</v>
      </c>
      <c r="K3056" s="5">
        <f t="shared" si="289"/>
        <v>2.047026923076923E-3</v>
      </c>
      <c r="L3056" s="11">
        <v>2.047026923076923E-3</v>
      </c>
      <c r="M3056" s="11">
        <f t="shared" si="290"/>
        <v>4.2374761146496817E-3</v>
      </c>
      <c r="N3056" s="2"/>
      <c r="O3056" s="2">
        <v>0.39749099999999998</v>
      </c>
      <c r="P3056" s="4">
        <v>5.6823699999999998E-7</v>
      </c>
      <c r="Q3056" s="5">
        <f t="shared" si="291"/>
        <v>4.5241799363057332E-3</v>
      </c>
    </row>
    <row r="3057" spans="1:17" x14ac:dyDescent="0.25">
      <c r="A3057" s="2">
        <v>0.397949</v>
      </c>
      <c r="B3057" s="4">
        <v>1.8347199999999999E-7</v>
      </c>
      <c r="C3057" s="5">
        <f t="shared" si="287"/>
        <v>1.4607643312101912E-3</v>
      </c>
      <c r="E3057" s="2">
        <v>0.397949</v>
      </c>
      <c r="F3057" s="4">
        <v>8.8226300000000002E-8</v>
      </c>
      <c r="G3057" s="5">
        <f t="shared" si="288"/>
        <v>7.0243869426751598E-4</v>
      </c>
      <c r="H3057" s="2"/>
      <c r="I3057" s="2">
        <v>0.397949</v>
      </c>
      <c r="J3057" s="4">
        <v>5.3161600000000004E-7</v>
      </c>
      <c r="K3057" s="5">
        <f t="shared" si="289"/>
        <v>2.0446769230769231E-3</v>
      </c>
      <c r="L3057" s="11">
        <v>2.0446769230769231E-3</v>
      </c>
      <c r="M3057" s="11">
        <f t="shared" si="290"/>
        <v>4.2326114649681532E-3</v>
      </c>
      <c r="N3057" s="2"/>
      <c r="O3057" s="2">
        <v>0.397949</v>
      </c>
      <c r="P3057" s="4">
        <v>5.6793200000000003E-7</v>
      </c>
      <c r="Q3057" s="5">
        <f t="shared" si="291"/>
        <v>4.5217515923566881E-3</v>
      </c>
    </row>
    <row r="3058" spans="1:17" x14ac:dyDescent="0.25">
      <c r="A3058" s="2">
        <v>0.39840700000000001</v>
      </c>
      <c r="B3058" s="4">
        <v>1.8399E-7</v>
      </c>
      <c r="C3058" s="5">
        <f t="shared" si="287"/>
        <v>1.4648885350318471E-3</v>
      </c>
      <c r="E3058" s="2">
        <v>0.39840700000000001</v>
      </c>
      <c r="F3058" s="4">
        <v>8.8409400000000003E-8</v>
      </c>
      <c r="G3058" s="5">
        <f t="shared" si="288"/>
        <v>7.0389649681528669E-4</v>
      </c>
      <c r="H3058" s="2"/>
      <c r="I3058" s="2">
        <v>0.39840700000000001</v>
      </c>
      <c r="J3058" s="4">
        <v>5.3222699999999997E-7</v>
      </c>
      <c r="K3058" s="5">
        <f t="shared" si="289"/>
        <v>2.047026923076923E-3</v>
      </c>
      <c r="L3058" s="11">
        <v>2.047026923076923E-3</v>
      </c>
      <c r="M3058" s="11">
        <f t="shared" si="290"/>
        <v>4.2374761146496817E-3</v>
      </c>
      <c r="N3058" s="2"/>
      <c r="O3058" s="2">
        <v>0.39840700000000001</v>
      </c>
      <c r="P3058" s="4">
        <v>5.6793200000000003E-7</v>
      </c>
      <c r="Q3058" s="5">
        <f t="shared" si="291"/>
        <v>4.5217515923566881E-3</v>
      </c>
    </row>
    <row r="3059" spans="1:17" x14ac:dyDescent="0.25">
      <c r="A3059" s="2">
        <v>0.39886500000000003</v>
      </c>
      <c r="B3059" s="4">
        <v>1.8435699999999999E-7</v>
      </c>
      <c r="C3059" s="5">
        <f t="shared" si="287"/>
        <v>1.4678105095541401E-3</v>
      </c>
      <c r="E3059" s="2">
        <v>0.39886500000000003</v>
      </c>
      <c r="F3059" s="4">
        <v>8.8439899999999998E-8</v>
      </c>
      <c r="G3059" s="5">
        <f t="shared" si="288"/>
        <v>7.0413933121019111E-4</v>
      </c>
      <c r="H3059" s="2"/>
      <c r="I3059" s="2">
        <v>0.39886500000000003</v>
      </c>
      <c r="J3059" s="4">
        <v>5.3253200000000002E-7</v>
      </c>
      <c r="K3059" s="5">
        <f t="shared" si="289"/>
        <v>2.0482E-3</v>
      </c>
      <c r="L3059" s="11">
        <v>2.0482E-3</v>
      </c>
      <c r="M3059" s="11">
        <f t="shared" si="290"/>
        <v>4.2399044585987268E-3</v>
      </c>
      <c r="N3059" s="2"/>
      <c r="O3059" s="2">
        <v>0.39886500000000003</v>
      </c>
      <c r="P3059" s="4">
        <v>5.6854200000000004E-7</v>
      </c>
      <c r="Q3059" s="5">
        <f t="shared" si="291"/>
        <v>4.5266082802547774E-3</v>
      </c>
    </row>
    <row r="3060" spans="1:17" x14ac:dyDescent="0.25">
      <c r="A3060" s="2">
        <v>0.39932299999999998</v>
      </c>
      <c r="B3060" s="4">
        <v>1.8325800000000001E-7</v>
      </c>
      <c r="C3060" s="5">
        <f t="shared" si="287"/>
        <v>1.4590605095541403E-3</v>
      </c>
      <c r="E3060" s="2">
        <v>0.39932299999999998</v>
      </c>
      <c r="F3060" s="4">
        <v>8.83484E-8</v>
      </c>
      <c r="G3060" s="5">
        <f t="shared" si="288"/>
        <v>7.0341082802547784E-4</v>
      </c>
      <c r="H3060" s="2"/>
      <c r="I3060" s="2">
        <v>0.39932299999999998</v>
      </c>
      <c r="J3060" s="4">
        <v>5.3222699999999997E-7</v>
      </c>
      <c r="K3060" s="5">
        <f t="shared" si="289"/>
        <v>2.047026923076923E-3</v>
      </c>
      <c r="L3060" s="11">
        <v>2.047026923076923E-3</v>
      </c>
      <c r="M3060" s="11">
        <f t="shared" si="290"/>
        <v>4.2374761146496817E-3</v>
      </c>
      <c r="N3060" s="2"/>
      <c r="O3060" s="2">
        <v>0.39932299999999998</v>
      </c>
      <c r="P3060" s="4">
        <v>5.6854200000000004E-7</v>
      </c>
      <c r="Q3060" s="5">
        <f t="shared" si="291"/>
        <v>4.5266082802547774E-3</v>
      </c>
    </row>
    <row r="3061" spans="1:17" x14ac:dyDescent="0.25">
      <c r="A3061" s="2">
        <v>0.39978000000000002</v>
      </c>
      <c r="B3061" s="4">
        <v>1.8395999999999999E-7</v>
      </c>
      <c r="C3061" s="5">
        <f t="shared" si="287"/>
        <v>1.4646496815286624E-3</v>
      </c>
      <c r="E3061" s="2">
        <v>0.39978000000000002</v>
      </c>
      <c r="F3061" s="4">
        <v>8.8409400000000003E-8</v>
      </c>
      <c r="G3061" s="5">
        <f t="shared" si="288"/>
        <v>7.0389649681528669E-4</v>
      </c>
      <c r="H3061" s="2"/>
      <c r="I3061" s="2">
        <v>0.39978000000000002</v>
      </c>
      <c r="J3061" s="4">
        <v>5.3253200000000002E-7</v>
      </c>
      <c r="K3061" s="5">
        <f t="shared" si="289"/>
        <v>2.0482E-3</v>
      </c>
      <c r="L3061" s="11">
        <v>2.0482E-3</v>
      </c>
      <c r="M3061" s="11">
        <f t="shared" si="290"/>
        <v>4.2399044585987268E-3</v>
      </c>
      <c r="N3061" s="2"/>
      <c r="O3061" s="2">
        <v>0.39978000000000002</v>
      </c>
      <c r="P3061" s="4">
        <v>5.6915299999999996E-7</v>
      </c>
      <c r="Q3061" s="5">
        <f t="shared" si="291"/>
        <v>4.5314729299363058E-3</v>
      </c>
    </row>
    <row r="3062" spans="1:17" x14ac:dyDescent="0.25">
      <c r="A3062" s="2">
        <v>0.40023799999999998</v>
      </c>
      <c r="B3062" s="4">
        <v>1.8347199999999999E-7</v>
      </c>
      <c r="C3062" s="5">
        <f t="shared" si="287"/>
        <v>1.4607643312101912E-3</v>
      </c>
      <c r="E3062" s="2">
        <v>0.40023799999999998</v>
      </c>
      <c r="F3062" s="4">
        <v>8.8439899999999998E-8</v>
      </c>
      <c r="G3062" s="5">
        <f t="shared" si="288"/>
        <v>7.0413933121019111E-4</v>
      </c>
      <c r="H3062" s="2"/>
      <c r="I3062" s="2">
        <v>0.40023799999999998</v>
      </c>
      <c r="J3062" s="4">
        <v>5.3161600000000004E-7</v>
      </c>
      <c r="K3062" s="5">
        <f t="shared" si="289"/>
        <v>2.0446769230769231E-3</v>
      </c>
      <c r="L3062" s="11">
        <v>2.0446769230769231E-3</v>
      </c>
      <c r="M3062" s="11">
        <f t="shared" si="290"/>
        <v>4.2326114649681532E-3</v>
      </c>
      <c r="N3062" s="2"/>
      <c r="O3062" s="2">
        <v>0.40023799999999998</v>
      </c>
      <c r="P3062" s="4">
        <v>5.6976299999999996E-7</v>
      </c>
      <c r="Q3062" s="5">
        <f t="shared" si="291"/>
        <v>4.5363296178343943E-3</v>
      </c>
    </row>
    <row r="3063" spans="1:17" x14ac:dyDescent="0.25">
      <c r="A3063" s="2">
        <v>0.400696</v>
      </c>
      <c r="B3063" s="4">
        <v>1.83502E-7</v>
      </c>
      <c r="C3063" s="5">
        <f t="shared" si="287"/>
        <v>1.4610031847133759E-3</v>
      </c>
      <c r="E3063" s="2">
        <v>0.400696</v>
      </c>
      <c r="F3063" s="4">
        <v>8.8104200000000004E-8</v>
      </c>
      <c r="G3063" s="5">
        <f t="shared" si="288"/>
        <v>7.0146656050955423E-4</v>
      </c>
      <c r="H3063" s="2"/>
      <c r="I3063" s="2">
        <v>0.400696</v>
      </c>
      <c r="J3063" s="4">
        <v>5.3070099999999998E-7</v>
      </c>
      <c r="K3063" s="5">
        <f t="shared" si="289"/>
        <v>2.0411576923076921E-3</v>
      </c>
      <c r="L3063" s="11">
        <v>2.0411576923076921E-3</v>
      </c>
      <c r="M3063" s="11">
        <f t="shared" si="290"/>
        <v>4.2253264331210188E-3</v>
      </c>
      <c r="N3063" s="2"/>
      <c r="O3063" s="2">
        <v>0.400696</v>
      </c>
      <c r="P3063" s="4">
        <v>5.6976299999999996E-7</v>
      </c>
      <c r="Q3063" s="5">
        <f t="shared" si="291"/>
        <v>4.5363296178343943E-3</v>
      </c>
    </row>
    <row r="3064" spans="1:17" x14ac:dyDescent="0.25">
      <c r="A3064" s="2">
        <v>0.40115400000000001</v>
      </c>
      <c r="B3064" s="4">
        <v>1.8374600000000001E-7</v>
      </c>
      <c r="C3064" s="5">
        <f t="shared" si="287"/>
        <v>1.4629458598726117E-3</v>
      </c>
      <c r="E3064" s="2">
        <v>0.40115400000000001</v>
      </c>
      <c r="F3064" s="4">
        <v>8.8439899999999998E-8</v>
      </c>
      <c r="G3064" s="5">
        <f t="shared" si="288"/>
        <v>7.0413933121019111E-4</v>
      </c>
      <c r="H3064" s="2"/>
      <c r="I3064" s="2">
        <v>0.40115400000000001</v>
      </c>
      <c r="J3064" s="4">
        <v>5.3039600000000003E-7</v>
      </c>
      <c r="K3064" s="5">
        <f t="shared" si="289"/>
        <v>2.0399846153846156E-3</v>
      </c>
      <c r="L3064" s="11">
        <v>2.0399846153846156E-3</v>
      </c>
      <c r="M3064" s="11">
        <f t="shared" si="290"/>
        <v>4.2228980891719755E-3</v>
      </c>
      <c r="N3064" s="2"/>
      <c r="O3064" s="2">
        <v>0.40115400000000001</v>
      </c>
      <c r="P3064" s="4">
        <v>5.6976299999999996E-7</v>
      </c>
      <c r="Q3064" s="5">
        <f t="shared" si="291"/>
        <v>4.5363296178343943E-3</v>
      </c>
    </row>
    <row r="3065" spans="1:17" x14ac:dyDescent="0.25">
      <c r="A3065" s="2">
        <v>0.401611</v>
      </c>
      <c r="B3065" s="4">
        <v>1.8347199999999999E-7</v>
      </c>
      <c r="C3065" s="5">
        <f t="shared" si="287"/>
        <v>1.4607643312101912E-3</v>
      </c>
      <c r="E3065" s="2">
        <v>0.401611</v>
      </c>
      <c r="F3065" s="4">
        <v>8.7982199999999998E-8</v>
      </c>
      <c r="G3065" s="5">
        <f t="shared" si="288"/>
        <v>7.0049522292993632E-4</v>
      </c>
      <c r="H3065" s="2"/>
      <c r="I3065" s="2">
        <v>0.401611</v>
      </c>
      <c r="J3065" s="4">
        <v>5.29785E-7</v>
      </c>
      <c r="K3065" s="5">
        <f t="shared" si="289"/>
        <v>2.0376346153846152E-3</v>
      </c>
      <c r="L3065" s="11">
        <v>2.0376346153846152E-3</v>
      </c>
      <c r="M3065" s="11">
        <f t="shared" si="290"/>
        <v>4.2180334394904461E-3</v>
      </c>
      <c r="N3065" s="2"/>
      <c r="O3065" s="2">
        <v>0.401611</v>
      </c>
      <c r="P3065" s="4">
        <v>5.7006800000000002E-7</v>
      </c>
      <c r="Q3065" s="5">
        <f t="shared" si="291"/>
        <v>4.5387579617834403E-3</v>
      </c>
    </row>
    <row r="3066" spans="1:17" x14ac:dyDescent="0.25">
      <c r="A3066" s="2">
        <v>0.40206900000000001</v>
      </c>
      <c r="B3066" s="4">
        <v>1.8365500000000001E-7</v>
      </c>
      <c r="C3066" s="5">
        <f t="shared" si="287"/>
        <v>1.462221337579618E-3</v>
      </c>
      <c r="E3066" s="2">
        <v>0.40206900000000001</v>
      </c>
      <c r="F3066" s="4">
        <v>8.8043200000000001E-8</v>
      </c>
      <c r="G3066" s="5">
        <f t="shared" si="288"/>
        <v>7.0098089171974527E-4</v>
      </c>
      <c r="H3066" s="2"/>
      <c r="I3066" s="2">
        <v>0.40206900000000001</v>
      </c>
      <c r="J3066" s="4">
        <v>5.2947999999999995E-7</v>
      </c>
      <c r="K3066" s="5">
        <f t="shared" si="289"/>
        <v>2.0364615384615382E-3</v>
      </c>
      <c r="L3066" s="11">
        <v>2.0364615384615382E-3</v>
      </c>
      <c r="M3066" s="11">
        <f t="shared" si="290"/>
        <v>4.2156050955414011E-3</v>
      </c>
      <c r="N3066" s="2"/>
      <c r="O3066" s="2">
        <v>0.40206900000000001</v>
      </c>
      <c r="P3066" s="4">
        <v>5.6976299999999996E-7</v>
      </c>
      <c r="Q3066" s="5">
        <f t="shared" si="291"/>
        <v>4.5363296178343943E-3</v>
      </c>
    </row>
    <row r="3067" spans="1:17" x14ac:dyDescent="0.25">
      <c r="A3067" s="2">
        <v>0.40252700000000002</v>
      </c>
      <c r="B3067" s="4">
        <v>1.8328899999999999E-7</v>
      </c>
      <c r="C3067" s="5">
        <f t="shared" si="287"/>
        <v>1.4593073248407643E-3</v>
      </c>
      <c r="E3067" s="2">
        <v>0.40252700000000002</v>
      </c>
      <c r="F3067" s="4">
        <v>8.7890599999999994E-8</v>
      </c>
      <c r="G3067" s="5">
        <f t="shared" si="288"/>
        <v>6.9976592356687899E-4</v>
      </c>
      <c r="H3067" s="2"/>
      <c r="I3067" s="2">
        <v>0.40252700000000002</v>
      </c>
      <c r="J3067" s="4">
        <v>5.29175E-7</v>
      </c>
      <c r="K3067" s="5">
        <f t="shared" si="289"/>
        <v>2.0352884615384616E-3</v>
      </c>
      <c r="L3067" s="11">
        <v>2.0352884615384616E-3</v>
      </c>
      <c r="M3067" s="11">
        <f t="shared" si="290"/>
        <v>4.2131767515923568E-3</v>
      </c>
      <c r="N3067" s="2"/>
      <c r="O3067" s="2">
        <v>0.40252700000000002</v>
      </c>
      <c r="P3067" s="4">
        <v>5.70374E-7</v>
      </c>
      <c r="Q3067" s="5">
        <f t="shared" si="291"/>
        <v>4.5411942675159236E-3</v>
      </c>
    </row>
    <row r="3068" spans="1:17" x14ac:dyDescent="0.25">
      <c r="A3068" s="2">
        <v>0.40298499999999998</v>
      </c>
      <c r="B3068" s="4">
        <v>1.8392900000000001E-7</v>
      </c>
      <c r="C3068" s="5">
        <f t="shared" si="287"/>
        <v>1.4644028662420382E-3</v>
      </c>
      <c r="E3068" s="2">
        <v>0.40298499999999998</v>
      </c>
      <c r="F3068" s="4">
        <v>8.8195799999999994E-8</v>
      </c>
      <c r="G3068" s="5">
        <f t="shared" si="288"/>
        <v>7.0219585987261145E-4</v>
      </c>
      <c r="H3068" s="2"/>
      <c r="I3068" s="2">
        <v>0.40298499999999998</v>
      </c>
      <c r="J3068" s="4">
        <v>5.2856399999999997E-7</v>
      </c>
      <c r="K3068" s="5">
        <f t="shared" si="289"/>
        <v>2.0329384615384617E-3</v>
      </c>
      <c r="L3068" s="11">
        <v>2.0329384615384617E-3</v>
      </c>
      <c r="M3068" s="11">
        <f t="shared" si="290"/>
        <v>4.2083121019108284E-3</v>
      </c>
      <c r="N3068" s="2"/>
      <c r="O3068" s="2">
        <v>0.40298499999999998</v>
      </c>
      <c r="P3068" s="4">
        <v>5.70374E-7</v>
      </c>
      <c r="Q3068" s="5">
        <f t="shared" si="291"/>
        <v>4.5411942675159236E-3</v>
      </c>
    </row>
    <row r="3069" spans="1:17" x14ac:dyDescent="0.25">
      <c r="A3069" s="2">
        <v>0.40344200000000002</v>
      </c>
      <c r="B3069" s="4">
        <v>1.8249499999999999E-7</v>
      </c>
      <c r="C3069" s="5">
        <f t="shared" si="287"/>
        <v>1.4529856687898091E-3</v>
      </c>
      <c r="E3069" s="2">
        <v>0.40344200000000002</v>
      </c>
      <c r="F3069" s="4">
        <v>8.8226300000000002E-8</v>
      </c>
      <c r="G3069" s="5">
        <f t="shared" si="288"/>
        <v>7.0243869426751598E-4</v>
      </c>
      <c r="H3069" s="2"/>
      <c r="I3069" s="2">
        <v>0.40344200000000002</v>
      </c>
      <c r="J3069" s="4">
        <v>5.2856399999999997E-7</v>
      </c>
      <c r="K3069" s="5">
        <f t="shared" si="289"/>
        <v>2.0329384615384617E-3</v>
      </c>
      <c r="L3069" s="11">
        <v>2.0329384615384617E-3</v>
      </c>
      <c r="M3069" s="11">
        <f t="shared" si="290"/>
        <v>4.2083121019108284E-3</v>
      </c>
      <c r="N3069" s="2"/>
      <c r="O3069" s="2">
        <v>0.40344200000000002</v>
      </c>
      <c r="P3069" s="4">
        <v>5.70374E-7</v>
      </c>
      <c r="Q3069" s="5">
        <f t="shared" si="291"/>
        <v>4.5411942675159236E-3</v>
      </c>
    </row>
    <row r="3070" spans="1:17" x14ac:dyDescent="0.25">
      <c r="A3070" s="2">
        <v>0.40389999999999998</v>
      </c>
      <c r="B3070" s="4">
        <v>1.82709E-7</v>
      </c>
      <c r="C3070" s="5">
        <f t="shared" si="287"/>
        <v>1.45468949044586E-3</v>
      </c>
      <c r="E3070" s="2">
        <v>0.40389999999999998</v>
      </c>
      <c r="F3070" s="4">
        <v>8.8073699999999995E-8</v>
      </c>
      <c r="G3070" s="5">
        <f t="shared" si="288"/>
        <v>7.0122372611464969E-4</v>
      </c>
      <c r="H3070" s="2"/>
      <c r="I3070" s="2">
        <v>0.40389999999999998</v>
      </c>
      <c r="J3070" s="4">
        <v>5.2795399999999996E-7</v>
      </c>
      <c r="K3070" s="5">
        <f t="shared" si="289"/>
        <v>2.0305923076923073E-3</v>
      </c>
      <c r="L3070" s="11">
        <v>2.0305923076923073E-3</v>
      </c>
      <c r="M3070" s="11">
        <f t="shared" si="290"/>
        <v>4.2034554140127391E-3</v>
      </c>
      <c r="N3070" s="2"/>
      <c r="O3070" s="2">
        <v>0.40389999999999998</v>
      </c>
      <c r="P3070" s="4">
        <v>5.70374E-7</v>
      </c>
      <c r="Q3070" s="5">
        <f t="shared" si="291"/>
        <v>4.5411942675159236E-3</v>
      </c>
    </row>
    <row r="3071" spans="1:17" x14ac:dyDescent="0.25">
      <c r="A3071" s="2">
        <v>0.404358</v>
      </c>
      <c r="B3071" s="4">
        <v>1.83594E-7</v>
      </c>
      <c r="C3071" s="5">
        <f t="shared" si="287"/>
        <v>1.4617356687898089E-3</v>
      </c>
      <c r="E3071" s="2">
        <v>0.404358</v>
      </c>
      <c r="F3071" s="4">
        <v>8.7982199999999998E-8</v>
      </c>
      <c r="G3071" s="5">
        <f t="shared" si="288"/>
        <v>7.0049522292993632E-4</v>
      </c>
      <c r="H3071" s="2"/>
      <c r="I3071" s="2">
        <v>0.404358</v>
      </c>
      <c r="J3071" s="4">
        <v>5.2795399999999996E-7</v>
      </c>
      <c r="K3071" s="5">
        <f t="shared" si="289"/>
        <v>2.0305923076923073E-3</v>
      </c>
      <c r="L3071" s="11">
        <v>2.0305923076923073E-3</v>
      </c>
      <c r="M3071" s="11">
        <f t="shared" si="290"/>
        <v>4.2034554140127391E-3</v>
      </c>
      <c r="N3071" s="2"/>
      <c r="O3071" s="2">
        <v>0.404358</v>
      </c>
      <c r="P3071" s="4">
        <v>5.7128899999999995E-7</v>
      </c>
      <c r="Q3071" s="5">
        <f t="shared" si="291"/>
        <v>4.5484792993630572E-3</v>
      </c>
    </row>
    <row r="3072" spans="1:17" x14ac:dyDescent="0.25">
      <c r="A3072" s="2">
        <v>0.40481600000000001</v>
      </c>
      <c r="B3072" s="4">
        <v>1.8335000000000001E-7</v>
      </c>
      <c r="C3072" s="5">
        <f t="shared" si="287"/>
        <v>1.4597929936305736E-3</v>
      </c>
      <c r="E3072" s="2">
        <v>0.40481600000000001</v>
      </c>
      <c r="F3072" s="4">
        <v>8.8195799999999994E-8</v>
      </c>
      <c r="G3072" s="5">
        <f t="shared" si="288"/>
        <v>7.0219585987261145E-4</v>
      </c>
      <c r="H3072" s="2"/>
      <c r="I3072" s="2">
        <v>0.40481600000000001</v>
      </c>
      <c r="J3072" s="4">
        <v>5.2734399999999996E-7</v>
      </c>
      <c r="K3072" s="5">
        <f t="shared" si="289"/>
        <v>2.0282461538461537E-3</v>
      </c>
      <c r="L3072" s="11">
        <v>2.0282461538461537E-3</v>
      </c>
      <c r="M3072" s="11">
        <f t="shared" si="290"/>
        <v>4.1985987261146497E-3</v>
      </c>
      <c r="N3072" s="2"/>
      <c r="O3072" s="2">
        <v>0.40481600000000001</v>
      </c>
      <c r="P3072" s="4">
        <v>5.7128899999999995E-7</v>
      </c>
      <c r="Q3072" s="5">
        <f t="shared" si="291"/>
        <v>4.5484792993630572E-3</v>
      </c>
    </row>
    <row r="3073" spans="1:17" x14ac:dyDescent="0.25">
      <c r="A3073" s="2">
        <v>0.40527299999999999</v>
      </c>
      <c r="B3073" s="4">
        <v>1.83411E-7</v>
      </c>
      <c r="C3073" s="5">
        <f t="shared" si="287"/>
        <v>1.4602786624203824E-3</v>
      </c>
      <c r="E3073" s="2">
        <v>0.40527299999999999</v>
      </c>
      <c r="F3073" s="4">
        <v>8.7982199999999998E-8</v>
      </c>
      <c r="G3073" s="5">
        <f t="shared" si="288"/>
        <v>7.0049522292993632E-4</v>
      </c>
      <c r="H3073" s="2"/>
      <c r="I3073" s="2">
        <v>0.40527299999999999</v>
      </c>
      <c r="J3073" s="4">
        <v>5.2673300000000004E-7</v>
      </c>
      <c r="K3073" s="5">
        <f t="shared" si="289"/>
        <v>2.0258961538461538E-3</v>
      </c>
      <c r="L3073" s="11">
        <v>2.0258961538461538E-3</v>
      </c>
      <c r="M3073" s="11">
        <f t="shared" si="290"/>
        <v>4.1937340764331213E-3</v>
      </c>
      <c r="N3073" s="2"/>
      <c r="O3073" s="2">
        <v>0.40527299999999999</v>
      </c>
      <c r="P3073" s="4">
        <v>5.7067900000000005E-7</v>
      </c>
      <c r="Q3073" s="5">
        <f t="shared" si="291"/>
        <v>4.5436226114649687E-3</v>
      </c>
    </row>
    <row r="3074" spans="1:17" x14ac:dyDescent="0.25">
      <c r="A3074" s="2">
        <v>0.40573100000000001</v>
      </c>
      <c r="B3074" s="4">
        <v>1.8289199999999999E-7</v>
      </c>
      <c r="C3074" s="5">
        <f t="shared" si="287"/>
        <v>1.4561464968152866E-3</v>
      </c>
      <c r="E3074" s="2">
        <v>0.40573100000000001</v>
      </c>
      <c r="F3074" s="4">
        <v>8.8256799999999997E-8</v>
      </c>
      <c r="G3074" s="5">
        <f t="shared" si="288"/>
        <v>7.026815286624204E-4</v>
      </c>
      <c r="H3074" s="2"/>
      <c r="I3074" s="2">
        <v>0.40573100000000001</v>
      </c>
      <c r="J3074" s="4">
        <v>5.2642799999999998E-7</v>
      </c>
      <c r="K3074" s="5">
        <f t="shared" si="289"/>
        <v>2.0247230769230768E-3</v>
      </c>
      <c r="L3074" s="11">
        <v>2.0247230769230768E-3</v>
      </c>
      <c r="M3074" s="11">
        <f t="shared" si="290"/>
        <v>4.1913057324840771E-3</v>
      </c>
      <c r="N3074" s="2"/>
      <c r="O3074" s="2">
        <v>0.40573100000000001</v>
      </c>
      <c r="P3074" s="4">
        <v>5.7128899999999995E-7</v>
      </c>
      <c r="Q3074" s="5">
        <f t="shared" si="291"/>
        <v>4.5484792993630572E-3</v>
      </c>
    </row>
    <row r="3075" spans="1:17" x14ac:dyDescent="0.25">
      <c r="A3075" s="2">
        <v>0.40618900000000002</v>
      </c>
      <c r="B3075" s="4">
        <v>1.83319E-7</v>
      </c>
      <c r="C3075" s="5">
        <f t="shared" si="287"/>
        <v>1.4595461783439491E-3</v>
      </c>
      <c r="E3075" s="2">
        <v>0.40618900000000002</v>
      </c>
      <c r="F3075" s="4">
        <v>8.8256799999999997E-8</v>
      </c>
      <c r="G3075" s="5">
        <f t="shared" si="288"/>
        <v>7.026815286624204E-4</v>
      </c>
      <c r="H3075" s="2"/>
      <c r="I3075" s="2">
        <v>0.40618900000000002</v>
      </c>
      <c r="J3075" s="4">
        <v>5.2581799999999998E-7</v>
      </c>
      <c r="K3075" s="5">
        <f t="shared" si="289"/>
        <v>2.0223769230769228E-3</v>
      </c>
      <c r="L3075" s="11">
        <v>2.0223769230769228E-3</v>
      </c>
      <c r="M3075" s="11">
        <f t="shared" si="290"/>
        <v>4.1864490445859869E-3</v>
      </c>
      <c r="N3075" s="2"/>
      <c r="O3075" s="2">
        <v>0.40618900000000002</v>
      </c>
      <c r="P3075" s="4">
        <v>5.70984E-7</v>
      </c>
      <c r="Q3075" s="5">
        <f t="shared" si="291"/>
        <v>4.5460509554140129E-3</v>
      </c>
    </row>
    <row r="3076" spans="1:17" x14ac:dyDescent="0.25">
      <c r="A3076" s="2">
        <v>0.40664699999999998</v>
      </c>
      <c r="B3076" s="4">
        <v>1.8316699999999999E-7</v>
      </c>
      <c r="C3076" s="5">
        <f t="shared" ref="C3076:C3139" si="292">(B3076/0.1256)*1000</f>
        <v>1.4583359872611464E-3</v>
      </c>
      <c r="E3076" s="2">
        <v>0.40664699999999998</v>
      </c>
      <c r="F3076" s="4">
        <v>8.8378899999999995E-8</v>
      </c>
      <c r="G3076" s="5">
        <f t="shared" ref="G3076:G3139" si="293">(F3076/0.1256)*1000</f>
        <v>7.0365366242038227E-4</v>
      </c>
      <c r="H3076" s="2"/>
      <c r="I3076" s="2">
        <v>0.40664699999999998</v>
      </c>
      <c r="J3076" s="4">
        <v>5.2581799999999998E-7</v>
      </c>
      <c r="K3076" s="5">
        <f t="shared" ref="K3076:K3139" si="294">(J3076/0.26)*1000</f>
        <v>2.0223769230769228E-3</v>
      </c>
      <c r="L3076" s="11">
        <v>2.0223769230769228E-3</v>
      </c>
      <c r="M3076" s="11">
        <f t="shared" ref="M3076:M3139" si="295">+L3076*0.26/0.1256</f>
        <v>4.1864490445859869E-3</v>
      </c>
      <c r="N3076" s="2"/>
      <c r="O3076" s="2">
        <v>0.40664699999999998</v>
      </c>
      <c r="P3076" s="4">
        <v>5.7128899999999995E-7</v>
      </c>
      <c r="Q3076" s="5">
        <f t="shared" ref="Q3076:Q3139" si="296">(P3076/0.1256)*1000</f>
        <v>4.5484792993630572E-3</v>
      </c>
    </row>
    <row r="3077" spans="1:17" x14ac:dyDescent="0.25">
      <c r="A3077" s="2">
        <v>0.40710400000000002</v>
      </c>
      <c r="B3077" s="4">
        <v>1.83197E-7</v>
      </c>
      <c r="C3077" s="5">
        <f t="shared" si="292"/>
        <v>1.4585748407643312E-3</v>
      </c>
      <c r="E3077" s="2">
        <v>0.40710400000000002</v>
      </c>
      <c r="F3077" s="4">
        <v>8.8104200000000004E-8</v>
      </c>
      <c r="G3077" s="5">
        <f t="shared" si="293"/>
        <v>7.0146656050955423E-4</v>
      </c>
      <c r="H3077" s="2"/>
      <c r="I3077" s="2">
        <v>0.40710400000000002</v>
      </c>
      <c r="J3077" s="4">
        <v>5.2551300000000003E-7</v>
      </c>
      <c r="K3077" s="5">
        <f t="shared" si="294"/>
        <v>2.0212038461538463E-3</v>
      </c>
      <c r="L3077" s="11">
        <v>2.0212038461538463E-3</v>
      </c>
      <c r="M3077" s="11">
        <f t="shared" si="295"/>
        <v>4.1840207006369435E-3</v>
      </c>
      <c r="N3077" s="2"/>
      <c r="O3077" s="2">
        <v>0.40710400000000002</v>
      </c>
      <c r="P3077" s="4">
        <v>5.71594E-7</v>
      </c>
      <c r="Q3077" s="5">
        <f t="shared" si="296"/>
        <v>4.5509076433121022E-3</v>
      </c>
    </row>
    <row r="3078" spans="1:17" x14ac:dyDescent="0.25">
      <c r="A3078" s="2">
        <v>0.40756199999999998</v>
      </c>
      <c r="B3078" s="4">
        <v>1.8405200000000001E-7</v>
      </c>
      <c r="C3078" s="5">
        <f t="shared" si="292"/>
        <v>1.4653821656050957E-3</v>
      </c>
      <c r="E3078" s="2">
        <v>0.40756199999999998</v>
      </c>
      <c r="F3078" s="4">
        <v>8.8073699999999995E-8</v>
      </c>
      <c r="G3078" s="5">
        <f t="shared" si="293"/>
        <v>7.0122372611464969E-4</v>
      </c>
      <c r="H3078" s="2"/>
      <c r="I3078" s="2">
        <v>0.40756199999999998</v>
      </c>
      <c r="J3078" s="4">
        <v>5.2581799999999998E-7</v>
      </c>
      <c r="K3078" s="5">
        <f t="shared" si="294"/>
        <v>2.0223769230769228E-3</v>
      </c>
      <c r="L3078" s="11">
        <v>2.0223769230769228E-3</v>
      </c>
      <c r="M3078" s="11">
        <f t="shared" si="295"/>
        <v>4.1864490445859869E-3</v>
      </c>
      <c r="N3078" s="2"/>
      <c r="O3078" s="2">
        <v>0.40756199999999998</v>
      </c>
      <c r="P3078" s="4">
        <v>5.7220500000000003E-7</v>
      </c>
      <c r="Q3078" s="5">
        <f t="shared" si="296"/>
        <v>4.5557722929936307E-3</v>
      </c>
    </row>
    <row r="3079" spans="1:17" x14ac:dyDescent="0.25">
      <c r="A3079" s="2">
        <v>0.40801999999999999</v>
      </c>
      <c r="B3079" s="4">
        <v>1.8325800000000001E-7</v>
      </c>
      <c r="C3079" s="5">
        <f t="shared" si="292"/>
        <v>1.4590605095541403E-3</v>
      </c>
      <c r="E3079" s="2">
        <v>0.40801999999999999</v>
      </c>
      <c r="F3079" s="4">
        <v>8.7799099999999996E-8</v>
      </c>
      <c r="G3079" s="5">
        <f t="shared" si="293"/>
        <v>6.9903742038216561E-4</v>
      </c>
      <c r="H3079" s="2"/>
      <c r="I3079" s="2">
        <v>0.40801999999999999</v>
      </c>
      <c r="J3079" s="4">
        <v>5.2551300000000003E-7</v>
      </c>
      <c r="K3079" s="5">
        <f t="shared" si="294"/>
        <v>2.0212038461538463E-3</v>
      </c>
      <c r="L3079" s="11">
        <v>2.0212038461538463E-3</v>
      </c>
      <c r="M3079" s="11">
        <f t="shared" si="295"/>
        <v>4.1840207006369435E-3</v>
      </c>
      <c r="N3079" s="2"/>
      <c r="O3079" s="2">
        <v>0.40801999999999999</v>
      </c>
      <c r="P3079" s="4">
        <v>5.7189899999999995E-7</v>
      </c>
      <c r="Q3079" s="5">
        <f t="shared" si="296"/>
        <v>4.5533359872611465E-3</v>
      </c>
    </row>
    <row r="3080" spans="1:17" x14ac:dyDescent="0.25">
      <c r="A3080" s="2">
        <v>0.40847800000000001</v>
      </c>
      <c r="B3080" s="4">
        <v>1.83624E-7</v>
      </c>
      <c r="C3080" s="5">
        <f t="shared" si="292"/>
        <v>1.4619745222929938E-3</v>
      </c>
      <c r="E3080" s="2">
        <v>0.40847800000000001</v>
      </c>
      <c r="F3080" s="4">
        <v>8.8134800000000004E-8</v>
      </c>
      <c r="G3080" s="5">
        <f t="shared" si="293"/>
        <v>7.0171019108280271E-4</v>
      </c>
      <c r="H3080" s="2"/>
      <c r="I3080" s="2">
        <v>0.40847800000000001</v>
      </c>
      <c r="J3080" s="4">
        <v>5.2551300000000003E-7</v>
      </c>
      <c r="K3080" s="5">
        <f t="shared" si="294"/>
        <v>2.0212038461538463E-3</v>
      </c>
      <c r="L3080" s="11">
        <v>2.0212038461538463E-3</v>
      </c>
      <c r="M3080" s="11">
        <f t="shared" si="295"/>
        <v>4.1840207006369435E-3</v>
      </c>
      <c r="N3080" s="2"/>
      <c r="O3080" s="2">
        <v>0.40847800000000001</v>
      </c>
      <c r="P3080" s="4">
        <v>5.7220500000000003E-7</v>
      </c>
      <c r="Q3080" s="5">
        <f t="shared" si="296"/>
        <v>4.5557722929936307E-3</v>
      </c>
    </row>
    <row r="3081" spans="1:17" x14ac:dyDescent="0.25">
      <c r="A3081" s="2">
        <v>0.40893600000000002</v>
      </c>
      <c r="B3081" s="4">
        <v>1.8313600000000001E-7</v>
      </c>
      <c r="C3081" s="5">
        <f t="shared" si="292"/>
        <v>1.4580891719745224E-3</v>
      </c>
      <c r="E3081" s="2">
        <v>0.40893600000000002</v>
      </c>
      <c r="F3081" s="4">
        <v>8.8287399999999997E-8</v>
      </c>
      <c r="G3081" s="5">
        <f t="shared" si="293"/>
        <v>7.0292515923566878E-4</v>
      </c>
      <c r="H3081" s="2"/>
      <c r="I3081" s="2">
        <v>0.40893600000000002</v>
      </c>
      <c r="J3081" s="4">
        <v>5.2551300000000003E-7</v>
      </c>
      <c r="K3081" s="5">
        <f t="shared" si="294"/>
        <v>2.0212038461538463E-3</v>
      </c>
      <c r="L3081" s="11">
        <v>2.0212038461538463E-3</v>
      </c>
      <c r="M3081" s="11">
        <f t="shared" si="295"/>
        <v>4.1840207006369435E-3</v>
      </c>
      <c r="N3081" s="2"/>
      <c r="O3081" s="2">
        <v>0.40893600000000002</v>
      </c>
      <c r="P3081" s="4">
        <v>5.7250999999999998E-7</v>
      </c>
      <c r="Q3081" s="5">
        <f t="shared" si="296"/>
        <v>4.5582006369426758E-3</v>
      </c>
    </row>
    <row r="3082" spans="1:17" x14ac:dyDescent="0.25">
      <c r="A3082" s="2">
        <v>0.40939300000000001</v>
      </c>
      <c r="B3082" s="4">
        <v>1.8325800000000001E-7</v>
      </c>
      <c r="C3082" s="5">
        <f t="shared" si="292"/>
        <v>1.4590605095541403E-3</v>
      </c>
      <c r="E3082" s="2">
        <v>0.40939300000000001</v>
      </c>
      <c r="F3082" s="4">
        <v>8.7982199999999998E-8</v>
      </c>
      <c r="G3082" s="5">
        <f t="shared" si="293"/>
        <v>7.0049522292993632E-4</v>
      </c>
      <c r="H3082" s="2"/>
      <c r="I3082" s="2">
        <v>0.40939300000000001</v>
      </c>
      <c r="J3082" s="4">
        <v>5.2551300000000003E-7</v>
      </c>
      <c r="K3082" s="5">
        <f t="shared" si="294"/>
        <v>2.0212038461538463E-3</v>
      </c>
      <c r="L3082" s="11">
        <v>2.0212038461538463E-3</v>
      </c>
      <c r="M3082" s="11">
        <f t="shared" si="295"/>
        <v>4.1840207006369435E-3</v>
      </c>
      <c r="N3082" s="2"/>
      <c r="O3082" s="2">
        <v>0.40939300000000001</v>
      </c>
      <c r="P3082" s="4">
        <v>5.7250999999999998E-7</v>
      </c>
      <c r="Q3082" s="5">
        <f t="shared" si="296"/>
        <v>4.5582006369426758E-3</v>
      </c>
    </row>
    <row r="3083" spans="1:17" x14ac:dyDescent="0.25">
      <c r="A3083" s="2">
        <v>0.40985100000000002</v>
      </c>
      <c r="B3083" s="4">
        <v>1.8289199999999999E-7</v>
      </c>
      <c r="C3083" s="5">
        <f t="shared" si="292"/>
        <v>1.4561464968152866E-3</v>
      </c>
      <c r="E3083" s="2">
        <v>0.40985100000000002</v>
      </c>
      <c r="F3083" s="4">
        <v>8.8134800000000004E-8</v>
      </c>
      <c r="G3083" s="5">
        <f t="shared" si="293"/>
        <v>7.0171019108280271E-4</v>
      </c>
      <c r="H3083" s="2"/>
      <c r="I3083" s="2">
        <v>0.40985100000000002</v>
      </c>
      <c r="J3083" s="4">
        <v>5.2551300000000003E-7</v>
      </c>
      <c r="K3083" s="5">
        <f t="shared" si="294"/>
        <v>2.0212038461538463E-3</v>
      </c>
      <c r="L3083" s="11">
        <v>2.0212038461538463E-3</v>
      </c>
      <c r="M3083" s="11">
        <f t="shared" si="295"/>
        <v>4.1840207006369435E-3</v>
      </c>
      <c r="N3083" s="2"/>
      <c r="O3083" s="2">
        <v>0.40985100000000002</v>
      </c>
      <c r="P3083" s="4">
        <v>5.7281500000000004E-7</v>
      </c>
      <c r="Q3083" s="5">
        <f t="shared" si="296"/>
        <v>4.56062898089172E-3</v>
      </c>
    </row>
    <row r="3084" spans="1:17" x14ac:dyDescent="0.25">
      <c r="A3084" s="2">
        <v>0.41030899999999998</v>
      </c>
      <c r="B3084" s="4">
        <v>1.8316699999999999E-7</v>
      </c>
      <c r="C3084" s="5">
        <f t="shared" si="292"/>
        <v>1.4583359872611464E-3</v>
      </c>
      <c r="E3084" s="2">
        <v>0.41030899999999998</v>
      </c>
      <c r="F3084" s="4">
        <v>8.7951700000000003E-8</v>
      </c>
      <c r="G3084" s="5">
        <f t="shared" si="293"/>
        <v>7.002523885350319E-4</v>
      </c>
      <c r="H3084" s="2"/>
      <c r="I3084" s="2">
        <v>0.41030899999999998</v>
      </c>
      <c r="J3084" s="4">
        <v>5.2459700000000005E-7</v>
      </c>
      <c r="K3084" s="5">
        <f t="shared" si="294"/>
        <v>2.0176807692307694E-3</v>
      </c>
      <c r="L3084" s="11">
        <v>2.0176807692307694E-3</v>
      </c>
      <c r="M3084" s="11">
        <f t="shared" si="295"/>
        <v>4.17672770700637E-3</v>
      </c>
      <c r="N3084" s="2"/>
      <c r="O3084" s="2">
        <v>0.41030899999999998</v>
      </c>
      <c r="P3084" s="4">
        <v>5.7281500000000004E-7</v>
      </c>
      <c r="Q3084" s="5">
        <f t="shared" si="296"/>
        <v>4.56062898089172E-3</v>
      </c>
    </row>
    <row r="3085" spans="1:17" x14ac:dyDescent="0.25">
      <c r="A3085" s="2">
        <v>0.41076699999999999</v>
      </c>
      <c r="B3085" s="4">
        <v>1.82709E-7</v>
      </c>
      <c r="C3085" s="5">
        <f t="shared" si="292"/>
        <v>1.45468949044586E-3</v>
      </c>
      <c r="E3085" s="2">
        <v>0.41076699999999999</v>
      </c>
      <c r="F3085" s="4">
        <v>8.83484E-8</v>
      </c>
      <c r="G3085" s="5">
        <f t="shared" si="293"/>
        <v>7.0341082802547784E-4</v>
      </c>
      <c r="H3085" s="2"/>
      <c r="I3085" s="2">
        <v>0.41076699999999999</v>
      </c>
      <c r="J3085" s="4">
        <v>5.24902E-7</v>
      </c>
      <c r="K3085" s="5">
        <f t="shared" si="294"/>
        <v>2.0188538461538459E-3</v>
      </c>
      <c r="L3085" s="11">
        <v>2.0188538461538459E-3</v>
      </c>
      <c r="M3085" s="11">
        <f t="shared" si="295"/>
        <v>4.1791560509554142E-3</v>
      </c>
      <c r="N3085" s="2"/>
      <c r="O3085" s="2">
        <v>0.41076699999999999</v>
      </c>
      <c r="P3085" s="4">
        <v>5.7342500000000004E-7</v>
      </c>
      <c r="Q3085" s="5">
        <f t="shared" si="296"/>
        <v>4.5654856687898102E-3</v>
      </c>
    </row>
    <row r="3086" spans="1:17" x14ac:dyDescent="0.25">
      <c r="A3086" s="2">
        <v>0.41122399999999998</v>
      </c>
      <c r="B3086" s="4">
        <v>1.8295300000000001E-7</v>
      </c>
      <c r="C3086" s="5">
        <f t="shared" si="292"/>
        <v>1.4566321656050958E-3</v>
      </c>
      <c r="E3086" s="2">
        <v>0.41122399999999998</v>
      </c>
      <c r="F3086" s="4">
        <v>8.7707500000000006E-8</v>
      </c>
      <c r="G3086" s="5">
        <f t="shared" si="293"/>
        <v>6.9830812101910839E-4</v>
      </c>
      <c r="H3086" s="2"/>
      <c r="I3086" s="2">
        <v>0.41122399999999998</v>
      </c>
      <c r="J3086" s="4">
        <v>5.2459700000000005E-7</v>
      </c>
      <c r="K3086" s="5">
        <f t="shared" si="294"/>
        <v>2.0176807692307694E-3</v>
      </c>
      <c r="L3086" s="11">
        <v>2.0176807692307694E-3</v>
      </c>
      <c r="M3086" s="11">
        <f t="shared" si="295"/>
        <v>4.17672770700637E-3</v>
      </c>
      <c r="N3086" s="2"/>
      <c r="O3086" s="2">
        <v>0.41122399999999998</v>
      </c>
      <c r="P3086" s="4">
        <v>5.7342500000000004E-7</v>
      </c>
      <c r="Q3086" s="5">
        <f t="shared" si="296"/>
        <v>4.5654856687898102E-3</v>
      </c>
    </row>
    <row r="3087" spans="1:17" x14ac:dyDescent="0.25">
      <c r="A3087" s="2">
        <v>0.41168199999999999</v>
      </c>
      <c r="B3087" s="4">
        <v>1.8295300000000001E-7</v>
      </c>
      <c r="C3087" s="5">
        <f t="shared" si="292"/>
        <v>1.4566321656050958E-3</v>
      </c>
      <c r="E3087" s="2">
        <v>0.41168199999999999</v>
      </c>
      <c r="F3087" s="4">
        <v>8.7799099999999996E-8</v>
      </c>
      <c r="G3087" s="5">
        <f t="shared" si="293"/>
        <v>6.9903742038216561E-4</v>
      </c>
      <c r="H3087" s="2"/>
      <c r="I3087" s="2">
        <v>0.41168199999999999</v>
      </c>
      <c r="J3087" s="4">
        <v>5.2429199999999999E-7</v>
      </c>
      <c r="K3087" s="5">
        <f t="shared" si="294"/>
        <v>2.0165076923076924E-3</v>
      </c>
      <c r="L3087" s="11">
        <v>2.0165076923076924E-3</v>
      </c>
      <c r="M3087" s="11">
        <f t="shared" si="295"/>
        <v>4.1742993630573249E-3</v>
      </c>
      <c r="N3087" s="2"/>
      <c r="O3087" s="2">
        <v>0.41168199999999999</v>
      </c>
      <c r="P3087" s="4">
        <v>5.7342500000000004E-7</v>
      </c>
      <c r="Q3087" s="5">
        <f t="shared" si="296"/>
        <v>4.5654856687898102E-3</v>
      </c>
    </row>
    <row r="3088" spans="1:17" x14ac:dyDescent="0.25">
      <c r="A3088" s="2">
        <v>0.41214000000000001</v>
      </c>
      <c r="B3088" s="4">
        <v>1.8344100000000001E-7</v>
      </c>
      <c r="C3088" s="5">
        <f t="shared" si="292"/>
        <v>1.460517515923567E-3</v>
      </c>
      <c r="E3088" s="2">
        <v>0.41214000000000001</v>
      </c>
      <c r="F3088" s="4">
        <v>8.7799099999999996E-8</v>
      </c>
      <c r="G3088" s="5">
        <f t="shared" si="293"/>
        <v>6.9903742038216561E-4</v>
      </c>
      <c r="H3088" s="2"/>
      <c r="I3088" s="2">
        <v>0.41214000000000001</v>
      </c>
      <c r="J3088" s="4">
        <v>5.2459700000000005E-7</v>
      </c>
      <c r="K3088" s="5">
        <f t="shared" si="294"/>
        <v>2.0176807692307694E-3</v>
      </c>
      <c r="L3088" s="11">
        <v>2.0176807692307694E-3</v>
      </c>
      <c r="M3088" s="11">
        <f t="shared" si="295"/>
        <v>4.17672770700637E-3</v>
      </c>
      <c r="N3088" s="2"/>
      <c r="O3088" s="2">
        <v>0.41214000000000001</v>
      </c>
      <c r="P3088" s="4">
        <v>5.7403599999999997E-7</v>
      </c>
      <c r="Q3088" s="5">
        <f t="shared" si="296"/>
        <v>4.5703503184713369E-3</v>
      </c>
    </row>
    <row r="3089" spans="1:17" x14ac:dyDescent="0.25">
      <c r="A3089" s="2">
        <v>0.41259800000000002</v>
      </c>
      <c r="B3089" s="4">
        <v>1.8304400000000001E-7</v>
      </c>
      <c r="C3089" s="5">
        <f t="shared" si="292"/>
        <v>1.4573566878980893E-3</v>
      </c>
      <c r="E3089" s="2">
        <v>0.41259800000000002</v>
      </c>
      <c r="F3089" s="4">
        <v>8.8165299999999999E-8</v>
      </c>
      <c r="G3089" s="5">
        <f t="shared" si="293"/>
        <v>7.0195302547770703E-4</v>
      </c>
      <c r="H3089" s="2"/>
      <c r="I3089" s="2">
        <v>0.41259800000000002</v>
      </c>
      <c r="J3089" s="4">
        <v>5.2459700000000005E-7</v>
      </c>
      <c r="K3089" s="5">
        <f t="shared" si="294"/>
        <v>2.0176807692307694E-3</v>
      </c>
      <c r="L3089" s="11">
        <v>2.0176807692307694E-3</v>
      </c>
      <c r="M3089" s="11">
        <f t="shared" si="295"/>
        <v>4.17672770700637E-3</v>
      </c>
      <c r="N3089" s="2"/>
      <c r="O3089" s="2">
        <v>0.41259800000000002</v>
      </c>
      <c r="P3089" s="4">
        <v>5.7403599999999997E-7</v>
      </c>
      <c r="Q3089" s="5">
        <f t="shared" si="296"/>
        <v>4.5703503184713369E-3</v>
      </c>
    </row>
    <row r="3090" spans="1:17" x14ac:dyDescent="0.25">
      <c r="A3090" s="2">
        <v>0.41305500000000001</v>
      </c>
      <c r="B3090" s="4">
        <v>1.83502E-7</v>
      </c>
      <c r="C3090" s="5">
        <f t="shared" si="292"/>
        <v>1.4610031847133759E-3</v>
      </c>
      <c r="E3090" s="2">
        <v>0.41305500000000001</v>
      </c>
      <c r="F3090" s="4">
        <v>8.8134800000000004E-8</v>
      </c>
      <c r="G3090" s="5">
        <f t="shared" si="293"/>
        <v>7.0171019108280271E-4</v>
      </c>
      <c r="H3090" s="2"/>
      <c r="I3090" s="2">
        <v>0.41305500000000001</v>
      </c>
      <c r="J3090" s="4">
        <v>5.2459700000000005E-7</v>
      </c>
      <c r="K3090" s="5">
        <f t="shared" si="294"/>
        <v>2.0176807692307694E-3</v>
      </c>
      <c r="L3090" s="11">
        <v>2.0176807692307694E-3</v>
      </c>
      <c r="M3090" s="11">
        <f t="shared" si="295"/>
        <v>4.17672770700637E-3</v>
      </c>
      <c r="N3090" s="2"/>
      <c r="O3090" s="2">
        <v>0.41305500000000001</v>
      </c>
      <c r="P3090" s="4">
        <v>5.7434100000000002E-7</v>
      </c>
      <c r="Q3090" s="5">
        <f t="shared" si="296"/>
        <v>4.5727786624203829E-3</v>
      </c>
    </row>
    <row r="3091" spans="1:17" x14ac:dyDescent="0.25">
      <c r="A3091" s="2">
        <v>0.41351300000000002</v>
      </c>
      <c r="B3091" s="4">
        <v>1.8335000000000001E-7</v>
      </c>
      <c r="C3091" s="5">
        <f t="shared" si="292"/>
        <v>1.4597929936305736E-3</v>
      </c>
      <c r="E3091" s="2">
        <v>0.41351300000000002</v>
      </c>
      <c r="F3091" s="4">
        <v>8.8134800000000004E-8</v>
      </c>
      <c r="G3091" s="5">
        <f t="shared" si="293"/>
        <v>7.0171019108280271E-4</v>
      </c>
      <c r="H3091" s="2"/>
      <c r="I3091" s="2">
        <v>0.41351300000000002</v>
      </c>
      <c r="J3091" s="4">
        <v>5.24902E-7</v>
      </c>
      <c r="K3091" s="5">
        <f t="shared" si="294"/>
        <v>2.0188538461538459E-3</v>
      </c>
      <c r="L3091" s="11">
        <v>2.0188538461538459E-3</v>
      </c>
      <c r="M3091" s="11">
        <f t="shared" si="295"/>
        <v>4.1791560509554142E-3</v>
      </c>
      <c r="N3091" s="2"/>
      <c r="O3091" s="2">
        <v>0.41351300000000002</v>
      </c>
      <c r="P3091" s="4">
        <v>5.7464599999999997E-7</v>
      </c>
      <c r="Q3091" s="5">
        <f t="shared" si="296"/>
        <v>4.5752070063694271E-3</v>
      </c>
    </row>
    <row r="3092" spans="1:17" x14ac:dyDescent="0.25">
      <c r="A3092" s="2">
        <v>0.41397099999999998</v>
      </c>
      <c r="B3092" s="4">
        <v>1.82831E-7</v>
      </c>
      <c r="C3092" s="5">
        <f t="shared" si="292"/>
        <v>1.4556608280254777E-3</v>
      </c>
      <c r="E3092" s="2">
        <v>0.41397099999999998</v>
      </c>
      <c r="F3092" s="4">
        <v>8.7768600000000002E-8</v>
      </c>
      <c r="G3092" s="5">
        <f t="shared" si="293"/>
        <v>6.9879458598726119E-4</v>
      </c>
      <c r="H3092" s="2"/>
      <c r="I3092" s="2">
        <v>0.41397099999999998</v>
      </c>
      <c r="J3092" s="4">
        <v>5.2581799999999998E-7</v>
      </c>
      <c r="K3092" s="5">
        <f t="shared" si="294"/>
        <v>2.0223769230769228E-3</v>
      </c>
      <c r="L3092" s="11">
        <v>2.0223769230769228E-3</v>
      </c>
      <c r="M3092" s="11">
        <f t="shared" si="295"/>
        <v>4.1864490445859869E-3</v>
      </c>
      <c r="N3092" s="2"/>
      <c r="O3092" s="2">
        <v>0.41397099999999998</v>
      </c>
      <c r="P3092" s="4">
        <v>5.7495100000000002E-7</v>
      </c>
      <c r="Q3092" s="5">
        <f t="shared" si="296"/>
        <v>4.5776353503184722E-3</v>
      </c>
    </row>
    <row r="3093" spans="1:17" x14ac:dyDescent="0.25">
      <c r="A3093" s="2">
        <v>0.41442899999999999</v>
      </c>
      <c r="B3093" s="4">
        <v>1.8273900000000001E-7</v>
      </c>
      <c r="C3093" s="5">
        <f t="shared" si="292"/>
        <v>1.4549283439490447E-3</v>
      </c>
      <c r="E3093" s="2">
        <v>0.41442899999999999</v>
      </c>
      <c r="F3093" s="4">
        <v>8.7829600000000004E-8</v>
      </c>
      <c r="G3093" s="5">
        <f t="shared" si="293"/>
        <v>6.9928025477707014E-4</v>
      </c>
      <c r="H3093" s="2"/>
      <c r="I3093" s="2">
        <v>0.41442899999999999</v>
      </c>
      <c r="J3093" s="4">
        <v>5.24902E-7</v>
      </c>
      <c r="K3093" s="5">
        <f t="shared" si="294"/>
        <v>2.0188538461538459E-3</v>
      </c>
      <c r="L3093" s="11">
        <v>2.0188538461538459E-3</v>
      </c>
      <c r="M3093" s="11">
        <f t="shared" si="295"/>
        <v>4.1791560509554142E-3</v>
      </c>
      <c r="N3093" s="2"/>
      <c r="O3093" s="2">
        <v>0.41442899999999999</v>
      </c>
      <c r="P3093" s="4">
        <v>5.7525599999999997E-7</v>
      </c>
      <c r="Q3093" s="5">
        <f t="shared" si="296"/>
        <v>4.5800636942675164E-3</v>
      </c>
    </row>
    <row r="3094" spans="1:17" x14ac:dyDescent="0.25">
      <c r="A3094" s="2">
        <v>0.41488599999999998</v>
      </c>
      <c r="B3094" s="4">
        <v>1.8316699999999999E-7</v>
      </c>
      <c r="C3094" s="5">
        <f t="shared" si="292"/>
        <v>1.4583359872611464E-3</v>
      </c>
      <c r="E3094" s="2">
        <v>0.41488599999999998</v>
      </c>
      <c r="F3094" s="4">
        <v>8.7890599999999994E-8</v>
      </c>
      <c r="G3094" s="5">
        <f t="shared" si="293"/>
        <v>6.9976592356687899E-4</v>
      </c>
      <c r="H3094" s="2"/>
      <c r="I3094" s="2">
        <v>0.41488599999999998</v>
      </c>
      <c r="J3094" s="4">
        <v>5.2551300000000003E-7</v>
      </c>
      <c r="K3094" s="5">
        <f t="shared" si="294"/>
        <v>2.0212038461538463E-3</v>
      </c>
      <c r="L3094" s="11">
        <v>2.0212038461538463E-3</v>
      </c>
      <c r="M3094" s="11">
        <f t="shared" si="295"/>
        <v>4.1840207006369435E-3</v>
      </c>
      <c r="N3094" s="2"/>
      <c r="O3094" s="2">
        <v>0.41488599999999998</v>
      </c>
      <c r="P3094" s="4">
        <v>5.75867E-7</v>
      </c>
      <c r="Q3094" s="5">
        <f t="shared" si="296"/>
        <v>4.5849283439490449E-3</v>
      </c>
    </row>
    <row r="3095" spans="1:17" x14ac:dyDescent="0.25">
      <c r="A3095" s="2">
        <v>0.41534399999999999</v>
      </c>
      <c r="B3095" s="4">
        <v>1.83105E-7</v>
      </c>
      <c r="C3095" s="5">
        <f t="shared" si="292"/>
        <v>1.4578423566878982E-3</v>
      </c>
      <c r="E3095" s="2">
        <v>0.41534399999999999</v>
      </c>
      <c r="F3095" s="4">
        <v>8.7585399999999995E-8</v>
      </c>
      <c r="G3095" s="5">
        <f t="shared" si="293"/>
        <v>6.9733598726114652E-4</v>
      </c>
      <c r="H3095" s="2"/>
      <c r="I3095" s="2">
        <v>0.41534399999999999</v>
      </c>
      <c r="J3095" s="4">
        <v>5.2459700000000005E-7</v>
      </c>
      <c r="K3095" s="5">
        <f t="shared" si="294"/>
        <v>2.0176807692307694E-3</v>
      </c>
      <c r="L3095" s="11">
        <v>2.0176807692307694E-3</v>
      </c>
      <c r="M3095" s="11">
        <f t="shared" si="295"/>
        <v>4.17672770700637E-3</v>
      </c>
      <c r="N3095" s="2"/>
      <c r="O3095" s="2">
        <v>0.41534399999999999</v>
      </c>
      <c r="P3095" s="4">
        <v>5.7647700000000001E-7</v>
      </c>
      <c r="Q3095" s="5">
        <f t="shared" si="296"/>
        <v>4.5897850318471342E-3</v>
      </c>
    </row>
    <row r="3096" spans="1:17" x14ac:dyDescent="0.25">
      <c r="A3096" s="2">
        <v>0.415802</v>
      </c>
      <c r="B3096" s="4">
        <v>1.8423500000000001E-7</v>
      </c>
      <c r="C3096" s="5">
        <f t="shared" si="292"/>
        <v>1.4668391719745225E-3</v>
      </c>
      <c r="E3096" s="2">
        <v>0.415802</v>
      </c>
      <c r="F3096" s="4">
        <v>8.7768600000000002E-8</v>
      </c>
      <c r="G3096" s="5">
        <f t="shared" si="293"/>
        <v>6.9879458598726119E-4</v>
      </c>
      <c r="H3096" s="2"/>
      <c r="I3096" s="2">
        <v>0.415802</v>
      </c>
      <c r="J3096" s="4">
        <v>5.2459700000000005E-7</v>
      </c>
      <c r="K3096" s="5">
        <f t="shared" si="294"/>
        <v>2.0176807692307694E-3</v>
      </c>
      <c r="L3096" s="11">
        <v>2.0176807692307694E-3</v>
      </c>
      <c r="M3096" s="11">
        <f t="shared" si="295"/>
        <v>4.17672770700637E-3</v>
      </c>
      <c r="N3096" s="2"/>
      <c r="O3096" s="2">
        <v>0.415802</v>
      </c>
      <c r="P3096" s="4">
        <v>5.7678199999999996E-7</v>
      </c>
      <c r="Q3096" s="5">
        <f t="shared" si="296"/>
        <v>4.5922133757961784E-3</v>
      </c>
    </row>
    <row r="3097" spans="1:17" x14ac:dyDescent="0.25">
      <c r="A3097" s="2">
        <v>0.41626000000000002</v>
      </c>
      <c r="B3097" s="4">
        <v>1.8255600000000001E-7</v>
      </c>
      <c r="C3097" s="5">
        <f t="shared" si="292"/>
        <v>1.4534713375796181E-3</v>
      </c>
      <c r="E3097" s="2">
        <v>0.41626000000000002</v>
      </c>
      <c r="F3097" s="4">
        <v>8.7585399999999995E-8</v>
      </c>
      <c r="G3097" s="5">
        <f t="shared" si="293"/>
        <v>6.9733598726114652E-4</v>
      </c>
      <c r="H3097" s="2"/>
      <c r="I3097" s="2">
        <v>0.41626000000000002</v>
      </c>
      <c r="J3097" s="4">
        <v>5.2368199999999999E-7</v>
      </c>
      <c r="K3097" s="5">
        <f t="shared" si="294"/>
        <v>2.0141615384615384E-3</v>
      </c>
      <c r="L3097" s="11">
        <v>2.0141615384615384E-3</v>
      </c>
      <c r="M3097" s="11">
        <f t="shared" si="295"/>
        <v>4.1694426751592364E-3</v>
      </c>
      <c r="N3097" s="2"/>
      <c r="O3097" s="2">
        <v>0.41626000000000002</v>
      </c>
      <c r="P3097" s="4">
        <v>5.7647700000000001E-7</v>
      </c>
      <c r="Q3097" s="5">
        <f t="shared" si="296"/>
        <v>4.5897850318471342E-3</v>
      </c>
    </row>
    <row r="3098" spans="1:17" x14ac:dyDescent="0.25">
      <c r="A3098" s="2">
        <v>0.41671799999999998</v>
      </c>
      <c r="B3098" s="4">
        <v>1.828E-7</v>
      </c>
      <c r="C3098" s="5">
        <f t="shared" si="292"/>
        <v>1.4554140127388535E-3</v>
      </c>
      <c r="E3098" s="2">
        <v>0.41671799999999998</v>
      </c>
      <c r="F3098" s="4">
        <v>8.7707500000000006E-8</v>
      </c>
      <c r="G3098" s="5">
        <f t="shared" si="293"/>
        <v>6.9830812101910839E-4</v>
      </c>
      <c r="H3098" s="2"/>
      <c r="I3098" s="2">
        <v>0.41671799999999998</v>
      </c>
      <c r="J3098" s="4">
        <v>5.2429199999999999E-7</v>
      </c>
      <c r="K3098" s="5">
        <f t="shared" si="294"/>
        <v>2.0165076923076924E-3</v>
      </c>
      <c r="L3098" s="11">
        <v>2.0165076923076924E-3</v>
      </c>
      <c r="M3098" s="11">
        <f t="shared" si="295"/>
        <v>4.1742993630573249E-3</v>
      </c>
      <c r="N3098" s="2"/>
      <c r="O3098" s="2">
        <v>0.41671799999999998</v>
      </c>
      <c r="P3098" s="4">
        <v>5.7617199999999995E-7</v>
      </c>
      <c r="Q3098" s="5">
        <f t="shared" si="296"/>
        <v>4.5873566878980891E-3</v>
      </c>
    </row>
    <row r="3099" spans="1:17" x14ac:dyDescent="0.25">
      <c r="A3099" s="2">
        <v>0.41717500000000002</v>
      </c>
      <c r="B3099" s="4">
        <v>1.8289199999999999E-7</v>
      </c>
      <c r="C3099" s="5">
        <f t="shared" si="292"/>
        <v>1.4561464968152866E-3</v>
      </c>
      <c r="E3099" s="2">
        <v>0.41717500000000002</v>
      </c>
      <c r="F3099" s="4">
        <v>8.7890599999999994E-8</v>
      </c>
      <c r="G3099" s="5">
        <f t="shared" si="293"/>
        <v>6.9976592356687899E-4</v>
      </c>
      <c r="H3099" s="2"/>
      <c r="I3099" s="2">
        <v>0.41717500000000002</v>
      </c>
      <c r="J3099" s="4">
        <v>5.2398700000000005E-7</v>
      </c>
      <c r="K3099" s="5">
        <f t="shared" si="294"/>
        <v>2.0153346153846154E-3</v>
      </c>
      <c r="L3099" s="11">
        <v>2.0153346153846154E-3</v>
      </c>
      <c r="M3099" s="11">
        <f t="shared" si="295"/>
        <v>4.1718710191082815E-3</v>
      </c>
      <c r="N3099" s="2"/>
      <c r="O3099" s="2">
        <v>0.41717500000000002</v>
      </c>
      <c r="P3099" s="4">
        <v>5.7678199999999996E-7</v>
      </c>
      <c r="Q3099" s="5">
        <f t="shared" si="296"/>
        <v>4.5922133757961784E-3</v>
      </c>
    </row>
    <row r="3100" spans="1:17" x14ac:dyDescent="0.25">
      <c r="A3100" s="2">
        <v>0.41763299999999998</v>
      </c>
      <c r="B3100" s="4">
        <v>1.82922E-7</v>
      </c>
      <c r="C3100" s="5">
        <f t="shared" si="292"/>
        <v>1.4563853503184714E-3</v>
      </c>
      <c r="E3100" s="2">
        <v>0.41763299999999998</v>
      </c>
      <c r="F3100" s="4">
        <v>8.7524400000000005E-8</v>
      </c>
      <c r="G3100" s="5">
        <f t="shared" si="293"/>
        <v>6.9685031847133768E-4</v>
      </c>
      <c r="H3100" s="2"/>
      <c r="I3100" s="2">
        <v>0.41763299999999998</v>
      </c>
      <c r="J3100" s="4">
        <v>5.2459700000000005E-7</v>
      </c>
      <c r="K3100" s="5">
        <f t="shared" si="294"/>
        <v>2.0176807692307694E-3</v>
      </c>
      <c r="L3100" s="11">
        <v>2.0176807692307694E-3</v>
      </c>
      <c r="M3100" s="11">
        <f t="shared" si="295"/>
        <v>4.17672770700637E-3</v>
      </c>
      <c r="N3100" s="2"/>
      <c r="O3100" s="2">
        <v>0.41763299999999998</v>
      </c>
      <c r="P3100" s="4">
        <v>5.7678199999999996E-7</v>
      </c>
      <c r="Q3100" s="5">
        <f t="shared" si="296"/>
        <v>4.5922133757961784E-3</v>
      </c>
    </row>
    <row r="3101" spans="1:17" x14ac:dyDescent="0.25">
      <c r="A3101" s="2">
        <v>0.41809099999999999</v>
      </c>
      <c r="B3101" s="4">
        <v>1.83105E-7</v>
      </c>
      <c r="C3101" s="5">
        <f t="shared" si="292"/>
        <v>1.4578423566878982E-3</v>
      </c>
      <c r="E3101" s="2">
        <v>0.41809099999999999</v>
      </c>
      <c r="F3101" s="4">
        <v>8.7615999999999995E-8</v>
      </c>
      <c r="G3101" s="5">
        <f t="shared" si="293"/>
        <v>6.9757961783439501E-4</v>
      </c>
      <c r="H3101" s="2"/>
      <c r="I3101" s="2">
        <v>0.41809099999999999</v>
      </c>
      <c r="J3101" s="4">
        <v>5.2429199999999999E-7</v>
      </c>
      <c r="K3101" s="5">
        <f t="shared" si="294"/>
        <v>2.0165076923076924E-3</v>
      </c>
      <c r="L3101" s="11">
        <v>2.0165076923076924E-3</v>
      </c>
      <c r="M3101" s="11">
        <f t="shared" si="295"/>
        <v>4.1742993630573249E-3</v>
      </c>
      <c r="N3101" s="2"/>
      <c r="O3101" s="2">
        <v>0.41809099999999999</v>
      </c>
      <c r="P3101" s="4">
        <v>5.7647700000000001E-7</v>
      </c>
      <c r="Q3101" s="5">
        <f t="shared" si="296"/>
        <v>4.5897850318471342E-3</v>
      </c>
    </row>
    <row r="3102" spans="1:17" x14ac:dyDescent="0.25">
      <c r="A3102" s="2">
        <v>0.418549</v>
      </c>
      <c r="B3102" s="4">
        <v>1.82404E-7</v>
      </c>
      <c r="C3102" s="5">
        <f t="shared" si="292"/>
        <v>1.4522611464968154E-3</v>
      </c>
      <c r="E3102" s="2">
        <v>0.418549</v>
      </c>
      <c r="F3102" s="4">
        <v>8.7524400000000005E-8</v>
      </c>
      <c r="G3102" s="5">
        <f t="shared" si="293"/>
        <v>6.9685031847133768E-4</v>
      </c>
      <c r="H3102" s="2"/>
      <c r="I3102" s="2">
        <v>0.418549</v>
      </c>
      <c r="J3102" s="4">
        <v>5.2429199999999999E-7</v>
      </c>
      <c r="K3102" s="5">
        <f t="shared" si="294"/>
        <v>2.0165076923076924E-3</v>
      </c>
      <c r="L3102" s="11">
        <v>2.0165076923076924E-3</v>
      </c>
      <c r="M3102" s="11">
        <f t="shared" si="295"/>
        <v>4.1742993630573249E-3</v>
      </c>
      <c r="N3102" s="2"/>
      <c r="O3102" s="2">
        <v>0.418549</v>
      </c>
      <c r="P3102" s="4">
        <v>5.7769800000000004E-7</v>
      </c>
      <c r="Q3102" s="5">
        <f t="shared" si="296"/>
        <v>4.5995063694267528E-3</v>
      </c>
    </row>
    <row r="3103" spans="1:17" x14ac:dyDescent="0.25">
      <c r="A3103" s="2">
        <v>0.41900599999999999</v>
      </c>
      <c r="B3103" s="4">
        <v>1.8276999999999999E-7</v>
      </c>
      <c r="C3103" s="5">
        <f t="shared" si="292"/>
        <v>1.4551751592356687E-3</v>
      </c>
      <c r="E3103" s="2">
        <v>0.41900599999999999</v>
      </c>
      <c r="F3103" s="4">
        <v>8.7402299999999994E-8</v>
      </c>
      <c r="G3103" s="5">
        <f t="shared" si="293"/>
        <v>6.9587818471337581E-4</v>
      </c>
      <c r="H3103" s="2"/>
      <c r="I3103" s="2">
        <v>0.41900599999999999</v>
      </c>
      <c r="J3103" s="4">
        <v>5.2459700000000005E-7</v>
      </c>
      <c r="K3103" s="5">
        <f t="shared" si="294"/>
        <v>2.0176807692307694E-3</v>
      </c>
      <c r="L3103" s="11">
        <v>2.0176807692307694E-3</v>
      </c>
      <c r="M3103" s="11">
        <f t="shared" si="295"/>
        <v>4.17672770700637E-3</v>
      </c>
      <c r="N3103" s="2"/>
      <c r="O3103" s="2">
        <v>0.41900599999999999</v>
      </c>
      <c r="P3103" s="4">
        <v>5.7830800000000005E-7</v>
      </c>
      <c r="Q3103" s="5">
        <f t="shared" si="296"/>
        <v>4.6043630573248421E-3</v>
      </c>
    </row>
    <row r="3104" spans="1:17" x14ac:dyDescent="0.25">
      <c r="A3104" s="2">
        <v>0.419464</v>
      </c>
      <c r="B3104" s="4">
        <v>1.8298299999999999E-7</v>
      </c>
      <c r="C3104" s="5">
        <f t="shared" si="292"/>
        <v>1.4568710191082803E-3</v>
      </c>
      <c r="E3104" s="2">
        <v>0.419464</v>
      </c>
      <c r="F3104" s="4">
        <v>8.7493899999999997E-8</v>
      </c>
      <c r="G3104" s="5">
        <f t="shared" si="293"/>
        <v>6.9660748407643315E-4</v>
      </c>
      <c r="H3104" s="2"/>
      <c r="I3104" s="2">
        <v>0.419464</v>
      </c>
      <c r="J3104" s="4">
        <v>5.2429199999999999E-7</v>
      </c>
      <c r="K3104" s="5">
        <f t="shared" si="294"/>
        <v>2.0165076923076924E-3</v>
      </c>
      <c r="L3104" s="11">
        <v>2.0165076923076924E-3</v>
      </c>
      <c r="M3104" s="11">
        <f t="shared" si="295"/>
        <v>4.1742993630573249E-3</v>
      </c>
      <c r="N3104" s="2"/>
      <c r="O3104" s="2">
        <v>0.419464</v>
      </c>
      <c r="P3104" s="4">
        <v>5.7800299999999999E-7</v>
      </c>
      <c r="Q3104" s="5">
        <f t="shared" si="296"/>
        <v>4.6019347133757962E-3</v>
      </c>
    </row>
    <row r="3105" spans="1:17" x14ac:dyDescent="0.25">
      <c r="A3105" s="2">
        <v>0.41992200000000002</v>
      </c>
      <c r="B3105" s="4">
        <v>1.8222E-7</v>
      </c>
      <c r="C3105" s="5">
        <f t="shared" si="292"/>
        <v>1.4507961783439493E-3</v>
      </c>
      <c r="E3105" s="2">
        <v>0.41992200000000002</v>
      </c>
      <c r="F3105" s="4">
        <v>8.7585399999999995E-8</v>
      </c>
      <c r="G3105" s="5">
        <f t="shared" si="293"/>
        <v>6.9733598726114652E-4</v>
      </c>
      <c r="H3105" s="2"/>
      <c r="I3105" s="2">
        <v>0.41992200000000002</v>
      </c>
      <c r="J3105" s="4">
        <v>5.2429199999999999E-7</v>
      </c>
      <c r="K3105" s="5">
        <f t="shared" si="294"/>
        <v>2.0165076923076924E-3</v>
      </c>
      <c r="L3105" s="11">
        <v>2.0165076923076924E-3</v>
      </c>
      <c r="M3105" s="11">
        <f t="shared" si="295"/>
        <v>4.1742993630573249E-3</v>
      </c>
      <c r="N3105" s="2"/>
      <c r="O3105" s="2">
        <v>0.41992200000000002</v>
      </c>
      <c r="P3105" s="4">
        <v>5.7769800000000004E-7</v>
      </c>
      <c r="Q3105" s="5">
        <f t="shared" si="296"/>
        <v>4.5995063694267528E-3</v>
      </c>
    </row>
    <row r="3106" spans="1:17" x14ac:dyDescent="0.25">
      <c r="A3106" s="2">
        <v>0.42037999999999998</v>
      </c>
      <c r="B3106" s="4">
        <v>1.82831E-7</v>
      </c>
      <c r="C3106" s="5">
        <f t="shared" si="292"/>
        <v>1.4556608280254777E-3</v>
      </c>
      <c r="E3106" s="2">
        <v>0.42037999999999998</v>
      </c>
      <c r="F3106" s="4">
        <v>8.7738000000000001E-8</v>
      </c>
      <c r="G3106" s="5">
        <f t="shared" si="293"/>
        <v>6.9855095541401281E-4</v>
      </c>
      <c r="H3106" s="2"/>
      <c r="I3106" s="2">
        <v>0.42037999999999998</v>
      </c>
      <c r="J3106" s="4">
        <v>5.2368199999999999E-7</v>
      </c>
      <c r="K3106" s="5">
        <f t="shared" si="294"/>
        <v>2.0141615384615384E-3</v>
      </c>
      <c r="L3106" s="11">
        <v>2.0141615384615384E-3</v>
      </c>
      <c r="M3106" s="11">
        <f t="shared" si="295"/>
        <v>4.1694426751592364E-3</v>
      </c>
      <c r="N3106" s="2"/>
      <c r="O3106" s="2">
        <v>0.42037999999999998</v>
      </c>
      <c r="P3106" s="4">
        <v>5.7891800000000005E-7</v>
      </c>
      <c r="Q3106" s="5">
        <f t="shared" si="296"/>
        <v>4.6092197452229306E-3</v>
      </c>
    </row>
    <row r="3107" spans="1:17" x14ac:dyDescent="0.25">
      <c r="A3107" s="2">
        <v>0.42083700000000002</v>
      </c>
      <c r="B3107" s="4">
        <v>1.8444800000000001E-7</v>
      </c>
      <c r="C3107" s="5">
        <f t="shared" si="292"/>
        <v>1.4685350318471339E-3</v>
      </c>
      <c r="E3107" s="2">
        <v>0.42083700000000002</v>
      </c>
      <c r="F3107" s="4">
        <v>8.7280300000000001E-8</v>
      </c>
      <c r="G3107" s="5">
        <f t="shared" si="293"/>
        <v>6.9490684713375802E-4</v>
      </c>
      <c r="H3107" s="2"/>
      <c r="I3107" s="2">
        <v>0.42083700000000002</v>
      </c>
      <c r="J3107" s="4">
        <v>3.7893700000000001E-6</v>
      </c>
      <c r="K3107" s="5">
        <f t="shared" si="294"/>
        <v>1.4574499999999999E-2</v>
      </c>
      <c r="L3107" s="11">
        <v>1.4574499999999999E-2</v>
      </c>
      <c r="M3107" s="11">
        <f t="shared" si="295"/>
        <v>3.017014331210191E-2</v>
      </c>
      <c r="N3107" s="2"/>
      <c r="O3107" s="2">
        <v>0.42083700000000002</v>
      </c>
      <c r="P3107" s="4">
        <v>5.7861299999999999E-7</v>
      </c>
      <c r="Q3107" s="5">
        <f t="shared" si="296"/>
        <v>4.6067914012738855E-3</v>
      </c>
    </row>
    <row r="3108" spans="1:17" x14ac:dyDescent="0.25">
      <c r="A3108" s="2">
        <v>0.42129499999999998</v>
      </c>
      <c r="B3108" s="4">
        <v>7.2897300000000003E-6</v>
      </c>
      <c r="C3108" s="5">
        <f t="shared" si="292"/>
        <v>5.8039251592356692E-2</v>
      </c>
      <c r="E3108" s="2">
        <v>0.42129499999999998</v>
      </c>
      <c r="F3108" s="4">
        <v>9.3661500000000005E-7</v>
      </c>
      <c r="G3108" s="5">
        <f t="shared" si="293"/>
        <v>7.4571257961783448E-3</v>
      </c>
      <c r="H3108" s="2"/>
      <c r="I3108" s="2">
        <v>0.42129499999999998</v>
      </c>
      <c r="J3108" s="4">
        <v>8.2153299999999995E-6</v>
      </c>
      <c r="K3108" s="5">
        <f t="shared" si="294"/>
        <v>3.1597423076923072E-2</v>
      </c>
      <c r="L3108" s="11">
        <v>3.1597423076923072E-2</v>
      </c>
      <c r="M3108" s="11">
        <f t="shared" si="295"/>
        <v>6.5408678343949034E-2</v>
      </c>
      <c r="N3108" s="2"/>
      <c r="O3108" s="2">
        <v>0.42129499999999998</v>
      </c>
      <c r="P3108" s="4">
        <v>4.7009299999999997E-6</v>
      </c>
      <c r="Q3108" s="5">
        <f t="shared" si="296"/>
        <v>3.7427786624203825E-2</v>
      </c>
    </row>
    <row r="3109" spans="1:17" x14ac:dyDescent="0.25">
      <c r="A3109" s="2">
        <v>0.42175299999999999</v>
      </c>
      <c r="B3109" s="4">
        <v>7.3638900000000001E-6</v>
      </c>
      <c r="C3109" s="5">
        <f t="shared" si="292"/>
        <v>5.8629697452229304E-2</v>
      </c>
      <c r="E3109" s="2">
        <v>0.42175299999999999</v>
      </c>
      <c r="F3109" s="4">
        <v>9.4711300000000002E-6</v>
      </c>
      <c r="G3109" s="5">
        <f t="shared" si="293"/>
        <v>7.5407085987261147E-2</v>
      </c>
      <c r="H3109" s="2"/>
      <c r="I3109" s="2">
        <v>0.42175299999999999</v>
      </c>
      <c r="J3109" s="4">
        <v>8.2672100000000001E-6</v>
      </c>
      <c r="K3109" s="5">
        <f t="shared" si="294"/>
        <v>3.1796961538461538E-2</v>
      </c>
      <c r="L3109" s="11">
        <v>3.1796961538461538E-2</v>
      </c>
      <c r="M3109" s="11">
        <f t="shared" si="295"/>
        <v>6.5821735668789821E-2</v>
      </c>
      <c r="N3109" s="2"/>
      <c r="O3109" s="2">
        <v>0.42175299999999999</v>
      </c>
      <c r="P3109" s="4">
        <v>5.2459699999999999E-6</v>
      </c>
      <c r="Q3109" s="5">
        <f t="shared" si="296"/>
        <v>4.1767277070063696E-2</v>
      </c>
    </row>
    <row r="3110" spans="1:17" x14ac:dyDescent="0.25">
      <c r="A3110" s="2">
        <v>0.422211</v>
      </c>
      <c r="B3110" s="4">
        <v>7.3974599999999996E-6</v>
      </c>
      <c r="C3110" s="5">
        <f t="shared" si="292"/>
        <v>5.8896974522292991E-2</v>
      </c>
      <c r="E3110" s="2">
        <v>0.422211</v>
      </c>
      <c r="F3110" s="4">
        <v>1.0043299999999999E-5</v>
      </c>
      <c r="G3110" s="5">
        <f t="shared" si="293"/>
        <v>7.9962579617834387E-2</v>
      </c>
      <c r="H3110" s="2"/>
      <c r="I3110" s="2">
        <v>0.422211</v>
      </c>
      <c r="J3110" s="4">
        <v>8.3099399999999992E-6</v>
      </c>
      <c r="K3110" s="5">
        <f t="shared" si="294"/>
        <v>3.1961307692307692E-2</v>
      </c>
      <c r="L3110" s="11">
        <v>3.1961307692307692E-2</v>
      </c>
      <c r="M3110" s="11">
        <f t="shared" si="295"/>
        <v>6.6161942675159235E-2</v>
      </c>
      <c r="N3110" s="2"/>
      <c r="O3110" s="2">
        <v>0.422211</v>
      </c>
      <c r="P3110" s="4">
        <v>5.3588899999999998E-6</v>
      </c>
      <c r="Q3110" s="5">
        <f t="shared" si="296"/>
        <v>4.2666321656050957E-2</v>
      </c>
    </row>
    <row r="3111" spans="1:17" x14ac:dyDescent="0.25">
      <c r="A3111" s="2">
        <v>0.42266799999999999</v>
      </c>
      <c r="B3111" s="4">
        <v>7.4462900000000003E-6</v>
      </c>
      <c r="C3111" s="5">
        <f t="shared" si="292"/>
        <v>5.9285748407643321E-2</v>
      </c>
      <c r="E3111" s="2">
        <v>0.42266799999999999</v>
      </c>
      <c r="F3111" s="4">
        <v>1.0058600000000001E-5</v>
      </c>
      <c r="G3111" s="5">
        <f t="shared" si="293"/>
        <v>8.0084394904458608E-2</v>
      </c>
      <c r="H3111" s="2"/>
      <c r="I3111" s="2">
        <v>0.42266799999999999</v>
      </c>
      <c r="J3111" s="4">
        <v>8.2244899999999999E-6</v>
      </c>
      <c r="K3111" s="5">
        <f t="shared" si="294"/>
        <v>3.1632653846153845E-2</v>
      </c>
      <c r="L3111" s="11">
        <v>3.1632653846153845E-2</v>
      </c>
      <c r="M3111" s="11">
        <f t="shared" si="295"/>
        <v>6.5481608280254774E-2</v>
      </c>
      <c r="N3111" s="2"/>
      <c r="O3111" s="2">
        <v>0.42266799999999999</v>
      </c>
      <c r="P3111" s="4">
        <v>5.3527800000000001E-6</v>
      </c>
      <c r="Q3111" s="5">
        <f t="shared" si="296"/>
        <v>4.2617675159235667E-2</v>
      </c>
    </row>
    <row r="3112" spans="1:17" x14ac:dyDescent="0.25">
      <c r="A3112" s="2">
        <v>0.423126</v>
      </c>
      <c r="B3112" s="4">
        <v>7.2387699999999996E-6</v>
      </c>
      <c r="C3112" s="5">
        <f t="shared" si="292"/>
        <v>5.7633519108280254E-2</v>
      </c>
      <c r="E3112" s="2">
        <v>0.423126</v>
      </c>
      <c r="F3112" s="4">
        <v>9.9029499999999998E-6</v>
      </c>
      <c r="G3112" s="5">
        <f t="shared" si="293"/>
        <v>7.8845143312101906E-2</v>
      </c>
      <c r="H3112" s="2"/>
      <c r="I3112" s="2">
        <v>0.423126</v>
      </c>
      <c r="J3112" s="4">
        <v>8.2244899999999999E-6</v>
      </c>
      <c r="K3112" s="5">
        <f t="shared" si="294"/>
        <v>3.1632653846153845E-2</v>
      </c>
      <c r="L3112" s="11">
        <v>3.1632653846153845E-2</v>
      </c>
      <c r="M3112" s="11">
        <f t="shared" si="295"/>
        <v>6.5481608280254774E-2</v>
      </c>
      <c r="N3112" s="2"/>
      <c r="O3112" s="2">
        <v>0.423126</v>
      </c>
      <c r="P3112" s="4">
        <v>5.3527800000000001E-6</v>
      </c>
      <c r="Q3112" s="5">
        <f t="shared" si="296"/>
        <v>4.2617675159235667E-2</v>
      </c>
    </row>
    <row r="3113" spans="1:17" x14ac:dyDescent="0.25">
      <c r="A3113" s="2">
        <v>0.42358400000000002</v>
      </c>
      <c r="B3113" s="4">
        <v>7.1899399999999998E-6</v>
      </c>
      <c r="C3113" s="5">
        <f t="shared" si="292"/>
        <v>5.7244745222929938E-2</v>
      </c>
      <c r="E3113" s="2">
        <v>0.42358400000000002</v>
      </c>
      <c r="F3113" s="4">
        <v>9.9395800000000008E-6</v>
      </c>
      <c r="G3113" s="5">
        <f t="shared" si="293"/>
        <v>7.913678343949046E-2</v>
      </c>
      <c r="H3113" s="2"/>
      <c r="I3113" s="2">
        <v>0.42358400000000002</v>
      </c>
      <c r="J3113" s="4">
        <v>8.2122799999999996E-6</v>
      </c>
      <c r="K3113" s="5">
        <f t="shared" si="294"/>
        <v>3.1585692307692301E-2</v>
      </c>
      <c r="L3113" s="11">
        <v>3.1585692307692301E-2</v>
      </c>
      <c r="M3113" s="11">
        <f t="shared" si="295"/>
        <v>6.538439490445859E-2</v>
      </c>
      <c r="N3113" s="2"/>
      <c r="O3113" s="2">
        <v>0.42358400000000002</v>
      </c>
      <c r="P3113" s="4">
        <v>5.3680400000000004E-6</v>
      </c>
      <c r="Q3113" s="5">
        <f t="shared" si="296"/>
        <v>4.2739171974522303E-2</v>
      </c>
    </row>
    <row r="3114" spans="1:17" x14ac:dyDescent="0.25">
      <c r="A3114" s="2">
        <v>0.42404199999999997</v>
      </c>
      <c r="B3114" s="4">
        <v>7.25098E-6</v>
      </c>
      <c r="C3114" s="5">
        <f t="shared" si="292"/>
        <v>5.7730732484076439E-2</v>
      </c>
      <c r="E3114" s="2">
        <v>0.42404199999999997</v>
      </c>
      <c r="F3114" s="4">
        <v>9.9365200000000002E-6</v>
      </c>
      <c r="G3114" s="5">
        <f t="shared" si="293"/>
        <v>7.9112420382165607E-2</v>
      </c>
      <c r="H3114" s="2"/>
      <c r="I3114" s="2">
        <v>0.42404199999999997</v>
      </c>
      <c r="J3114" s="4">
        <v>8.1878699999999996E-6</v>
      </c>
      <c r="K3114" s="5">
        <f t="shared" si="294"/>
        <v>3.1491807692307687E-2</v>
      </c>
      <c r="L3114" s="11">
        <v>3.1491807692307687E-2</v>
      </c>
      <c r="M3114" s="11">
        <f t="shared" si="295"/>
        <v>6.5190047770700629E-2</v>
      </c>
      <c r="N3114" s="2"/>
      <c r="O3114" s="2">
        <v>0.42404199999999997</v>
      </c>
      <c r="P3114" s="4">
        <v>5.3405799999999996E-6</v>
      </c>
      <c r="Q3114" s="5">
        <f t="shared" si="296"/>
        <v>4.2520541401273884E-2</v>
      </c>
    </row>
    <row r="3115" spans="1:17" x14ac:dyDescent="0.25">
      <c r="A3115" s="2">
        <v>0.42449999999999999</v>
      </c>
      <c r="B3115" s="4">
        <v>7.1929899999999997E-6</v>
      </c>
      <c r="C3115" s="5">
        <f t="shared" si="292"/>
        <v>5.7269028662420382E-2</v>
      </c>
      <c r="E3115" s="2">
        <v>0.42449999999999999</v>
      </c>
      <c r="F3115" s="4">
        <v>9.8602299999999996E-6</v>
      </c>
      <c r="G3115" s="5">
        <f t="shared" si="293"/>
        <v>7.8505015923566873E-2</v>
      </c>
      <c r="H3115" s="2"/>
      <c r="I3115" s="2">
        <v>0.42449999999999999</v>
      </c>
      <c r="J3115" s="4">
        <v>8.1939699999999994E-6</v>
      </c>
      <c r="K3115" s="5">
        <f t="shared" si="294"/>
        <v>3.1515269230769229E-2</v>
      </c>
      <c r="L3115" s="11">
        <v>3.1515269230769229E-2</v>
      </c>
      <c r="M3115" s="11">
        <f t="shared" si="295"/>
        <v>6.5238614649681531E-2</v>
      </c>
      <c r="N3115" s="2"/>
      <c r="O3115" s="2">
        <v>0.42449999999999999</v>
      </c>
      <c r="P3115" s="4">
        <v>5.3466800000000003E-6</v>
      </c>
      <c r="Q3115" s="5">
        <f t="shared" si="296"/>
        <v>4.2569108280254786E-2</v>
      </c>
    </row>
    <row r="3116" spans="1:17" x14ac:dyDescent="0.25">
      <c r="A3116" s="2">
        <v>0.42495699999999997</v>
      </c>
      <c r="B3116" s="4">
        <v>7.1777300000000003E-6</v>
      </c>
      <c r="C3116" s="5">
        <f t="shared" si="292"/>
        <v>5.7147531847133767E-2</v>
      </c>
      <c r="E3116" s="2">
        <v>0.42495699999999997</v>
      </c>
      <c r="F3116" s="4">
        <v>9.8938E-6</v>
      </c>
      <c r="G3116" s="5">
        <f t="shared" si="293"/>
        <v>7.8772292993630574E-2</v>
      </c>
      <c r="H3116" s="2"/>
      <c r="I3116" s="2">
        <v>0.42495699999999997</v>
      </c>
      <c r="J3116" s="4">
        <v>8.1970199999999993E-6</v>
      </c>
      <c r="K3116" s="5">
        <f t="shared" si="294"/>
        <v>3.1526999999999999E-2</v>
      </c>
      <c r="L3116" s="11">
        <v>3.1526999999999999E-2</v>
      </c>
      <c r="M3116" s="11">
        <f t="shared" si="295"/>
        <v>6.5262898089171975E-2</v>
      </c>
      <c r="N3116" s="2"/>
      <c r="O3116" s="2">
        <v>0.42495699999999997</v>
      </c>
      <c r="P3116" s="4">
        <v>5.3466800000000003E-6</v>
      </c>
      <c r="Q3116" s="5">
        <f t="shared" si="296"/>
        <v>4.2569108280254786E-2</v>
      </c>
    </row>
    <row r="3117" spans="1:17" x14ac:dyDescent="0.25">
      <c r="A3117" s="2">
        <v>0.42541499999999999</v>
      </c>
      <c r="B3117" s="4">
        <v>7.1685799999999997E-6</v>
      </c>
      <c r="C3117" s="5">
        <f t="shared" si="292"/>
        <v>5.7074681528662428E-2</v>
      </c>
      <c r="E3117" s="2">
        <v>0.42541499999999999</v>
      </c>
      <c r="F3117" s="4">
        <v>9.9334700000000003E-6</v>
      </c>
      <c r="G3117" s="5">
        <f t="shared" si="293"/>
        <v>7.9088136942675163E-2</v>
      </c>
      <c r="H3117" s="2"/>
      <c r="I3117" s="2">
        <v>0.42541499999999999</v>
      </c>
      <c r="J3117" s="4">
        <v>8.1817600000000008E-6</v>
      </c>
      <c r="K3117" s="5">
        <f t="shared" si="294"/>
        <v>3.1468307692307691E-2</v>
      </c>
      <c r="L3117" s="11">
        <v>3.1468307692307691E-2</v>
      </c>
      <c r="M3117" s="11">
        <f t="shared" si="295"/>
        <v>6.514140127388536E-2</v>
      </c>
      <c r="N3117" s="2"/>
      <c r="O3117" s="2">
        <v>0.42541499999999999</v>
      </c>
      <c r="P3117" s="4">
        <v>5.33142E-6</v>
      </c>
      <c r="Q3117" s="5">
        <f t="shared" si="296"/>
        <v>4.2447611464968157E-2</v>
      </c>
    </row>
    <row r="3118" spans="1:17" x14ac:dyDescent="0.25">
      <c r="A3118" s="2">
        <v>0.425873</v>
      </c>
      <c r="B3118" s="4">
        <v>7.14111E-6</v>
      </c>
      <c r="C3118" s="5">
        <f t="shared" si="292"/>
        <v>5.6855971337579622E-2</v>
      </c>
      <c r="E3118" s="2">
        <v>0.425873</v>
      </c>
      <c r="F3118" s="4">
        <v>9.8815899999999997E-6</v>
      </c>
      <c r="G3118" s="5">
        <f t="shared" si="293"/>
        <v>7.867507961783439E-2</v>
      </c>
      <c r="H3118" s="2"/>
      <c r="I3118" s="2">
        <v>0.425873</v>
      </c>
      <c r="J3118" s="4">
        <v>8.1451400000000004E-6</v>
      </c>
      <c r="K3118" s="5">
        <f t="shared" si="294"/>
        <v>3.1327461538461533E-2</v>
      </c>
      <c r="L3118" s="11">
        <v>3.1327461538461533E-2</v>
      </c>
      <c r="M3118" s="11">
        <f t="shared" si="295"/>
        <v>6.4849840764331201E-2</v>
      </c>
      <c r="N3118" s="2"/>
      <c r="O3118" s="2">
        <v>0.425873</v>
      </c>
      <c r="P3118" s="4">
        <v>5.3375199999999998E-6</v>
      </c>
      <c r="Q3118" s="5">
        <f t="shared" si="296"/>
        <v>4.2496178343949045E-2</v>
      </c>
    </row>
    <row r="3119" spans="1:17" x14ac:dyDescent="0.25">
      <c r="A3119" s="2">
        <v>0.42633100000000002</v>
      </c>
      <c r="B3119" s="4">
        <v>7.1227999999999998E-6</v>
      </c>
      <c r="C3119" s="5">
        <f t="shared" si="292"/>
        <v>5.671019108280255E-2</v>
      </c>
      <c r="E3119" s="2">
        <v>0.42633100000000002</v>
      </c>
      <c r="F3119" s="4">
        <v>9.8663299999999994E-6</v>
      </c>
      <c r="G3119" s="5">
        <f t="shared" si="293"/>
        <v>7.8553582802547775E-2</v>
      </c>
      <c r="H3119" s="2"/>
      <c r="I3119" s="2">
        <v>0.42633100000000002</v>
      </c>
      <c r="J3119" s="4">
        <v>8.1298800000000002E-6</v>
      </c>
      <c r="K3119" s="5">
        <f t="shared" si="294"/>
        <v>3.1268769230769232E-2</v>
      </c>
      <c r="L3119" s="11">
        <v>3.1268769230769232E-2</v>
      </c>
      <c r="M3119" s="11">
        <f t="shared" si="295"/>
        <v>6.4728343949044601E-2</v>
      </c>
      <c r="N3119" s="2"/>
      <c r="O3119" s="2">
        <v>0.42633100000000002</v>
      </c>
      <c r="P3119" s="4">
        <v>5.3497300000000002E-6</v>
      </c>
      <c r="Q3119" s="5">
        <f t="shared" si="296"/>
        <v>4.259339171974523E-2</v>
      </c>
    </row>
    <row r="3120" spans="1:17" x14ac:dyDescent="0.25">
      <c r="A3120" s="2">
        <v>0.426788</v>
      </c>
      <c r="B3120" s="4">
        <v>7.1472199999999996E-6</v>
      </c>
      <c r="C3120" s="5">
        <f t="shared" si="292"/>
        <v>5.6904617834394905E-2</v>
      </c>
      <c r="E3120" s="2">
        <v>0.426788</v>
      </c>
      <c r="F3120" s="4">
        <v>9.8205599999999994E-6</v>
      </c>
      <c r="G3120" s="5">
        <f t="shared" si="293"/>
        <v>7.8189171974522284E-2</v>
      </c>
      <c r="H3120" s="2"/>
      <c r="I3120" s="2">
        <v>0.426788</v>
      </c>
      <c r="J3120" s="4">
        <v>8.2000699999999992E-6</v>
      </c>
      <c r="K3120" s="5">
        <f t="shared" si="294"/>
        <v>3.153873076923077E-2</v>
      </c>
      <c r="L3120" s="11">
        <v>3.153873076923077E-2</v>
      </c>
      <c r="M3120" s="11">
        <f t="shared" si="295"/>
        <v>6.5287181528662433E-2</v>
      </c>
      <c r="N3120" s="2"/>
      <c r="O3120" s="2">
        <v>0.426788</v>
      </c>
      <c r="P3120" s="4">
        <v>5.3344699999999999E-6</v>
      </c>
      <c r="Q3120" s="5">
        <f t="shared" si="296"/>
        <v>4.2471894904458601E-2</v>
      </c>
    </row>
    <row r="3121" spans="1:17" x14ac:dyDescent="0.25">
      <c r="A3121" s="2">
        <v>0.42724600000000001</v>
      </c>
      <c r="B3121" s="4">
        <v>7.1106000000000002E-6</v>
      </c>
      <c r="C3121" s="5">
        <f t="shared" si="292"/>
        <v>5.6613057324840774E-2</v>
      </c>
      <c r="E3121" s="2">
        <v>0.42724600000000001</v>
      </c>
      <c r="F3121" s="4">
        <v>9.9029499999999998E-6</v>
      </c>
      <c r="G3121" s="5">
        <f t="shared" si="293"/>
        <v>7.8845143312101906E-2</v>
      </c>
      <c r="H3121" s="2"/>
      <c r="I3121" s="2">
        <v>0.42724600000000001</v>
      </c>
      <c r="J3121" s="4">
        <v>8.1024200000000003E-6</v>
      </c>
      <c r="K3121" s="5">
        <f t="shared" si="294"/>
        <v>3.1163153846153847E-2</v>
      </c>
      <c r="L3121" s="11">
        <v>3.1163153846153847E-2</v>
      </c>
      <c r="M3121" s="11">
        <f t="shared" si="295"/>
        <v>6.4509713375796196E-2</v>
      </c>
      <c r="N3121" s="2"/>
      <c r="O3121" s="2">
        <v>0.42724600000000001</v>
      </c>
      <c r="P3121" s="4">
        <v>5.3527800000000001E-6</v>
      </c>
      <c r="Q3121" s="5">
        <f t="shared" si="296"/>
        <v>4.2617675159235667E-2</v>
      </c>
    </row>
    <row r="3122" spans="1:17" x14ac:dyDescent="0.25">
      <c r="A3122" s="2">
        <v>0.42770399999999997</v>
      </c>
      <c r="B3122" s="4">
        <v>7.1106000000000002E-6</v>
      </c>
      <c r="C3122" s="5">
        <f t="shared" si="292"/>
        <v>5.6613057324840774E-2</v>
      </c>
      <c r="E3122" s="2">
        <v>0.42770399999999997</v>
      </c>
      <c r="F3122" s="4">
        <v>9.8602299999999996E-6</v>
      </c>
      <c r="G3122" s="5">
        <f t="shared" si="293"/>
        <v>7.8505015923566873E-2</v>
      </c>
      <c r="H3122" s="2"/>
      <c r="I3122" s="2">
        <v>0.42770399999999997</v>
      </c>
      <c r="J3122" s="4">
        <v>8.0993700000000003E-6</v>
      </c>
      <c r="K3122" s="5">
        <f t="shared" si="294"/>
        <v>3.1151423076923077E-2</v>
      </c>
      <c r="L3122" s="11">
        <v>3.1151423076923077E-2</v>
      </c>
      <c r="M3122" s="11">
        <f t="shared" si="295"/>
        <v>6.4485429936305738E-2</v>
      </c>
      <c r="N3122" s="2"/>
      <c r="O3122" s="2">
        <v>0.42770399999999997</v>
      </c>
      <c r="P3122" s="4">
        <v>5.3222700000000003E-6</v>
      </c>
      <c r="Q3122" s="5">
        <f t="shared" si="296"/>
        <v>4.2374761146496819E-2</v>
      </c>
    </row>
    <row r="3123" spans="1:17" x14ac:dyDescent="0.25">
      <c r="A3123" s="2">
        <v>0.42816199999999999</v>
      </c>
      <c r="B3123" s="4">
        <v>7.09229E-6</v>
      </c>
      <c r="C3123" s="5">
        <f t="shared" si="292"/>
        <v>5.6467277070063694E-2</v>
      </c>
      <c r="E3123" s="2">
        <v>0.42816199999999999</v>
      </c>
      <c r="F3123" s="4">
        <v>9.8358199999999996E-6</v>
      </c>
      <c r="G3123" s="5">
        <f t="shared" si="293"/>
        <v>7.8310668789808927E-2</v>
      </c>
      <c r="H3123" s="2"/>
      <c r="I3123" s="2">
        <v>0.42816199999999999</v>
      </c>
      <c r="J3123" s="4">
        <v>8.1848100000000007E-6</v>
      </c>
      <c r="K3123" s="5">
        <f t="shared" si="294"/>
        <v>3.1480038461538462E-2</v>
      </c>
      <c r="L3123" s="11">
        <v>3.1480038461538462E-2</v>
      </c>
      <c r="M3123" s="11">
        <f t="shared" si="295"/>
        <v>6.5165684713375804E-2</v>
      </c>
      <c r="N3123" s="2"/>
      <c r="O3123" s="2">
        <v>0.42816199999999999</v>
      </c>
      <c r="P3123" s="4">
        <v>5.3405799999999996E-6</v>
      </c>
      <c r="Q3123" s="5">
        <f t="shared" si="296"/>
        <v>4.2520541401273884E-2</v>
      </c>
    </row>
    <row r="3124" spans="1:17" x14ac:dyDescent="0.25">
      <c r="A3124" s="2">
        <v>0.42861900000000003</v>
      </c>
      <c r="B3124" s="4">
        <v>7.1014399999999997E-6</v>
      </c>
      <c r="C3124" s="5">
        <f t="shared" si="292"/>
        <v>5.6540127388535033E-2</v>
      </c>
      <c r="E3124" s="2">
        <v>0.42861900000000003</v>
      </c>
      <c r="F3124" s="4">
        <v>9.8419199999999994E-6</v>
      </c>
      <c r="G3124" s="5">
        <f t="shared" si="293"/>
        <v>7.8359235668789814E-2</v>
      </c>
      <c r="H3124" s="2"/>
      <c r="I3124" s="2">
        <v>0.42861900000000003</v>
      </c>
      <c r="J3124" s="4">
        <v>8.1085200000000001E-6</v>
      </c>
      <c r="K3124" s="5">
        <f t="shared" si="294"/>
        <v>3.1186615384615386E-2</v>
      </c>
      <c r="L3124" s="11">
        <v>3.1186615384615386E-2</v>
      </c>
      <c r="M3124" s="11">
        <f t="shared" si="295"/>
        <v>6.4558280254777084E-2</v>
      </c>
      <c r="N3124" s="2"/>
      <c r="O3124" s="2">
        <v>0.42861900000000003</v>
      </c>
      <c r="P3124" s="4">
        <v>5.3100599999999999E-6</v>
      </c>
      <c r="Q3124" s="5">
        <f t="shared" si="296"/>
        <v>4.2277547770700641E-2</v>
      </c>
    </row>
    <row r="3125" spans="1:17" x14ac:dyDescent="0.25">
      <c r="A3125" s="2">
        <v>0.42907699999999999</v>
      </c>
      <c r="B3125" s="4">
        <v>7.0678700000000001E-6</v>
      </c>
      <c r="C3125" s="5">
        <f t="shared" si="292"/>
        <v>5.6272850318471339E-2</v>
      </c>
      <c r="E3125" s="2">
        <v>0.42907699999999999</v>
      </c>
      <c r="F3125" s="4">
        <v>9.8449699999999994E-6</v>
      </c>
      <c r="G3125" s="5">
        <f t="shared" si="293"/>
        <v>7.8383519108280258E-2</v>
      </c>
      <c r="H3125" s="2"/>
      <c r="I3125" s="2">
        <v>0.42907699999999999</v>
      </c>
      <c r="J3125" s="4">
        <v>8.1390400000000006E-6</v>
      </c>
      <c r="K3125" s="5">
        <f t="shared" si="294"/>
        <v>3.1304000000000005E-2</v>
      </c>
      <c r="L3125" s="11">
        <v>3.1304000000000005E-2</v>
      </c>
      <c r="M3125" s="11">
        <f t="shared" si="295"/>
        <v>6.4801273885350341E-2</v>
      </c>
      <c r="N3125" s="2"/>
      <c r="O3125" s="2">
        <v>0.42907699999999999</v>
      </c>
      <c r="P3125" s="4">
        <v>5.3161599999999998E-6</v>
      </c>
      <c r="Q3125" s="5">
        <f t="shared" si="296"/>
        <v>4.2326114649681529E-2</v>
      </c>
    </row>
    <row r="3126" spans="1:17" x14ac:dyDescent="0.25">
      <c r="A3126" s="2">
        <v>0.429535</v>
      </c>
      <c r="B3126" s="4">
        <v>7.0953399999999999E-6</v>
      </c>
      <c r="C3126" s="5">
        <f t="shared" si="292"/>
        <v>5.6491560509554145E-2</v>
      </c>
      <c r="E3126" s="2">
        <v>0.429535</v>
      </c>
      <c r="F3126" s="4">
        <v>9.8175000000000004E-6</v>
      </c>
      <c r="G3126" s="5">
        <f t="shared" si="293"/>
        <v>7.8164808917197459E-2</v>
      </c>
      <c r="H3126" s="2"/>
      <c r="I3126" s="2">
        <v>0.429535</v>
      </c>
      <c r="J3126" s="4">
        <v>8.1512499999999992E-6</v>
      </c>
      <c r="K3126" s="5">
        <f t="shared" si="294"/>
        <v>3.1350961538461536E-2</v>
      </c>
      <c r="L3126" s="11">
        <v>3.1350961538461536E-2</v>
      </c>
      <c r="M3126" s="11">
        <f t="shared" si="295"/>
        <v>6.4898487261146498E-2</v>
      </c>
      <c r="N3126" s="2"/>
      <c r="O3126" s="2">
        <v>0.429535</v>
      </c>
      <c r="P3126" s="4">
        <v>5.3436300000000004E-6</v>
      </c>
      <c r="Q3126" s="5">
        <f t="shared" si="296"/>
        <v>4.2544824840764342E-2</v>
      </c>
    </row>
    <row r="3127" spans="1:17" x14ac:dyDescent="0.25">
      <c r="A3127" s="2">
        <v>0.42999300000000001</v>
      </c>
      <c r="B3127" s="4">
        <v>7.0831300000000004E-6</v>
      </c>
      <c r="C3127" s="5">
        <f t="shared" si="292"/>
        <v>5.6394347133757974E-2</v>
      </c>
      <c r="E3127" s="2">
        <v>0.42999300000000001</v>
      </c>
      <c r="F3127" s="4">
        <v>9.8663299999999994E-6</v>
      </c>
      <c r="G3127" s="5">
        <f t="shared" si="293"/>
        <v>7.8553582802547775E-2</v>
      </c>
      <c r="H3127" s="2"/>
      <c r="I3127" s="2">
        <v>0.42999300000000001</v>
      </c>
      <c r="J3127" s="4">
        <v>8.1542999999999992E-6</v>
      </c>
      <c r="K3127" s="5">
        <f t="shared" si="294"/>
        <v>3.13626923076923E-2</v>
      </c>
      <c r="L3127" s="11">
        <v>3.13626923076923E-2</v>
      </c>
      <c r="M3127" s="11">
        <f t="shared" si="295"/>
        <v>6.4922770700636928E-2</v>
      </c>
      <c r="N3127" s="2"/>
      <c r="O3127" s="2">
        <v>0.42999300000000001</v>
      </c>
      <c r="P3127" s="4">
        <v>5.3100599999999999E-6</v>
      </c>
      <c r="Q3127" s="5">
        <f t="shared" si="296"/>
        <v>4.2277547770700641E-2</v>
      </c>
    </row>
    <row r="3128" spans="1:17" x14ac:dyDescent="0.25">
      <c r="A3128" s="2">
        <v>0.43045</v>
      </c>
      <c r="B3128" s="4">
        <v>7.0770299999999997E-6</v>
      </c>
      <c r="C3128" s="5">
        <f t="shared" si="292"/>
        <v>5.6345780254777073E-2</v>
      </c>
      <c r="E3128" s="2">
        <v>0.43045</v>
      </c>
      <c r="F3128" s="4">
        <v>9.8327600000000007E-6</v>
      </c>
      <c r="G3128" s="5">
        <f t="shared" si="293"/>
        <v>7.8286305732484088E-2</v>
      </c>
      <c r="H3128" s="2"/>
      <c r="I3128" s="2">
        <v>0.43045</v>
      </c>
      <c r="J3128" s="4">
        <v>8.1390400000000006E-6</v>
      </c>
      <c r="K3128" s="5">
        <f t="shared" si="294"/>
        <v>3.1304000000000005E-2</v>
      </c>
      <c r="L3128" s="11">
        <v>3.1304000000000005E-2</v>
      </c>
      <c r="M3128" s="11">
        <f t="shared" si="295"/>
        <v>6.4801273885350341E-2</v>
      </c>
      <c r="N3128" s="2"/>
      <c r="O3128" s="2">
        <v>0.43045</v>
      </c>
      <c r="P3128" s="4">
        <v>5.3375199999999998E-6</v>
      </c>
      <c r="Q3128" s="5">
        <f t="shared" si="296"/>
        <v>4.2496178343949045E-2</v>
      </c>
    </row>
    <row r="3129" spans="1:17" x14ac:dyDescent="0.25">
      <c r="A3129" s="2">
        <v>0.43090800000000001</v>
      </c>
      <c r="B3129" s="4">
        <v>7.0190400000000003E-6</v>
      </c>
      <c r="C3129" s="5">
        <f t="shared" si="292"/>
        <v>5.5884076433121023E-2</v>
      </c>
      <c r="E3129" s="2">
        <v>0.43090800000000001</v>
      </c>
      <c r="F3129" s="4">
        <v>9.8022499999999992E-6</v>
      </c>
      <c r="G3129" s="5">
        <f t="shared" si="293"/>
        <v>7.8043391719745225E-2</v>
      </c>
      <c r="H3129" s="2"/>
      <c r="I3129" s="2">
        <v>0.43090800000000001</v>
      </c>
      <c r="J3129" s="4">
        <v>8.1451400000000004E-6</v>
      </c>
      <c r="K3129" s="5">
        <f t="shared" si="294"/>
        <v>3.1327461538461533E-2</v>
      </c>
      <c r="L3129" s="11">
        <v>3.1327461538461533E-2</v>
      </c>
      <c r="M3129" s="11">
        <f t="shared" si="295"/>
        <v>6.4849840764331201E-2</v>
      </c>
      <c r="N3129" s="2"/>
      <c r="O3129" s="2">
        <v>0.43090800000000001</v>
      </c>
      <c r="P3129" s="4">
        <v>5.3436300000000004E-6</v>
      </c>
      <c r="Q3129" s="5">
        <f t="shared" si="296"/>
        <v>4.2544824840764342E-2</v>
      </c>
    </row>
    <row r="3130" spans="1:17" x14ac:dyDescent="0.25">
      <c r="A3130" s="2">
        <v>0.43136600000000003</v>
      </c>
      <c r="B3130" s="4">
        <v>7.0190400000000003E-6</v>
      </c>
      <c r="C3130" s="5">
        <f t="shared" si="292"/>
        <v>5.5884076433121023E-2</v>
      </c>
      <c r="E3130" s="2">
        <v>0.43136600000000003</v>
      </c>
      <c r="F3130" s="4">
        <v>9.7869900000000006E-6</v>
      </c>
      <c r="G3130" s="5">
        <f t="shared" si="293"/>
        <v>7.7921894904458611E-2</v>
      </c>
      <c r="H3130" s="2"/>
      <c r="I3130" s="2">
        <v>0.43136600000000003</v>
      </c>
      <c r="J3130" s="4">
        <v>8.1359900000000007E-6</v>
      </c>
      <c r="K3130" s="5">
        <f t="shared" si="294"/>
        <v>3.1292269230769235E-2</v>
      </c>
      <c r="L3130" s="11">
        <v>3.1292269230769235E-2</v>
      </c>
      <c r="M3130" s="11">
        <f t="shared" si="295"/>
        <v>6.4776990445859883E-2</v>
      </c>
      <c r="N3130" s="2"/>
      <c r="O3130" s="2">
        <v>0.43136600000000003</v>
      </c>
      <c r="P3130" s="4">
        <v>5.3100599999999999E-6</v>
      </c>
      <c r="Q3130" s="5">
        <f t="shared" si="296"/>
        <v>4.2277547770700641E-2</v>
      </c>
    </row>
    <row r="3131" spans="1:17" x14ac:dyDescent="0.25">
      <c r="A3131" s="2">
        <v>0.43182399999999999</v>
      </c>
      <c r="B3131" s="4">
        <v>7.0434600000000002E-6</v>
      </c>
      <c r="C3131" s="5">
        <f t="shared" si="292"/>
        <v>5.6078503184713378E-2</v>
      </c>
      <c r="E3131" s="2">
        <v>0.43182399999999999</v>
      </c>
      <c r="F3131" s="4">
        <v>9.8205599999999994E-6</v>
      </c>
      <c r="G3131" s="5">
        <f t="shared" si="293"/>
        <v>7.8189171974522284E-2</v>
      </c>
      <c r="H3131" s="2"/>
      <c r="I3131" s="2">
        <v>0.43182399999999999</v>
      </c>
      <c r="J3131" s="4">
        <v>8.0841100000000001E-6</v>
      </c>
      <c r="K3131" s="5">
        <f t="shared" si="294"/>
        <v>3.1092730769230765E-2</v>
      </c>
      <c r="L3131" s="11">
        <v>3.1092730769230765E-2</v>
      </c>
      <c r="M3131" s="11">
        <f t="shared" si="295"/>
        <v>6.4363933121019096E-2</v>
      </c>
      <c r="N3131" s="2"/>
      <c r="O3131" s="2">
        <v>0.43182399999999999</v>
      </c>
      <c r="P3131" s="4">
        <v>5.3283700000000001E-6</v>
      </c>
      <c r="Q3131" s="5">
        <f t="shared" si="296"/>
        <v>4.2423328025477706E-2</v>
      </c>
    </row>
    <row r="3132" spans="1:17" x14ac:dyDescent="0.25">
      <c r="A3132" s="2">
        <v>0.43228100000000003</v>
      </c>
      <c r="B3132" s="4">
        <v>7.0220900000000002E-6</v>
      </c>
      <c r="C3132" s="5">
        <f t="shared" si="292"/>
        <v>5.5908359872611474E-2</v>
      </c>
      <c r="E3132" s="2">
        <v>0.43228100000000003</v>
      </c>
      <c r="F3132" s="4">
        <v>9.8266599999999992E-6</v>
      </c>
      <c r="G3132" s="5">
        <f t="shared" si="293"/>
        <v>7.8237738853503186E-2</v>
      </c>
      <c r="H3132" s="2"/>
      <c r="I3132" s="2">
        <v>0.43228100000000003</v>
      </c>
      <c r="J3132" s="4">
        <v>8.0810499999999995E-6</v>
      </c>
      <c r="K3132" s="5">
        <f t="shared" si="294"/>
        <v>3.1080961538461536E-2</v>
      </c>
      <c r="L3132" s="11">
        <v>3.1080961538461536E-2</v>
      </c>
      <c r="M3132" s="11">
        <f t="shared" si="295"/>
        <v>6.4339570063694271E-2</v>
      </c>
      <c r="N3132" s="2"/>
      <c r="O3132" s="2">
        <v>0.43228100000000003</v>
      </c>
      <c r="P3132" s="4">
        <v>5.3253200000000002E-6</v>
      </c>
      <c r="Q3132" s="5">
        <f t="shared" si="296"/>
        <v>4.2399044585987263E-2</v>
      </c>
    </row>
    <row r="3133" spans="1:17" x14ac:dyDescent="0.25">
      <c r="A3133" s="2">
        <v>0.43273899999999998</v>
      </c>
      <c r="B3133" s="4">
        <v>7.0404100000000002E-6</v>
      </c>
      <c r="C3133" s="5">
        <f t="shared" si="292"/>
        <v>5.6054219745222934E-2</v>
      </c>
      <c r="E3133" s="2">
        <v>0.43273899999999998</v>
      </c>
      <c r="F3133" s="4">
        <v>9.8297100000000008E-6</v>
      </c>
      <c r="G3133" s="5">
        <f t="shared" si="293"/>
        <v>7.8262022292993644E-2</v>
      </c>
      <c r="H3133" s="2"/>
      <c r="I3133" s="2">
        <v>0.43273899999999998</v>
      </c>
      <c r="J3133" s="4">
        <v>8.1268300000000003E-6</v>
      </c>
      <c r="K3133" s="5">
        <f t="shared" si="294"/>
        <v>3.1257038461538461E-2</v>
      </c>
      <c r="L3133" s="11">
        <v>3.1257038461538461E-2</v>
      </c>
      <c r="M3133" s="11">
        <f t="shared" si="295"/>
        <v>6.4704060509554143E-2</v>
      </c>
      <c r="N3133" s="2"/>
      <c r="O3133" s="2">
        <v>0.43273899999999998</v>
      </c>
      <c r="P3133" s="4">
        <v>5.3283700000000001E-6</v>
      </c>
      <c r="Q3133" s="5">
        <f t="shared" si="296"/>
        <v>4.2423328025477706E-2</v>
      </c>
    </row>
    <row r="3134" spans="1:17" x14ac:dyDescent="0.25">
      <c r="A3134" s="2">
        <v>0.433197</v>
      </c>
      <c r="B3134" s="4">
        <v>7.0007300000000001E-6</v>
      </c>
      <c r="C3134" s="5">
        <f t="shared" si="292"/>
        <v>5.5738296178343957E-2</v>
      </c>
      <c r="E3134" s="2">
        <v>0.433197</v>
      </c>
      <c r="F3134" s="4">
        <v>9.8571799999999997E-6</v>
      </c>
      <c r="G3134" s="5">
        <f t="shared" si="293"/>
        <v>7.8480732484076443E-2</v>
      </c>
      <c r="H3134" s="2"/>
      <c r="I3134" s="2">
        <v>0.433197</v>
      </c>
      <c r="J3134" s="4">
        <v>8.08716E-6</v>
      </c>
      <c r="K3134" s="5">
        <f t="shared" si="294"/>
        <v>3.1104461538461536E-2</v>
      </c>
      <c r="L3134" s="11">
        <v>3.1104461538461536E-2</v>
      </c>
      <c r="M3134" s="11">
        <f t="shared" si="295"/>
        <v>6.4388216560509554E-2</v>
      </c>
      <c r="N3134" s="2"/>
      <c r="O3134" s="2">
        <v>0.433197</v>
      </c>
      <c r="P3134" s="4">
        <v>5.3253200000000002E-6</v>
      </c>
      <c r="Q3134" s="5">
        <f t="shared" si="296"/>
        <v>4.2399044585987263E-2</v>
      </c>
    </row>
    <row r="3135" spans="1:17" x14ac:dyDescent="0.25">
      <c r="A3135" s="2">
        <v>0.43365500000000001</v>
      </c>
      <c r="B3135" s="4">
        <v>7.04956E-6</v>
      </c>
      <c r="C3135" s="5">
        <f t="shared" si="292"/>
        <v>5.6127070063694273E-2</v>
      </c>
      <c r="E3135" s="2">
        <v>0.43365500000000001</v>
      </c>
      <c r="F3135" s="4">
        <v>9.7778300000000002E-6</v>
      </c>
      <c r="G3135" s="5">
        <f t="shared" si="293"/>
        <v>7.784896496815287E-2</v>
      </c>
      <c r="H3135" s="2"/>
      <c r="I3135" s="2">
        <v>0.43365500000000001</v>
      </c>
      <c r="J3135" s="4">
        <v>8.1146199999999999E-6</v>
      </c>
      <c r="K3135" s="5">
        <f t="shared" si="294"/>
        <v>3.1210076923076924E-2</v>
      </c>
      <c r="L3135" s="11">
        <v>3.1210076923076924E-2</v>
      </c>
      <c r="M3135" s="11">
        <f t="shared" si="295"/>
        <v>6.4606847133757972E-2</v>
      </c>
      <c r="N3135" s="2"/>
      <c r="O3135" s="2">
        <v>0.43365500000000001</v>
      </c>
      <c r="P3135" s="4">
        <v>5.3161599999999998E-6</v>
      </c>
      <c r="Q3135" s="5">
        <f t="shared" si="296"/>
        <v>4.2326114649681529E-2</v>
      </c>
    </row>
    <row r="3136" spans="1:17" x14ac:dyDescent="0.25">
      <c r="A3136" s="2">
        <v>0.43411300000000003</v>
      </c>
      <c r="B3136" s="4">
        <v>7.0220900000000002E-6</v>
      </c>
      <c r="C3136" s="5">
        <f t="shared" si="292"/>
        <v>5.5908359872611474E-2</v>
      </c>
      <c r="E3136" s="2">
        <v>0.43411300000000003</v>
      </c>
      <c r="F3136" s="4">
        <v>9.7808800000000001E-6</v>
      </c>
      <c r="G3136" s="5">
        <f t="shared" si="293"/>
        <v>7.7873248407643328E-2</v>
      </c>
      <c r="H3136" s="2"/>
      <c r="I3136" s="2">
        <v>0.43411300000000003</v>
      </c>
      <c r="J3136" s="4">
        <v>8.0841100000000001E-6</v>
      </c>
      <c r="K3136" s="5">
        <f t="shared" si="294"/>
        <v>3.1092730769230765E-2</v>
      </c>
      <c r="L3136" s="11">
        <v>3.1092730769230765E-2</v>
      </c>
      <c r="M3136" s="11">
        <f t="shared" si="295"/>
        <v>6.4363933121019096E-2</v>
      </c>
      <c r="N3136" s="2"/>
      <c r="O3136" s="2">
        <v>0.43411300000000003</v>
      </c>
      <c r="P3136" s="4">
        <v>5.3253200000000002E-6</v>
      </c>
      <c r="Q3136" s="5">
        <f t="shared" si="296"/>
        <v>4.2399044585987263E-2</v>
      </c>
    </row>
    <row r="3137" spans="1:17" x14ac:dyDescent="0.25">
      <c r="A3137" s="2">
        <v>0.43457000000000001</v>
      </c>
      <c r="B3137" s="4">
        <v>7.0159900000000004E-6</v>
      </c>
      <c r="C3137" s="5">
        <f t="shared" si="292"/>
        <v>5.5859792993630579E-2</v>
      </c>
      <c r="E3137" s="2">
        <v>0.43457000000000001</v>
      </c>
      <c r="F3137" s="4">
        <v>9.8144500000000005E-6</v>
      </c>
      <c r="G3137" s="5">
        <f t="shared" si="293"/>
        <v>7.8140525477707029E-2</v>
      </c>
      <c r="H3137" s="2"/>
      <c r="I3137" s="2">
        <v>0.43457000000000001</v>
      </c>
      <c r="J3137" s="4">
        <v>8.1146199999999999E-6</v>
      </c>
      <c r="K3137" s="5">
        <f t="shared" si="294"/>
        <v>3.1210076923076924E-2</v>
      </c>
      <c r="L3137" s="11">
        <v>3.1210076923076924E-2</v>
      </c>
      <c r="M3137" s="11">
        <f t="shared" si="295"/>
        <v>6.4606847133757972E-2</v>
      </c>
      <c r="N3137" s="2"/>
      <c r="O3137" s="2">
        <v>0.43457000000000001</v>
      </c>
      <c r="P3137" s="4">
        <v>5.3375199999999998E-6</v>
      </c>
      <c r="Q3137" s="5">
        <f t="shared" si="296"/>
        <v>4.2496178343949045E-2</v>
      </c>
    </row>
    <row r="3138" spans="1:17" x14ac:dyDescent="0.25">
      <c r="A3138" s="2">
        <v>0.43502800000000003</v>
      </c>
      <c r="B3138" s="4">
        <v>6.9793700000000001E-6</v>
      </c>
      <c r="C3138" s="5">
        <f t="shared" si="292"/>
        <v>5.5568232484076441E-2</v>
      </c>
      <c r="E3138" s="2">
        <v>0.43502800000000003</v>
      </c>
      <c r="F3138" s="4">
        <v>9.7686800000000005E-6</v>
      </c>
      <c r="G3138" s="5">
        <f t="shared" si="293"/>
        <v>7.7776114649681538E-2</v>
      </c>
      <c r="H3138" s="2"/>
      <c r="I3138" s="2">
        <v>0.43502800000000003</v>
      </c>
      <c r="J3138" s="4">
        <v>8.0779999999999996E-6</v>
      </c>
      <c r="K3138" s="5">
        <f t="shared" si="294"/>
        <v>3.1069230769230769E-2</v>
      </c>
      <c r="L3138" s="11">
        <v>3.1069230769230769E-2</v>
      </c>
      <c r="M3138" s="11">
        <f t="shared" si="295"/>
        <v>6.4315286624203827E-2</v>
      </c>
      <c r="N3138" s="2"/>
      <c r="O3138" s="2">
        <v>0.43502800000000003</v>
      </c>
      <c r="P3138" s="4">
        <v>5.3253200000000002E-6</v>
      </c>
      <c r="Q3138" s="5">
        <f t="shared" si="296"/>
        <v>4.2399044585987263E-2</v>
      </c>
    </row>
    <row r="3139" spans="1:17" x14ac:dyDescent="0.25">
      <c r="A3139" s="2">
        <v>0.43548599999999998</v>
      </c>
      <c r="B3139" s="4">
        <v>6.9763200000000001E-6</v>
      </c>
      <c r="C3139" s="5">
        <f t="shared" si="292"/>
        <v>5.5543949044585997E-2</v>
      </c>
      <c r="E3139" s="2">
        <v>0.43548599999999998</v>
      </c>
      <c r="F3139" s="4">
        <v>9.7503700000000003E-6</v>
      </c>
      <c r="G3139" s="5">
        <f t="shared" si="293"/>
        <v>7.7630334394904466E-2</v>
      </c>
      <c r="H3139" s="2"/>
      <c r="I3139" s="2">
        <v>0.43548599999999998</v>
      </c>
      <c r="J3139" s="4">
        <v>8.0902099999999999E-6</v>
      </c>
      <c r="K3139" s="5">
        <f t="shared" si="294"/>
        <v>3.1116192307692303E-2</v>
      </c>
      <c r="L3139" s="11">
        <v>3.1116192307692303E-2</v>
      </c>
      <c r="M3139" s="11">
        <f t="shared" si="295"/>
        <v>6.4412499999999998E-2</v>
      </c>
      <c r="N3139" s="2"/>
      <c r="O3139" s="2">
        <v>0.43548599999999998</v>
      </c>
      <c r="P3139" s="4">
        <v>5.3253200000000002E-6</v>
      </c>
      <c r="Q3139" s="5">
        <f t="shared" si="296"/>
        <v>4.2399044585987263E-2</v>
      </c>
    </row>
    <row r="3140" spans="1:17" x14ac:dyDescent="0.25">
      <c r="A3140" s="2">
        <v>0.435944</v>
      </c>
      <c r="B3140" s="4">
        <v>7.0068399999999998E-6</v>
      </c>
      <c r="C3140" s="5">
        <f t="shared" ref="C3140:C3203" si="297">(B3140/0.1256)*1000</f>
        <v>5.5786942675159233E-2</v>
      </c>
      <c r="E3140" s="2">
        <v>0.435944</v>
      </c>
      <c r="F3140" s="4">
        <v>9.7503700000000003E-6</v>
      </c>
      <c r="G3140" s="5">
        <f t="shared" ref="G3140:G3203" si="298">(F3140/0.1256)*1000</f>
        <v>7.7630334394904466E-2</v>
      </c>
      <c r="H3140" s="2"/>
      <c r="I3140" s="2">
        <v>0.435944</v>
      </c>
      <c r="J3140" s="4">
        <v>8.1085200000000001E-6</v>
      </c>
      <c r="K3140" s="5">
        <f t="shared" ref="K3140:K3203" si="299">(J3140/0.26)*1000</f>
        <v>3.1186615384615386E-2</v>
      </c>
      <c r="L3140" s="11">
        <v>3.1186615384615386E-2</v>
      </c>
      <c r="M3140" s="11">
        <f t="shared" ref="M3140:M3203" si="300">+L3140*0.26/0.1256</f>
        <v>6.4558280254777084E-2</v>
      </c>
      <c r="N3140" s="2"/>
      <c r="O3140" s="2">
        <v>0.435944</v>
      </c>
      <c r="P3140" s="4">
        <v>5.3131099999999999E-6</v>
      </c>
      <c r="Q3140" s="5">
        <f t="shared" ref="Q3140:Q3203" si="301">(P3140/0.1256)*1000</f>
        <v>4.2301831210191085E-2</v>
      </c>
    </row>
    <row r="3141" spans="1:17" x14ac:dyDescent="0.25">
      <c r="A3141" s="2">
        <v>0.43640099999999998</v>
      </c>
      <c r="B3141" s="4">
        <v>7.0098899999999997E-6</v>
      </c>
      <c r="C3141" s="5">
        <f t="shared" si="297"/>
        <v>5.5811226114649684E-2</v>
      </c>
      <c r="E3141" s="2">
        <v>0.43640099999999998</v>
      </c>
      <c r="F3141" s="4">
        <v>9.7991900000000003E-6</v>
      </c>
      <c r="G3141" s="5">
        <f t="shared" si="298"/>
        <v>7.8019028662420387E-2</v>
      </c>
      <c r="H3141" s="2"/>
      <c r="I3141" s="2">
        <v>0.43640099999999998</v>
      </c>
      <c r="J3141" s="4">
        <v>8.0749499999999997E-6</v>
      </c>
      <c r="K3141" s="5">
        <f t="shared" si="299"/>
        <v>3.1057499999999998E-2</v>
      </c>
      <c r="L3141" s="11">
        <v>3.1057499999999998E-2</v>
      </c>
      <c r="M3141" s="11">
        <f t="shared" si="300"/>
        <v>6.4291003184713369E-2</v>
      </c>
      <c r="N3141" s="2"/>
      <c r="O3141" s="2">
        <v>0.43640099999999998</v>
      </c>
      <c r="P3141" s="4">
        <v>5.3131099999999999E-6</v>
      </c>
      <c r="Q3141" s="5">
        <f t="shared" si="301"/>
        <v>4.2301831210191085E-2</v>
      </c>
    </row>
    <row r="3142" spans="1:17" x14ac:dyDescent="0.25">
      <c r="A3142" s="2">
        <v>0.436859</v>
      </c>
      <c r="B3142" s="4">
        <v>6.9854699999999999E-6</v>
      </c>
      <c r="C3142" s="5">
        <f t="shared" si="297"/>
        <v>5.5616799363057329E-2</v>
      </c>
      <c r="E3142" s="2">
        <v>0.436859</v>
      </c>
      <c r="F3142" s="4">
        <v>9.7320600000000001E-6</v>
      </c>
      <c r="G3142" s="5">
        <f t="shared" si="298"/>
        <v>7.7484554140127393E-2</v>
      </c>
      <c r="H3142" s="2"/>
      <c r="I3142" s="2">
        <v>0.436859</v>
      </c>
      <c r="J3142" s="4">
        <v>8.1237800000000003E-6</v>
      </c>
      <c r="K3142" s="5">
        <f t="shared" si="299"/>
        <v>3.124530769230769E-2</v>
      </c>
      <c r="L3142" s="11">
        <v>3.124530769230769E-2</v>
      </c>
      <c r="M3142" s="11">
        <f t="shared" si="300"/>
        <v>6.4679777070063699E-2</v>
      </c>
      <c r="N3142" s="2"/>
      <c r="O3142" s="2">
        <v>0.436859</v>
      </c>
      <c r="P3142" s="4">
        <v>5.3192099999999997E-6</v>
      </c>
      <c r="Q3142" s="5">
        <f t="shared" si="301"/>
        <v>4.235039808917198E-2</v>
      </c>
    </row>
    <row r="3143" spans="1:17" x14ac:dyDescent="0.25">
      <c r="A3143" s="2">
        <v>0.43731700000000001</v>
      </c>
      <c r="B3143" s="4">
        <v>6.9946300000000003E-6</v>
      </c>
      <c r="C3143" s="5">
        <f t="shared" si="297"/>
        <v>5.5689729299363062E-2</v>
      </c>
      <c r="E3143" s="2">
        <v>0.43731700000000001</v>
      </c>
      <c r="F3143" s="4">
        <v>9.7747800000000003E-6</v>
      </c>
      <c r="G3143" s="5">
        <f t="shared" si="298"/>
        <v>7.7824681528662426E-2</v>
      </c>
      <c r="H3143" s="2"/>
      <c r="I3143" s="2">
        <v>0.43731700000000001</v>
      </c>
      <c r="J3143" s="4">
        <v>8.1054700000000002E-6</v>
      </c>
      <c r="K3143" s="5">
        <f t="shared" si="299"/>
        <v>3.1174884615384618E-2</v>
      </c>
      <c r="L3143" s="11">
        <v>3.1174884615384618E-2</v>
      </c>
      <c r="M3143" s="11">
        <f t="shared" si="300"/>
        <v>6.453399681528664E-2</v>
      </c>
      <c r="N3143" s="2"/>
      <c r="O3143" s="2">
        <v>0.43731700000000001</v>
      </c>
      <c r="P3143" s="4">
        <v>5.33142E-6</v>
      </c>
      <c r="Q3143" s="5">
        <f t="shared" si="301"/>
        <v>4.2447611464968157E-2</v>
      </c>
    </row>
    <row r="3144" spans="1:17" x14ac:dyDescent="0.25">
      <c r="A3144" s="2">
        <v>0.43777500000000003</v>
      </c>
      <c r="B3144" s="4">
        <v>7.0098899999999997E-6</v>
      </c>
      <c r="C3144" s="5">
        <f t="shared" si="297"/>
        <v>5.5811226114649684E-2</v>
      </c>
      <c r="E3144" s="2">
        <v>0.43777500000000003</v>
      </c>
      <c r="F3144" s="4">
        <v>9.8419199999999994E-6</v>
      </c>
      <c r="G3144" s="5">
        <f t="shared" si="298"/>
        <v>7.8359235668789814E-2</v>
      </c>
      <c r="H3144" s="2"/>
      <c r="I3144" s="2">
        <v>0.43777500000000003</v>
      </c>
      <c r="J3144" s="4">
        <v>8.0902099999999999E-6</v>
      </c>
      <c r="K3144" s="5">
        <f t="shared" si="299"/>
        <v>3.1116192307692303E-2</v>
      </c>
      <c r="L3144" s="11">
        <v>3.1116192307692303E-2</v>
      </c>
      <c r="M3144" s="11">
        <f t="shared" si="300"/>
        <v>6.4412499999999998E-2</v>
      </c>
      <c r="N3144" s="2"/>
      <c r="O3144" s="2">
        <v>0.43777500000000003</v>
      </c>
      <c r="P3144" s="4">
        <v>5.3344699999999999E-6</v>
      </c>
      <c r="Q3144" s="5">
        <f t="shared" si="301"/>
        <v>4.2471894904458601E-2</v>
      </c>
    </row>
    <row r="3145" spans="1:17" x14ac:dyDescent="0.25">
      <c r="A3145" s="2">
        <v>0.43823200000000001</v>
      </c>
      <c r="B3145" s="4">
        <v>6.9854699999999999E-6</v>
      </c>
      <c r="C3145" s="5">
        <f t="shared" si="297"/>
        <v>5.5616799363057329E-2</v>
      </c>
      <c r="E3145" s="2">
        <v>0.43823200000000001</v>
      </c>
      <c r="F3145" s="4">
        <v>9.7473099999999997E-6</v>
      </c>
      <c r="G3145" s="5">
        <f t="shared" si="298"/>
        <v>7.7605971337579627E-2</v>
      </c>
      <c r="H3145" s="2"/>
      <c r="I3145" s="2">
        <v>0.43823200000000001</v>
      </c>
      <c r="J3145" s="4">
        <v>8.1207300000000004E-6</v>
      </c>
      <c r="K3145" s="5">
        <f t="shared" si="299"/>
        <v>3.1233576923076923E-2</v>
      </c>
      <c r="L3145" s="11">
        <v>3.1233576923076923E-2</v>
      </c>
      <c r="M3145" s="11">
        <f t="shared" si="300"/>
        <v>6.4655493630573255E-2</v>
      </c>
      <c r="N3145" s="2"/>
      <c r="O3145" s="2">
        <v>0.43823200000000001</v>
      </c>
      <c r="P3145" s="4">
        <v>5.3344699999999999E-6</v>
      </c>
      <c r="Q3145" s="5">
        <f t="shared" si="301"/>
        <v>4.2471894904458601E-2</v>
      </c>
    </row>
    <row r="3146" spans="1:17" x14ac:dyDescent="0.25">
      <c r="A3146" s="2">
        <v>0.43869000000000002</v>
      </c>
      <c r="B3146" s="4">
        <v>6.9885299999999996E-6</v>
      </c>
      <c r="C3146" s="5">
        <f t="shared" si="297"/>
        <v>5.5641162420382168E-2</v>
      </c>
      <c r="E3146" s="2">
        <v>0.43869000000000002</v>
      </c>
      <c r="F3146" s="4">
        <v>9.7961400000000004E-6</v>
      </c>
      <c r="G3146" s="5">
        <f t="shared" si="298"/>
        <v>7.7994745222929943E-2</v>
      </c>
      <c r="H3146" s="2"/>
      <c r="I3146" s="2">
        <v>0.43869000000000002</v>
      </c>
      <c r="J3146" s="4">
        <v>8.1237800000000003E-6</v>
      </c>
      <c r="K3146" s="5">
        <f t="shared" si="299"/>
        <v>3.124530769230769E-2</v>
      </c>
      <c r="L3146" s="11">
        <v>3.124530769230769E-2</v>
      </c>
      <c r="M3146" s="11">
        <f t="shared" si="300"/>
        <v>6.4679777070063699E-2</v>
      </c>
      <c r="N3146" s="2"/>
      <c r="O3146" s="2">
        <v>0.43869000000000002</v>
      </c>
      <c r="P3146" s="4">
        <v>5.3161599999999998E-6</v>
      </c>
      <c r="Q3146" s="5">
        <f t="shared" si="301"/>
        <v>4.2326114649681529E-2</v>
      </c>
    </row>
    <row r="3147" spans="1:17" x14ac:dyDescent="0.25">
      <c r="A3147" s="2">
        <v>0.43914799999999998</v>
      </c>
      <c r="B3147" s="4">
        <v>6.9976800000000002E-6</v>
      </c>
      <c r="C3147" s="5">
        <f t="shared" si="297"/>
        <v>5.5714012738853513E-2</v>
      </c>
      <c r="E3147" s="2">
        <v>0.43914799999999998</v>
      </c>
      <c r="F3147" s="4">
        <v>9.8419199999999994E-6</v>
      </c>
      <c r="G3147" s="5">
        <f t="shared" si="298"/>
        <v>7.8359235668789814E-2</v>
      </c>
      <c r="H3147" s="2"/>
      <c r="I3147" s="2">
        <v>0.43914799999999998</v>
      </c>
      <c r="J3147" s="4">
        <v>8.0718999999999997E-6</v>
      </c>
      <c r="K3147" s="5">
        <f t="shared" si="299"/>
        <v>3.1045769230769231E-2</v>
      </c>
      <c r="L3147" s="11">
        <v>3.1045769230769231E-2</v>
      </c>
      <c r="M3147" s="11">
        <f t="shared" si="300"/>
        <v>6.4266719745222939E-2</v>
      </c>
      <c r="N3147" s="2"/>
      <c r="O3147" s="2">
        <v>0.43914799999999998</v>
      </c>
      <c r="P3147" s="4">
        <v>5.3527800000000001E-6</v>
      </c>
      <c r="Q3147" s="5">
        <f t="shared" si="301"/>
        <v>4.2617675159235667E-2</v>
      </c>
    </row>
    <row r="3148" spans="1:17" x14ac:dyDescent="0.25">
      <c r="A3148" s="2">
        <v>0.439606</v>
      </c>
      <c r="B3148" s="4">
        <v>7.0098899999999997E-6</v>
      </c>
      <c r="C3148" s="5">
        <f t="shared" si="297"/>
        <v>5.5811226114649684E-2</v>
      </c>
      <c r="E3148" s="2">
        <v>0.439606</v>
      </c>
      <c r="F3148" s="4">
        <v>9.8449699999999994E-6</v>
      </c>
      <c r="G3148" s="5">
        <f t="shared" si="298"/>
        <v>7.8383519108280258E-2</v>
      </c>
      <c r="H3148" s="2"/>
      <c r="I3148" s="2">
        <v>0.439606</v>
      </c>
      <c r="J3148" s="4">
        <v>8.0718999999999997E-6</v>
      </c>
      <c r="K3148" s="5">
        <f t="shared" si="299"/>
        <v>3.1045769230769231E-2</v>
      </c>
      <c r="L3148" s="11">
        <v>3.1045769230769231E-2</v>
      </c>
      <c r="M3148" s="11">
        <f t="shared" si="300"/>
        <v>6.4266719745222939E-2</v>
      </c>
      <c r="N3148" s="2"/>
      <c r="O3148" s="2">
        <v>0.439606</v>
      </c>
      <c r="P3148" s="4">
        <v>5.3039600000000001E-6</v>
      </c>
      <c r="Q3148" s="5">
        <f t="shared" si="301"/>
        <v>4.2228980891719753E-2</v>
      </c>
    </row>
    <row r="3149" spans="1:17" x14ac:dyDescent="0.25">
      <c r="A3149" s="2">
        <v>0.44006299999999998</v>
      </c>
      <c r="B3149" s="4">
        <v>6.9488500000000004E-6</v>
      </c>
      <c r="C3149" s="5">
        <f t="shared" si="297"/>
        <v>5.5325238853503197E-2</v>
      </c>
      <c r="E3149" s="2">
        <v>0.44006299999999998</v>
      </c>
      <c r="F3149" s="4">
        <v>9.8236099999999993E-6</v>
      </c>
      <c r="G3149" s="5">
        <f t="shared" si="298"/>
        <v>7.8213455414012742E-2</v>
      </c>
      <c r="H3149" s="2"/>
      <c r="I3149" s="2">
        <v>0.44006299999999998</v>
      </c>
      <c r="J3149" s="4">
        <v>8.11157E-6</v>
      </c>
      <c r="K3149" s="5">
        <f t="shared" si="299"/>
        <v>3.1198346153846156E-2</v>
      </c>
      <c r="L3149" s="11">
        <v>3.1198346153846156E-2</v>
      </c>
      <c r="M3149" s="11">
        <f t="shared" si="300"/>
        <v>6.4582563694267528E-2</v>
      </c>
      <c r="N3149" s="2"/>
      <c r="O3149" s="2">
        <v>0.44006299999999998</v>
      </c>
      <c r="P3149" s="4">
        <v>5.3344699999999999E-6</v>
      </c>
      <c r="Q3149" s="5">
        <f t="shared" si="301"/>
        <v>4.2471894904458601E-2</v>
      </c>
    </row>
    <row r="3150" spans="1:17" x14ac:dyDescent="0.25">
      <c r="A3150" s="2">
        <v>0.440521</v>
      </c>
      <c r="B3150" s="4">
        <v>6.9915800000000004E-6</v>
      </c>
      <c r="C3150" s="5">
        <f t="shared" si="297"/>
        <v>5.5665445859872618E-2</v>
      </c>
      <c r="E3150" s="2">
        <v>0.440521</v>
      </c>
      <c r="F3150" s="4">
        <v>9.8053000000000008E-6</v>
      </c>
      <c r="G3150" s="5">
        <f t="shared" si="298"/>
        <v>7.8067675159235683E-2</v>
      </c>
      <c r="H3150" s="2"/>
      <c r="I3150" s="2">
        <v>0.440521</v>
      </c>
      <c r="J3150" s="4">
        <v>8.0657999999999999E-6</v>
      </c>
      <c r="K3150" s="5">
        <f t="shared" si="299"/>
        <v>3.1022307692307689E-2</v>
      </c>
      <c r="L3150" s="11">
        <v>3.1022307692307689E-2</v>
      </c>
      <c r="M3150" s="11">
        <f t="shared" si="300"/>
        <v>6.4218152866242037E-2</v>
      </c>
      <c r="N3150" s="2"/>
      <c r="O3150" s="2">
        <v>0.440521</v>
      </c>
      <c r="P3150" s="4">
        <v>5.3131099999999999E-6</v>
      </c>
      <c r="Q3150" s="5">
        <f t="shared" si="301"/>
        <v>4.2301831210191085E-2</v>
      </c>
    </row>
    <row r="3151" spans="1:17" x14ac:dyDescent="0.25">
      <c r="A3151" s="2">
        <v>0.44097900000000001</v>
      </c>
      <c r="B3151" s="4">
        <v>5.33142E-6</v>
      </c>
      <c r="C3151" s="5">
        <f t="shared" si="297"/>
        <v>4.2447611464968157E-2</v>
      </c>
      <c r="E3151" s="2">
        <v>0.44097900000000001</v>
      </c>
      <c r="F3151" s="4">
        <v>9.7961400000000004E-6</v>
      </c>
      <c r="G3151" s="5">
        <f t="shared" si="298"/>
        <v>7.7994745222929943E-2</v>
      </c>
      <c r="H3151" s="2"/>
      <c r="I3151" s="2">
        <v>0.44097900000000001</v>
      </c>
      <c r="J3151" s="4">
        <v>8.0810499999999995E-6</v>
      </c>
      <c r="K3151" s="5">
        <f t="shared" si="299"/>
        <v>3.1080961538461536E-2</v>
      </c>
      <c r="L3151" s="11">
        <v>3.1080961538461536E-2</v>
      </c>
      <c r="M3151" s="11">
        <f t="shared" si="300"/>
        <v>6.4339570063694271E-2</v>
      </c>
      <c r="N3151" s="2"/>
      <c r="O3151" s="2">
        <v>0.44097900000000001</v>
      </c>
      <c r="P3151" s="4">
        <v>5.3283700000000001E-6</v>
      </c>
      <c r="Q3151" s="5">
        <f t="shared" si="301"/>
        <v>4.2423328025477706E-2</v>
      </c>
    </row>
    <row r="3152" spans="1:17" x14ac:dyDescent="0.25">
      <c r="A3152" s="2">
        <v>0.44143700000000002</v>
      </c>
      <c r="B3152" s="4">
        <v>4.9346900000000001E-7</v>
      </c>
      <c r="C3152" s="5">
        <f t="shared" si="297"/>
        <v>3.9288933121019104E-3</v>
      </c>
      <c r="E3152" s="2">
        <v>0.44143700000000002</v>
      </c>
      <c r="F3152" s="4">
        <v>8.46252E-7</v>
      </c>
      <c r="G3152" s="5">
        <f t="shared" si="298"/>
        <v>6.7376751592356692E-3</v>
      </c>
      <c r="H3152" s="2"/>
      <c r="I3152" s="2">
        <v>0.44143700000000002</v>
      </c>
      <c r="J3152" s="4">
        <v>8.0810499999999995E-6</v>
      </c>
      <c r="K3152" s="5">
        <f t="shared" si="299"/>
        <v>3.1080961538461536E-2</v>
      </c>
      <c r="L3152" s="11">
        <v>3.1080961538461536E-2</v>
      </c>
      <c r="M3152" s="11">
        <f t="shared" si="300"/>
        <v>6.4339570063694271E-2</v>
      </c>
      <c r="N3152" s="2"/>
      <c r="O3152" s="2">
        <v>0.44143700000000002</v>
      </c>
      <c r="P3152" s="4">
        <v>2.7600100000000001E-6</v>
      </c>
      <c r="Q3152" s="5">
        <f t="shared" si="301"/>
        <v>2.1974601910828027E-2</v>
      </c>
    </row>
    <row r="3153" spans="1:17" x14ac:dyDescent="0.25">
      <c r="A3153" s="2">
        <v>0.44189499999999998</v>
      </c>
      <c r="B3153" s="4">
        <v>3.4851100000000002E-7</v>
      </c>
      <c r="C3153" s="5">
        <f t="shared" si="297"/>
        <v>2.7747691082802553E-3</v>
      </c>
      <c r="E3153" s="2">
        <v>0.44189499999999998</v>
      </c>
      <c r="F3153" s="4">
        <v>2.6892099999999998E-7</v>
      </c>
      <c r="G3153" s="5">
        <f t="shared" si="298"/>
        <v>2.1410907643312103E-3</v>
      </c>
      <c r="H3153" s="2"/>
      <c r="I3153" s="2">
        <v>0.44189499999999998</v>
      </c>
      <c r="J3153" s="4">
        <v>1.0403400000000001E-6</v>
      </c>
      <c r="K3153" s="5">
        <f t="shared" si="299"/>
        <v>4.001307692307692E-3</v>
      </c>
      <c r="L3153" s="11">
        <v>4.001307692307692E-3</v>
      </c>
      <c r="M3153" s="11">
        <f t="shared" si="300"/>
        <v>8.2829617834394922E-3</v>
      </c>
      <c r="N3153" s="2"/>
      <c r="O3153" s="2">
        <v>0.44189499999999998</v>
      </c>
      <c r="P3153" s="4">
        <v>1.0128799999999999E-6</v>
      </c>
      <c r="Q3153" s="5">
        <f t="shared" si="301"/>
        <v>8.0643312101910825E-3</v>
      </c>
    </row>
    <row r="3154" spans="1:17" x14ac:dyDescent="0.25">
      <c r="A3154" s="2">
        <v>0.44235200000000002</v>
      </c>
      <c r="B3154" s="4">
        <v>2.96021E-7</v>
      </c>
      <c r="C3154" s="5">
        <f t="shared" si="297"/>
        <v>2.3568550955414013E-3</v>
      </c>
      <c r="E3154" s="2">
        <v>0.44235200000000002</v>
      </c>
      <c r="F3154" s="4">
        <v>1.89758E-7</v>
      </c>
      <c r="G3154" s="5">
        <f t="shared" si="298"/>
        <v>1.5108121019108281E-3</v>
      </c>
      <c r="H3154" s="2"/>
      <c r="I3154" s="2">
        <v>0.44235200000000002</v>
      </c>
      <c r="J3154" s="4">
        <v>7.5042699999999995E-7</v>
      </c>
      <c r="K3154" s="5">
        <f t="shared" si="299"/>
        <v>2.8862576923076918E-3</v>
      </c>
      <c r="L3154" s="11">
        <v>2.8862576923076918E-3</v>
      </c>
      <c r="M3154" s="11">
        <f t="shared" si="300"/>
        <v>5.9747372611464967E-3</v>
      </c>
      <c r="N3154" s="2"/>
      <c r="O3154" s="2">
        <v>0.44235200000000002</v>
      </c>
      <c r="P3154" s="4">
        <v>8.2000699999999997E-7</v>
      </c>
      <c r="Q3154" s="5">
        <f t="shared" si="301"/>
        <v>6.5287181528662424E-3</v>
      </c>
    </row>
    <row r="3155" spans="1:17" x14ac:dyDescent="0.25">
      <c r="A3155" s="2">
        <v>0.44280999999999998</v>
      </c>
      <c r="B3155" s="4">
        <v>2.6977499999999999E-7</v>
      </c>
      <c r="C3155" s="5">
        <f t="shared" si="297"/>
        <v>2.147890127388535E-3</v>
      </c>
      <c r="E3155" s="2">
        <v>0.44280999999999998</v>
      </c>
      <c r="F3155" s="4">
        <v>1.5866099999999999E-7</v>
      </c>
      <c r="G3155" s="5">
        <f t="shared" si="298"/>
        <v>1.2632245222929937E-3</v>
      </c>
      <c r="H3155" s="2"/>
      <c r="I3155" s="2">
        <v>0.44280999999999998</v>
      </c>
      <c r="J3155" s="4">
        <v>6.66504E-7</v>
      </c>
      <c r="K3155" s="5">
        <f t="shared" si="299"/>
        <v>2.5634769230769229E-3</v>
      </c>
      <c r="L3155" s="11">
        <v>2.5634769230769229E-3</v>
      </c>
      <c r="M3155" s="11">
        <f t="shared" si="300"/>
        <v>5.3065605095541403E-3</v>
      </c>
      <c r="N3155" s="2"/>
      <c r="O3155" s="2">
        <v>0.44280999999999998</v>
      </c>
      <c r="P3155" s="4">
        <v>7.4768099999999996E-7</v>
      </c>
      <c r="Q3155" s="5">
        <f t="shared" si="301"/>
        <v>5.952874203821657E-3</v>
      </c>
    </row>
    <row r="3156" spans="1:17" x14ac:dyDescent="0.25">
      <c r="A3156" s="2">
        <v>0.443268</v>
      </c>
      <c r="B3156" s="4">
        <v>2.5268600000000002E-7</v>
      </c>
      <c r="C3156" s="5">
        <f t="shared" si="297"/>
        <v>2.0118312101910832E-3</v>
      </c>
      <c r="E3156" s="2">
        <v>0.443268</v>
      </c>
      <c r="F3156" s="4">
        <v>1.4209E-7</v>
      </c>
      <c r="G3156" s="5">
        <f t="shared" si="298"/>
        <v>1.1312898089171975E-3</v>
      </c>
      <c r="H3156" s="2"/>
      <c r="I3156" s="2">
        <v>0.443268</v>
      </c>
      <c r="J3156" s="4">
        <v>6.2713600000000004E-7</v>
      </c>
      <c r="K3156" s="5">
        <f t="shared" si="299"/>
        <v>2.4120615384615389E-3</v>
      </c>
      <c r="L3156" s="11">
        <v>2.4120615384615389E-3</v>
      </c>
      <c r="M3156" s="11">
        <f t="shared" si="300"/>
        <v>4.9931210191082815E-3</v>
      </c>
      <c r="N3156" s="2"/>
      <c r="O3156" s="2">
        <v>0.443268</v>
      </c>
      <c r="P3156" s="4">
        <v>7.1044899999999998E-7</v>
      </c>
      <c r="Q3156" s="5">
        <f t="shared" si="301"/>
        <v>5.6564410828025477E-3</v>
      </c>
    </row>
    <row r="3157" spans="1:17" x14ac:dyDescent="0.25">
      <c r="A3157" s="2">
        <v>0.44372600000000001</v>
      </c>
      <c r="B3157" s="4">
        <v>2.38342E-7</v>
      </c>
      <c r="C3157" s="5">
        <f t="shared" si="297"/>
        <v>1.8976273885350321E-3</v>
      </c>
      <c r="E3157" s="2">
        <v>0.44372600000000001</v>
      </c>
      <c r="F3157" s="4">
        <v>1.2945599999999999E-7</v>
      </c>
      <c r="G3157" s="5">
        <f t="shared" si="298"/>
        <v>1.0307006369426751E-3</v>
      </c>
      <c r="H3157" s="2"/>
      <c r="I3157" s="2">
        <v>0.44372600000000001</v>
      </c>
      <c r="J3157" s="4">
        <v>6.0333299999999997E-7</v>
      </c>
      <c r="K3157" s="5">
        <f t="shared" si="299"/>
        <v>2.3205115384615383E-3</v>
      </c>
      <c r="L3157" s="11">
        <v>2.3205115384615383E-3</v>
      </c>
      <c r="M3157" s="11">
        <f t="shared" si="300"/>
        <v>4.8036066878980894E-3</v>
      </c>
      <c r="N3157" s="2"/>
      <c r="O3157" s="2">
        <v>0.44372600000000001</v>
      </c>
      <c r="P3157" s="4">
        <v>6.8695099999999997E-7</v>
      </c>
      <c r="Q3157" s="5">
        <f t="shared" si="301"/>
        <v>5.4693550955414016E-3</v>
      </c>
    </row>
    <row r="3158" spans="1:17" x14ac:dyDescent="0.25">
      <c r="A3158" s="2">
        <v>0.44418299999999999</v>
      </c>
      <c r="B3158" s="4">
        <v>2.3144499999999999E-7</v>
      </c>
      <c r="C3158" s="5">
        <f t="shared" si="297"/>
        <v>1.8427149681528663E-3</v>
      </c>
      <c r="E3158" s="2">
        <v>0.44418299999999999</v>
      </c>
      <c r="F3158" s="4">
        <v>1.2271099999999999E-7</v>
      </c>
      <c r="G3158" s="5">
        <f t="shared" si="298"/>
        <v>9.7699840764331209E-4</v>
      </c>
      <c r="H3158" s="2"/>
      <c r="I3158" s="2">
        <v>0.44418299999999999</v>
      </c>
      <c r="J3158" s="4">
        <v>5.8654799999999997E-7</v>
      </c>
      <c r="K3158" s="5">
        <f t="shared" si="299"/>
        <v>2.255953846153846E-3</v>
      </c>
      <c r="L3158" s="11">
        <v>2.255953846153846E-3</v>
      </c>
      <c r="M3158" s="11">
        <f t="shared" si="300"/>
        <v>4.6699681528662423E-3</v>
      </c>
      <c r="N3158" s="2"/>
      <c r="O3158" s="2">
        <v>0.44418299999999999</v>
      </c>
      <c r="P3158" s="4">
        <v>6.7169199999999995E-7</v>
      </c>
      <c r="Q3158" s="5">
        <f t="shared" si="301"/>
        <v>5.3478662420382165E-3</v>
      </c>
    </row>
    <row r="3159" spans="1:17" x14ac:dyDescent="0.25">
      <c r="A3159" s="2">
        <v>0.44464100000000001</v>
      </c>
      <c r="B3159" s="4">
        <v>2.2534200000000001E-7</v>
      </c>
      <c r="C3159" s="5">
        <f t="shared" si="297"/>
        <v>1.7941242038216562E-3</v>
      </c>
      <c r="E3159" s="2">
        <v>0.44464100000000001</v>
      </c>
      <c r="F3159" s="4">
        <v>1.1749300000000001E-7</v>
      </c>
      <c r="G3159" s="5">
        <f t="shared" si="298"/>
        <v>9.3545382165605108E-4</v>
      </c>
      <c r="H3159" s="2"/>
      <c r="I3159" s="2">
        <v>0.44464100000000001</v>
      </c>
      <c r="J3159" s="4">
        <v>5.7403599999999997E-7</v>
      </c>
      <c r="K3159" s="5">
        <f t="shared" si="299"/>
        <v>2.207830769230769E-3</v>
      </c>
      <c r="L3159" s="11">
        <v>2.207830769230769E-3</v>
      </c>
      <c r="M3159" s="11">
        <f t="shared" si="300"/>
        <v>4.5703503184713378E-3</v>
      </c>
      <c r="N3159" s="2"/>
      <c r="O3159" s="2">
        <v>0.44464100000000001</v>
      </c>
      <c r="P3159" s="4">
        <v>6.5795900000000002E-7</v>
      </c>
      <c r="Q3159" s="5">
        <f t="shared" si="301"/>
        <v>5.2385270700636951E-3</v>
      </c>
    </row>
    <row r="3160" spans="1:17" x14ac:dyDescent="0.25">
      <c r="A3160" s="2">
        <v>0.44509900000000002</v>
      </c>
      <c r="B3160" s="4">
        <v>2.2003199999999999E-7</v>
      </c>
      <c r="C3160" s="5">
        <f t="shared" si="297"/>
        <v>1.7518471337579619E-3</v>
      </c>
      <c r="E3160" s="2">
        <v>0.44509900000000002</v>
      </c>
      <c r="F3160" s="4">
        <v>1.13861E-7</v>
      </c>
      <c r="G3160" s="5">
        <f t="shared" si="298"/>
        <v>9.0653662420382176E-4</v>
      </c>
      <c r="H3160" s="2"/>
      <c r="I3160" s="2">
        <v>0.44509900000000002</v>
      </c>
      <c r="J3160" s="4">
        <v>5.6579600000000005E-7</v>
      </c>
      <c r="K3160" s="5">
        <f t="shared" si="299"/>
        <v>2.1761384615384617E-3</v>
      </c>
      <c r="L3160" s="11">
        <v>2.1761384615384617E-3</v>
      </c>
      <c r="M3160" s="11">
        <f t="shared" si="300"/>
        <v>4.5047452229299368E-3</v>
      </c>
      <c r="N3160" s="2"/>
      <c r="O3160" s="2">
        <v>0.44509900000000002</v>
      </c>
      <c r="P3160" s="4">
        <v>6.4910899999999999E-7</v>
      </c>
      <c r="Q3160" s="5">
        <f t="shared" si="301"/>
        <v>5.1680652866242039E-3</v>
      </c>
    </row>
    <row r="3161" spans="1:17" x14ac:dyDescent="0.25">
      <c r="A3161" s="2">
        <v>0.44555699999999998</v>
      </c>
      <c r="B3161" s="4">
        <v>2.17072E-7</v>
      </c>
      <c r="C3161" s="5">
        <f t="shared" si="297"/>
        <v>1.7282802547770701E-3</v>
      </c>
      <c r="E3161" s="2">
        <v>0.44555699999999998</v>
      </c>
      <c r="F3161" s="4">
        <v>1.10718E-7</v>
      </c>
      <c r="G3161" s="5">
        <f t="shared" si="298"/>
        <v>8.8151273885350321E-4</v>
      </c>
      <c r="H3161" s="2"/>
      <c r="I3161" s="2">
        <v>0.44555699999999998</v>
      </c>
      <c r="J3161" s="4">
        <v>5.59082E-7</v>
      </c>
      <c r="K3161" s="5">
        <f t="shared" si="299"/>
        <v>2.1503153846153845E-3</v>
      </c>
      <c r="L3161" s="11">
        <v>2.1503153846153845E-3</v>
      </c>
      <c r="M3161" s="11">
        <f t="shared" si="300"/>
        <v>4.4512898089171977E-3</v>
      </c>
      <c r="N3161" s="2"/>
      <c r="O3161" s="2">
        <v>0.44555699999999998</v>
      </c>
      <c r="P3161" s="4">
        <v>6.427E-7</v>
      </c>
      <c r="Q3161" s="5">
        <f t="shared" si="301"/>
        <v>5.1170382165605099E-3</v>
      </c>
    </row>
    <row r="3162" spans="1:17" x14ac:dyDescent="0.25">
      <c r="A3162" s="2">
        <v>0.44601400000000002</v>
      </c>
      <c r="B3162" s="4">
        <v>2.14111E-7</v>
      </c>
      <c r="C3162" s="5">
        <f t="shared" si="297"/>
        <v>1.7047054140127392E-3</v>
      </c>
      <c r="E3162" s="2">
        <v>0.44601400000000002</v>
      </c>
      <c r="F3162" s="4">
        <v>1.0845900000000001E-7</v>
      </c>
      <c r="G3162" s="5">
        <f t="shared" si="298"/>
        <v>8.6352707006369432E-4</v>
      </c>
      <c r="H3162" s="2"/>
      <c r="I3162" s="2">
        <v>0.44601400000000002</v>
      </c>
      <c r="J3162" s="4">
        <v>5.5481000000000003E-7</v>
      </c>
      <c r="K3162" s="5">
        <f t="shared" si="299"/>
        <v>2.1338846153846156E-3</v>
      </c>
      <c r="L3162" s="11">
        <v>2.1338846153846156E-3</v>
      </c>
      <c r="M3162" s="11">
        <f t="shared" si="300"/>
        <v>4.4172770700636951E-3</v>
      </c>
      <c r="N3162" s="2"/>
      <c r="O3162" s="2">
        <v>0.44601400000000002</v>
      </c>
      <c r="P3162" s="4">
        <v>6.3812299999999998E-7</v>
      </c>
      <c r="Q3162" s="5">
        <f t="shared" si="301"/>
        <v>5.0805971337579622E-3</v>
      </c>
    </row>
    <row r="3163" spans="1:17" x14ac:dyDescent="0.25">
      <c r="A3163" s="2">
        <v>0.44647199999999998</v>
      </c>
      <c r="B3163" s="4">
        <v>2.1136499999999999E-7</v>
      </c>
      <c r="C3163" s="5">
        <f t="shared" si="297"/>
        <v>1.6828423566878981E-3</v>
      </c>
      <c r="E3163" s="2">
        <v>0.44647199999999998</v>
      </c>
      <c r="F3163" s="4">
        <v>1.0607900000000001E-7</v>
      </c>
      <c r="G3163" s="5">
        <f t="shared" si="298"/>
        <v>8.4457802547770709E-4</v>
      </c>
      <c r="H3163" s="2"/>
      <c r="I3163" s="2">
        <v>0.44647199999999998</v>
      </c>
      <c r="J3163" s="4">
        <v>5.5053700000000003E-7</v>
      </c>
      <c r="K3163" s="5">
        <f t="shared" si="299"/>
        <v>2.1174499999999999E-3</v>
      </c>
      <c r="L3163" s="11">
        <v>2.1174499999999999E-3</v>
      </c>
      <c r="M3163" s="11">
        <f t="shared" si="300"/>
        <v>4.3832563694267525E-3</v>
      </c>
      <c r="N3163" s="2"/>
      <c r="O3163" s="2">
        <v>0.44647199999999998</v>
      </c>
      <c r="P3163" s="4">
        <v>6.3415500000000003E-7</v>
      </c>
      <c r="Q3163" s="5">
        <f t="shared" si="301"/>
        <v>5.0490047770700638E-3</v>
      </c>
    </row>
    <row r="3164" spans="1:17" x14ac:dyDescent="0.25">
      <c r="A3164" s="2">
        <v>0.44692999999999999</v>
      </c>
      <c r="B3164" s="4">
        <v>2.0895400000000001E-7</v>
      </c>
      <c r="C3164" s="5">
        <f t="shared" si="297"/>
        <v>1.6636464968152868E-3</v>
      </c>
      <c r="E3164" s="2">
        <v>0.44692999999999999</v>
      </c>
      <c r="F3164" s="4">
        <v>1.04279E-7</v>
      </c>
      <c r="G3164" s="5">
        <f t="shared" si="298"/>
        <v>8.3024681528662432E-4</v>
      </c>
      <c r="H3164" s="2"/>
      <c r="I3164" s="2">
        <v>0.44692999999999999</v>
      </c>
      <c r="J3164" s="4">
        <v>5.4626499999999995E-7</v>
      </c>
      <c r="K3164" s="5">
        <f t="shared" si="299"/>
        <v>2.1010192307692305E-3</v>
      </c>
      <c r="L3164" s="11">
        <v>2.1010192307692305E-3</v>
      </c>
      <c r="M3164" s="11">
        <f t="shared" si="300"/>
        <v>4.349243630573249E-3</v>
      </c>
      <c r="N3164" s="2"/>
      <c r="O3164" s="2">
        <v>0.44692999999999999</v>
      </c>
      <c r="P3164" s="4">
        <v>6.30188E-7</v>
      </c>
      <c r="Q3164" s="5">
        <f t="shared" si="301"/>
        <v>5.0174203821656055E-3</v>
      </c>
    </row>
    <row r="3165" spans="1:17" x14ac:dyDescent="0.25">
      <c r="A3165" s="2">
        <v>0.44738800000000001</v>
      </c>
      <c r="B3165" s="4">
        <v>2.0681799999999999E-7</v>
      </c>
      <c r="C3165" s="5">
        <f t="shared" si="297"/>
        <v>1.646640127388535E-3</v>
      </c>
      <c r="E3165" s="2">
        <v>0.44738800000000001</v>
      </c>
      <c r="F3165" s="4">
        <v>1.0330199999999999E-7</v>
      </c>
      <c r="G3165" s="5">
        <f t="shared" si="298"/>
        <v>8.2246815286624204E-4</v>
      </c>
      <c r="H3165" s="2"/>
      <c r="I3165" s="2">
        <v>0.44738800000000001</v>
      </c>
      <c r="J3165" s="4">
        <v>5.4321299999999998E-7</v>
      </c>
      <c r="K3165" s="5">
        <f t="shared" si="299"/>
        <v>2.0892807692307691E-3</v>
      </c>
      <c r="L3165" s="11">
        <v>2.0892807692307691E-3</v>
      </c>
      <c r="M3165" s="11">
        <f t="shared" si="300"/>
        <v>4.3249442675159233E-3</v>
      </c>
      <c r="N3165" s="2"/>
      <c r="O3165" s="2">
        <v>0.44738800000000001</v>
      </c>
      <c r="P3165" s="4">
        <v>6.2683099999999998E-7</v>
      </c>
      <c r="Q3165" s="5">
        <f t="shared" si="301"/>
        <v>4.9906926751592355E-3</v>
      </c>
    </row>
    <row r="3166" spans="1:17" x14ac:dyDescent="0.25">
      <c r="A3166" s="2">
        <v>0.44784499999999999</v>
      </c>
      <c r="B3166" s="4">
        <v>2.0513899999999999E-7</v>
      </c>
      <c r="C3166" s="5">
        <f t="shared" si="297"/>
        <v>1.6332722929936305E-3</v>
      </c>
      <c r="E3166" s="2">
        <v>0.44784499999999999</v>
      </c>
      <c r="F3166" s="4">
        <v>1.0202E-7</v>
      </c>
      <c r="G3166" s="5">
        <f t="shared" si="298"/>
        <v>8.1226114649681532E-4</v>
      </c>
      <c r="H3166" s="2"/>
      <c r="I3166" s="2">
        <v>0.44784499999999999</v>
      </c>
      <c r="J3166" s="4">
        <v>5.4046599999999996E-7</v>
      </c>
      <c r="K3166" s="5">
        <f t="shared" si="299"/>
        <v>2.0787153846153843E-3</v>
      </c>
      <c r="L3166" s="11">
        <v>2.0787153846153843E-3</v>
      </c>
      <c r="M3166" s="11">
        <f t="shared" si="300"/>
        <v>4.3030732484076436E-3</v>
      </c>
      <c r="N3166" s="2"/>
      <c r="O3166" s="2">
        <v>0.44784499999999999</v>
      </c>
      <c r="P3166" s="4">
        <v>6.24695E-7</v>
      </c>
      <c r="Q3166" s="5">
        <f t="shared" si="301"/>
        <v>4.9736863057324842E-3</v>
      </c>
    </row>
    <row r="3167" spans="1:17" x14ac:dyDescent="0.25">
      <c r="A3167" s="2">
        <v>0.44830300000000001</v>
      </c>
      <c r="B3167" s="4">
        <v>2.03461E-7</v>
      </c>
      <c r="C3167" s="5">
        <f t="shared" si="297"/>
        <v>1.6199124203821658E-3</v>
      </c>
      <c r="E3167" s="2">
        <v>0.44830300000000001</v>
      </c>
      <c r="F3167" s="4">
        <v>1.0086100000000001E-7</v>
      </c>
      <c r="G3167" s="5">
        <f t="shared" si="298"/>
        <v>8.0303343949044597E-4</v>
      </c>
      <c r="H3167" s="2"/>
      <c r="I3167" s="2">
        <v>0.44830300000000001</v>
      </c>
      <c r="J3167" s="4">
        <v>5.3832999999999998E-7</v>
      </c>
      <c r="K3167" s="5">
        <f t="shared" si="299"/>
        <v>2.0704999999999999E-3</v>
      </c>
      <c r="L3167" s="11">
        <v>2.0704999999999999E-3</v>
      </c>
      <c r="M3167" s="11">
        <f t="shared" si="300"/>
        <v>4.2860668789808914E-3</v>
      </c>
      <c r="N3167" s="2"/>
      <c r="O3167" s="2">
        <v>0.44830300000000001</v>
      </c>
      <c r="P3167" s="4">
        <v>6.2316900000000001E-7</v>
      </c>
      <c r="Q3167" s="5">
        <f t="shared" si="301"/>
        <v>4.9615366242038222E-3</v>
      </c>
    </row>
    <row r="3168" spans="1:17" x14ac:dyDescent="0.25">
      <c r="A3168" s="2">
        <v>0.44876100000000002</v>
      </c>
      <c r="B3168" s="4">
        <v>2.02972E-7</v>
      </c>
      <c r="C3168" s="5">
        <f t="shared" si="297"/>
        <v>1.616019108280255E-3</v>
      </c>
      <c r="E3168" s="2">
        <v>0.44876100000000002</v>
      </c>
      <c r="F3168" s="4">
        <v>1.0021999999999999E-7</v>
      </c>
      <c r="G3168" s="5">
        <f t="shared" si="298"/>
        <v>7.9792993630573245E-4</v>
      </c>
      <c r="H3168" s="2"/>
      <c r="I3168" s="2">
        <v>0.44876100000000002</v>
      </c>
      <c r="J3168" s="4">
        <v>5.3619399999999999E-7</v>
      </c>
      <c r="K3168" s="5">
        <f t="shared" si="299"/>
        <v>2.062284615384615E-3</v>
      </c>
      <c r="L3168" s="11">
        <v>2.062284615384615E-3</v>
      </c>
      <c r="M3168" s="11">
        <f t="shared" si="300"/>
        <v>4.2690605095541401E-3</v>
      </c>
      <c r="N3168" s="2"/>
      <c r="O3168" s="2">
        <v>0.44876100000000002</v>
      </c>
      <c r="P3168" s="4">
        <v>6.20422E-7</v>
      </c>
      <c r="Q3168" s="5">
        <f t="shared" si="301"/>
        <v>4.9396656050955416E-3</v>
      </c>
    </row>
    <row r="3169" spans="1:17" x14ac:dyDescent="0.25">
      <c r="A3169" s="2">
        <v>0.44921899999999998</v>
      </c>
      <c r="B3169" s="4">
        <v>2.01569E-7</v>
      </c>
      <c r="C3169" s="5">
        <f t="shared" si="297"/>
        <v>1.6048487261146498E-3</v>
      </c>
      <c r="E3169" s="2">
        <v>0.44921899999999998</v>
      </c>
      <c r="F3169" s="4">
        <v>9.9395800000000001E-8</v>
      </c>
      <c r="G3169" s="5">
        <f t="shared" si="298"/>
        <v>7.9136783439490448E-4</v>
      </c>
      <c r="H3169" s="2"/>
      <c r="I3169" s="2">
        <v>0.44921899999999998</v>
      </c>
      <c r="J3169" s="4">
        <v>5.34058E-7</v>
      </c>
      <c r="K3169" s="5">
        <f t="shared" si="299"/>
        <v>2.0540692307692309E-3</v>
      </c>
      <c r="L3169" s="11">
        <v>2.0540692307692309E-3</v>
      </c>
      <c r="M3169" s="11">
        <f t="shared" si="300"/>
        <v>4.2520541401273888E-3</v>
      </c>
      <c r="N3169" s="2"/>
      <c r="O3169" s="2">
        <v>0.44921899999999998</v>
      </c>
      <c r="P3169" s="4">
        <v>6.1950700000000004E-7</v>
      </c>
      <c r="Q3169" s="5">
        <f t="shared" si="301"/>
        <v>4.9323805732484089E-3</v>
      </c>
    </row>
    <row r="3170" spans="1:17" x14ac:dyDescent="0.25">
      <c r="A3170" s="2">
        <v>0.44967699999999999</v>
      </c>
      <c r="B3170" s="4">
        <v>2.0092800000000001E-7</v>
      </c>
      <c r="C3170" s="5">
        <f t="shared" si="297"/>
        <v>1.5997452229299365E-3</v>
      </c>
      <c r="E3170" s="2">
        <v>0.44967699999999999</v>
      </c>
      <c r="F3170" s="4">
        <v>9.8785400000000003E-8</v>
      </c>
      <c r="G3170" s="5">
        <f t="shared" si="298"/>
        <v>7.8650796178343955E-4</v>
      </c>
      <c r="H3170" s="2"/>
      <c r="I3170" s="2">
        <v>0.44967699999999999</v>
      </c>
      <c r="J3170" s="4">
        <v>5.3283699999999997E-7</v>
      </c>
      <c r="K3170" s="5">
        <f t="shared" si="299"/>
        <v>2.0493730769230766E-3</v>
      </c>
      <c r="L3170" s="11">
        <v>2.0493730769230766E-3</v>
      </c>
      <c r="M3170" s="11">
        <f t="shared" si="300"/>
        <v>4.242332802547771E-3</v>
      </c>
      <c r="N3170" s="2"/>
      <c r="O3170" s="2">
        <v>0.44967699999999999</v>
      </c>
      <c r="P3170" s="4">
        <v>6.1798099999999995E-7</v>
      </c>
      <c r="Q3170" s="5">
        <f t="shared" si="301"/>
        <v>4.9202308917197452E-3</v>
      </c>
    </row>
    <row r="3171" spans="1:17" x14ac:dyDescent="0.25">
      <c r="A3171" s="2">
        <v>0.45013399999999998</v>
      </c>
      <c r="B3171" s="4">
        <v>1.9885299999999999E-7</v>
      </c>
      <c r="C3171" s="5">
        <f t="shared" si="297"/>
        <v>1.5832245222929936E-3</v>
      </c>
      <c r="E3171" s="2">
        <v>0.45013399999999998</v>
      </c>
      <c r="F3171" s="4">
        <v>9.8083500000000006E-8</v>
      </c>
      <c r="G3171" s="5">
        <f t="shared" si="298"/>
        <v>7.8091958598726125E-4</v>
      </c>
      <c r="H3171" s="2"/>
      <c r="I3171" s="2">
        <v>0.45013399999999998</v>
      </c>
      <c r="J3171" s="4">
        <v>5.3070099999999998E-7</v>
      </c>
      <c r="K3171" s="5">
        <f t="shared" si="299"/>
        <v>2.0411576923076921E-3</v>
      </c>
      <c r="L3171" s="11">
        <v>2.0411576923076921E-3</v>
      </c>
      <c r="M3171" s="11">
        <f t="shared" si="300"/>
        <v>4.2253264331210188E-3</v>
      </c>
      <c r="N3171" s="2"/>
      <c r="O3171" s="2">
        <v>0.45013399999999998</v>
      </c>
      <c r="P3171" s="4">
        <v>6.1706499999999997E-7</v>
      </c>
      <c r="Q3171" s="5">
        <f t="shared" si="301"/>
        <v>4.9129378980891725E-3</v>
      </c>
    </row>
    <row r="3172" spans="1:17" x14ac:dyDescent="0.25">
      <c r="A3172" s="2">
        <v>0.45059199999999999</v>
      </c>
      <c r="B3172" s="4">
        <v>1.9787599999999999E-7</v>
      </c>
      <c r="C3172" s="5">
        <f t="shared" si="297"/>
        <v>1.5754458598726115E-3</v>
      </c>
      <c r="E3172" s="2">
        <v>0.45059199999999999</v>
      </c>
      <c r="F3172" s="4">
        <v>9.7778299999999994E-8</v>
      </c>
      <c r="G3172" s="5">
        <f t="shared" si="298"/>
        <v>7.7848964968152867E-4</v>
      </c>
      <c r="H3172" s="2"/>
      <c r="I3172" s="2">
        <v>0.45059199999999999</v>
      </c>
      <c r="J3172" s="4">
        <v>5.29175E-7</v>
      </c>
      <c r="K3172" s="5">
        <f t="shared" si="299"/>
        <v>2.0352884615384616E-3</v>
      </c>
      <c r="L3172" s="11">
        <v>2.0352884615384616E-3</v>
      </c>
      <c r="M3172" s="11">
        <f t="shared" si="300"/>
        <v>4.2131767515923568E-3</v>
      </c>
      <c r="N3172" s="2"/>
      <c r="O3172" s="2">
        <v>0.45059199999999999</v>
      </c>
      <c r="P3172" s="4">
        <v>6.1584499999999997E-7</v>
      </c>
      <c r="Q3172" s="5">
        <f t="shared" si="301"/>
        <v>4.9032245222929939E-3</v>
      </c>
    </row>
    <row r="3173" spans="1:17" x14ac:dyDescent="0.25">
      <c r="A3173" s="2">
        <v>0.45105000000000001</v>
      </c>
      <c r="B3173" s="4">
        <v>1.9815100000000001E-7</v>
      </c>
      <c r="C3173" s="5">
        <f t="shared" si="297"/>
        <v>1.5776353503184715E-3</v>
      </c>
      <c r="E3173" s="2">
        <v>0.45105000000000001</v>
      </c>
      <c r="F3173" s="4">
        <v>9.6984899999999999E-8</v>
      </c>
      <c r="G3173" s="5">
        <f t="shared" si="298"/>
        <v>7.72172770700637E-4</v>
      </c>
      <c r="H3173" s="2"/>
      <c r="I3173" s="2">
        <v>0.45105000000000001</v>
      </c>
      <c r="J3173" s="4">
        <v>5.2825900000000002E-7</v>
      </c>
      <c r="K3173" s="5">
        <f t="shared" si="299"/>
        <v>2.0317653846153847E-3</v>
      </c>
      <c r="L3173" s="11">
        <v>2.0317653846153847E-3</v>
      </c>
      <c r="M3173" s="11">
        <f t="shared" si="300"/>
        <v>4.2058837579617842E-3</v>
      </c>
      <c r="N3173" s="2"/>
      <c r="O3173" s="2">
        <v>0.45105000000000001</v>
      </c>
      <c r="P3173" s="4">
        <v>6.1889600000000001E-7</v>
      </c>
      <c r="Q3173" s="5">
        <f t="shared" si="301"/>
        <v>4.9275159235668796E-3</v>
      </c>
    </row>
    <row r="3174" spans="1:17" x14ac:dyDescent="0.25">
      <c r="A3174" s="2">
        <v>0.45150800000000002</v>
      </c>
      <c r="B3174" s="4">
        <v>1.96533E-7</v>
      </c>
      <c r="C3174" s="5">
        <f t="shared" si="297"/>
        <v>1.564753184713376E-3</v>
      </c>
      <c r="E3174" s="2">
        <v>0.45150800000000002</v>
      </c>
      <c r="F3174" s="4">
        <v>9.6221899999999994E-8</v>
      </c>
      <c r="G3174" s="5">
        <f t="shared" si="298"/>
        <v>7.6609792993630578E-4</v>
      </c>
      <c r="H3174" s="2"/>
      <c r="I3174" s="2">
        <v>0.45150800000000002</v>
      </c>
      <c r="J3174" s="4">
        <v>5.2703900000000001E-7</v>
      </c>
      <c r="K3174" s="5">
        <f t="shared" si="299"/>
        <v>2.0270730769230767E-3</v>
      </c>
      <c r="L3174" s="11">
        <v>2.0270730769230767E-3</v>
      </c>
      <c r="M3174" s="11">
        <f t="shared" si="300"/>
        <v>4.1961703821656055E-3</v>
      </c>
      <c r="N3174" s="2"/>
      <c r="O3174" s="2">
        <v>0.45150800000000002</v>
      </c>
      <c r="P3174" s="4">
        <v>6.1615000000000002E-7</v>
      </c>
      <c r="Q3174" s="5">
        <f t="shared" si="301"/>
        <v>4.905652866242039E-3</v>
      </c>
    </row>
    <row r="3175" spans="1:17" x14ac:dyDescent="0.25">
      <c r="A3175" s="2">
        <v>0.45196500000000001</v>
      </c>
      <c r="B3175" s="4">
        <v>1.96625E-7</v>
      </c>
      <c r="C3175" s="5">
        <f t="shared" si="297"/>
        <v>1.565485668789809E-3</v>
      </c>
      <c r="E3175" s="2">
        <v>0.45196500000000001</v>
      </c>
      <c r="F3175" s="4">
        <v>9.5672600000000004E-8</v>
      </c>
      <c r="G3175" s="5">
        <f t="shared" si="298"/>
        <v>7.6172452229299377E-4</v>
      </c>
      <c r="H3175" s="2"/>
      <c r="I3175" s="2">
        <v>0.45196500000000001</v>
      </c>
      <c r="J3175" s="4">
        <v>5.2581799999999998E-7</v>
      </c>
      <c r="K3175" s="5">
        <f t="shared" si="299"/>
        <v>2.0223769230769228E-3</v>
      </c>
      <c r="L3175" s="11">
        <v>2.0223769230769228E-3</v>
      </c>
      <c r="M3175" s="11">
        <f t="shared" si="300"/>
        <v>4.1864490445859869E-3</v>
      </c>
      <c r="N3175" s="2"/>
      <c r="O3175" s="2">
        <v>0.45196500000000001</v>
      </c>
      <c r="P3175" s="4">
        <v>6.1523400000000004E-7</v>
      </c>
      <c r="Q3175" s="5">
        <f t="shared" si="301"/>
        <v>4.8983598726114663E-3</v>
      </c>
    </row>
    <row r="3176" spans="1:17" x14ac:dyDescent="0.25">
      <c r="A3176" s="2">
        <v>0.45242300000000002</v>
      </c>
      <c r="B3176" s="4">
        <v>1.95618E-7</v>
      </c>
      <c r="C3176" s="5">
        <f t="shared" si="297"/>
        <v>1.5574681528662422E-3</v>
      </c>
      <c r="E3176" s="2">
        <v>0.45242300000000002</v>
      </c>
      <c r="F3176" s="4">
        <v>9.5031699999999997E-8</v>
      </c>
      <c r="G3176" s="5">
        <f t="shared" si="298"/>
        <v>7.566218152866242E-4</v>
      </c>
      <c r="H3176" s="2"/>
      <c r="I3176" s="2">
        <v>0.45242300000000002</v>
      </c>
      <c r="J3176" s="4">
        <v>5.24902E-7</v>
      </c>
      <c r="K3176" s="5">
        <f t="shared" si="299"/>
        <v>2.0188538461538459E-3</v>
      </c>
      <c r="L3176" s="11">
        <v>2.0188538461538459E-3</v>
      </c>
      <c r="M3176" s="11">
        <f t="shared" si="300"/>
        <v>4.1791560509554142E-3</v>
      </c>
      <c r="N3176" s="2"/>
      <c r="O3176" s="2">
        <v>0.45242300000000002</v>
      </c>
      <c r="P3176" s="4">
        <v>6.1645499999999997E-7</v>
      </c>
      <c r="Q3176" s="5">
        <f t="shared" si="301"/>
        <v>4.9080812101910832E-3</v>
      </c>
    </row>
    <row r="3177" spans="1:17" x14ac:dyDescent="0.25">
      <c r="A3177" s="2">
        <v>0.45288099999999998</v>
      </c>
      <c r="B3177" s="4">
        <v>1.9540399999999999E-7</v>
      </c>
      <c r="C3177" s="5">
        <f t="shared" si="297"/>
        <v>1.5557643312101911E-3</v>
      </c>
      <c r="E3177" s="2">
        <v>0.45288099999999998</v>
      </c>
      <c r="F3177" s="4">
        <v>9.4940199999999999E-8</v>
      </c>
      <c r="G3177" s="5">
        <f t="shared" si="298"/>
        <v>7.5589331210191093E-4</v>
      </c>
      <c r="H3177" s="2"/>
      <c r="I3177" s="2">
        <v>0.45288099999999998</v>
      </c>
      <c r="J3177" s="4">
        <v>5.2307099999999996E-7</v>
      </c>
      <c r="K3177" s="5">
        <f t="shared" si="299"/>
        <v>2.011811538461538E-3</v>
      </c>
      <c r="L3177" s="11">
        <v>2.011811538461538E-3</v>
      </c>
      <c r="M3177" s="11">
        <f t="shared" si="300"/>
        <v>4.1645780254777071E-3</v>
      </c>
      <c r="N3177" s="2"/>
      <c r="O3177" s="2">
        <v>0.45288099999999998</v>
      </c>
      <c r="P3177" s="4">
        <v>6.1523400000000004E-7</v>
      </c>
      <c r="Q3177" s="5">
        <f t="shared" si="301"/>
        <v>4.8983598726114663E-3</v>
      </c>
    </row>
    <row r="3178" spans="1:17" x14ac:dyDescent="0.25">
      <c r="A3178" s="2">
        <v>0.45333899999999999</v>
      </c>
      <c r="B3178" s="4">
        <v>1.95313E-7</v>
      </c>
      <c r="C3178" s="5">
        <f t="shared" si="297"/>
        <v>1.5550398089171976E-3</v>
      </c>
      <c r="E3178" s="2">
        <v>0.45333899999999999</v>
      </c>
      <c r="F3178" s="4">
        <v>9.4604500000000005E-8</v>
      </c>
      <c r="G3178" s="5">
        <f t="shared" si="298"/>
        <v>7.5322054140127394E-4</v>
      </c>
      <c r="H3178" s="2"/>
      <c r="I3178" s="2">
        <v>0.45333899999999999</v>
      </c>
      <c r="J3178" s="4">
        <v>5.2276600000000001E-7</v>
      </c>
      <c r="K3178" s="5">
        <f t="shared" si="299"/>
        <v>2.0106384615384615E-3</v>
      </c>
      <c r="L3178" s="11">
        <v>2.0106384615384615E-3</v>
      </c>
      <c r="M3178" s="11">
        <f t="shared" si="300"/>
        <v>4.1621496815286629E-3</v>
      </c>
      <c r="N3178" s="2"/>
      <c r="O3178" s="2">
        <v>0.45333899999999999</v>
      </c>
      <c r="P3178" s="4">
        <v>6.1401400000000003E-7</v>
      </c>
      <c r="Q3178" s="5">
        <f t="shared" si="301"/>
        <v>4.8886464968152868E-3</v>
      </c>
    </row>
    <row r="3179" spans="1:17" x14ac:dyDescent="0.25">
      <c r="A3179" s="2">
        <v>0.45379599999999998</v>
      </c>
      <c r="B3179" s="4">
        <v>1.9467200000000001E-7</v>
      </c>
      <c r="C3179" s="5">
        <f t="shared" si="297"/>
        <v>1.5499363057324843E-3</v>
      </c>
      <c r="E3179" s="2">
        <v>0.45379599999999998</v>
      </c>
      <c r="F3179" s="4">
        <v>9.4360400000000001E-8</v>
      </c>
      <c r="G3179" s="5">
        <f t="shared" si="298"/>
        <v>7.5127707006369439E-4</v>
      </c>
      <c r="H3179" s="2"/>
      <c r="I3179" s="2">
        <v>0.45379599999999998</v>
      </c>
      <c r="J3179" s="4">
        <v>5.2154499999999998E-7</v>
      </c>
      <c r="K3179" s="5">
        <f t="shared" si="299"/>
        <v>2.0059423076923075E-3</v>
      </c>
      <c r="L3179" s="11">
        <v>2.0059423076923075E-3</v>
      </c>
      <c r="M3179" s="11">
        <f t="shared" si="300"/>
        <v>4.1524283439490451E-3</v>
      </c>
      <c r="N3179" s="2"/>
      <c r="O3179" s="2">
        <v>0.45379599999999998</v>
      </c>
      <c r="P3179" s="4">
        <v>6.1248800000000005E-7</v>
      </c>
      <c r="Q3179" s="5">
        <f t="shared" si="301"/>
        <v>4.8764968152866248E-3</v>
      </c>
    </row>
    <row r="3180" spans="1:17" x14ac:dyDescent="0.25">
      <c r="A3180" s="2">
        <v>0.45425399999999999</v>
      </c>
      <c r="B3180" s="4">
        <v>1.9467200000000001E-7</v>
      </c>
      <c r="C3180" s="5">
        <f t="shared" si="297"/>
        <v>1.5499363057324843E-3</v>
      </c>
      <c r="E3180" s="2">
        <v>0.45425399999999999</v>
      </c>
      <c r="F3180" s="4">
        <v>9.4238300000000003E-8</v>
      </c>
      <c r="G3180" s="5">
        <f t="shared" si="298"/>
        <v>7.5030493630573252E-4</v>
      </c>
      <c r="H3180" s="2"/>
      <c r="I3180" s="2">
        <v>0.45425399999999999</v>
      </c>
      <c r="J3180" s="4">
        <v>5.2093499999999997E-7</v>
      </c>
      <c r="K3180" s="5">
        <f t="shared" si="299"/>
        <v>2.003596153846154E-3</v>
      </c>
      <c r="L3180" s="11">
        <v>2.003596153846154E-3</v>
      </c>
      <c r="M3180" s="11">
        <f t="shared" si="300"/>
        <v>4.1475716560509558E-3</v>
      </c>
      <c r="N3180" s="2"/>
      <c r="O3180" s="2">
        <v>0.45425399999999999</v>
      </c>
      <c r="P3180" s="4">
        <v>6.1126700000000002E-7</v>
      </c>
      <c r="Q3180" s="5">
        <f t="shared" si="301"/>
        <v>4.866775477707007E-3</v>
      </c>
    </row>
    <row r="3181" spans="1:17" x14ac:dyDescent="0.25">
      <c r="A3181" s="2">
        <v>0.45471200000000001</v>
      </c>
      <c r="B3181" s="4">
        <v>1.9369499999999999E-7</v>
      </c>
      <c r="C3181" s="5">
        <f t="shared" si="297"/>
        <v>1.5421576433121021E-3</v>
      </c>
      <c r="E3181" s="2">
        <v>0.45471200000000001</v>
      </c>
      <c r="F3181" s="4">
        <v>9.3811000000000005E-8</v>
      </c>
      <c r="G3181" s="5">
        <f t="shared" si="298"/>
        <v>7.469028662420383E-4</v>
      </c>
      <c r="H3181" s="2"/>
      <c r="I3181" s="2">
        <v>0.45471200000000001</v>
      </c>
      <c r="J3181" s="4">
        <v>5.2002000000000002E-7</v>
      </c>
      <c r="K3181" s="5">
        <f t="shared" si="299"/>
        <v>2.0000769230769234E-3</v>
      </c>
      <c r="L3181" s="11">
        <v>2.0000769230769234E-3</v>
      </c>
      <c r="M3181" s="11">
        <f t="shared" si="300"/>
        <v>4.1402866242038231E-3</v>
      </c>
      <c r="N3181" s="2"/>
      <c r="O3181" s="2">
        <v>0.45471200000000001</v>
      </c>
      <c r="P3181" s="4">
        <v>6.1096199999999996E-7</v>
      </c>
      <c r="Q3181" s="5">
        <f t="shared" si="301"/>
        <v>4.8643471337579619E-3</v>
      </c>
    </row>
    <row r="3182" spans="1:17" x14ac:dyDescent="0.25">
      <c r="A3182" s="2">
        <v>0.45517000000000002</v>
      </c>
      <c r="B3182" s="4">
        <v>1.9308500000000001E-7</v>
      </c>
      <c r="C3182" s="5">
        <f t="shared" si="297"/>
        <v>1.537300955414013E-3</v>
      </c>
      <c r="E3182" s="2">
        <v>0.45517000000000002</v>
      </c>
      <c r="F3182" s="4">
        <v>9.3566900000000001E-8</v>
      </c>
      <c r="G3182" s="5">
        <f t="shared" si="298"/>
        <v>7.4495939490445864E-4</v>
      </c>
      <c r="H3182" s="2"/>
      <c r="I3182" s="2">
        <v>0.45517000000000002</v>
      </c>
      <c r="J3182" s="4">
        <v>5.1879899999999999E-7</v>
      </c>
      <c r="K3182" s="5">
        <f t="shared" si="299"/>
        <v>1.9953807692307691E-3</v>
      </c>
      <c r="L3182" s="11">
        <v>1.9953807692307691E-3</v>
      </c>
      <c r="M3182" s="11">
        <f t="shared" si="300"/>
        <v>4.1305652866242045E-3</v>
      </c>
      <c r="N3182" s="2"/>
      <c r="O3182" s="2">
        <v>0.45517000000000002</v>
      </c>
      <c r="P3182" s="4">
        <v>6.1096199999999996E-7</v>
      </c>
      <c r="Q3182" s="5">
        <f t="shared" si="301"/>
        <v>4.8643471337579619E-3</v>
      </c>
    </row>
    <row r="3183" spans="1:17" x14ac:dyDescent="0.25">
      <c r="A3183" s="2">
        <v>0.455627</v>
      </c>
      <c r="B3183" s="4">
        <v>1.93024E-7</v>
      </c>
      <c r="C3183" s="5">
        <f t="shared" si="297"/>
        <v>1.5368152866242039E-3</v>
      </c>
      <c r="E3183" s="2">
        <v>0.455627</v>
      </c>
      <c r="F3183" s="4">
        <v>9.3200699999999999E-8</v>
      </c>
      <c r="G3183" s="5">
        <f t="shared" si="298"/>
        <v>7.4204378980891733E-4</v>
      </c>
      <c r="H3183" s="2"/>
      <c r="I3183" s="2">
        <v>0.455627</v>
      </c>
      <c r="J3183" s="4">
        <v>5.1910400000000004E-7</v>
      </c>
      <c r="K3183" s="5">
        <f t="shared" si="299"/>
        <v>1.9965538461538465E-3</v>
      </c>
      <c r="L3183" s="11">
        <v>1.9965538461538465E-3</v>
      </c>
      <c r="M3183" s="11">
        <f t="shared" si="300"/>
        <v>4.1329936305732496E-3</v>
      </c>
      <c r="N3183" s="2"/>
      <c r="O3183" s="2">
        <v>0.455627</v>
      </c>
      <c r="P3183" s="4">
        <v>6.1126700000000002E-7</v>
      </c>
      <c r="Q3183" s="5">
        <f t="shared" si="301"/>
        <v>4.866775477707007E-3</v>
      </c>
    </row>
    <row r="3184" spans="1:17" x14ac:dyDescent="0.25">
      <c r="A3184" s="2">
        <v>0.45608500000000002</v>
      </c>
      <c r="B3184" s="4">
        <v>1.9326800000000001E-7</v>
      </c>
      <c r="C3184" s="5">
        <f t="shared" si="297"/>
        <v>1.5387579617834398E-3</v>
      </c>
      <c r="E3184" s="2">
        <v>0.45608500000000002</v>
      </c>
      <c r="F3184" s="4">
        <v>9.3109099999999996E-8</v>
      </c>
      <c r="G3184" s="5">
        <f t="shared" si="298"/>
        <v>7.4131449044585989E-4</v>
      </c>
      <c r="H3184" s="2"/>
      <c r="I3184" s="2">
        <v>0.45608500000000002</v>
      </c>
      <c r="J3184" s="4">
        <v>5.1788300000000001E-7</v>
      </c>
      <c r="K3184" s="5">
        <f t="shared" si="299"/>
        <v>1.9918576923076922E-3</v>
      </c>
      <c r="L3184" s="11">
        <v>1.9918576923076922E-3</v>
      </c>
      <c r="M3184" s="11">
        <f t="shared" si="300"/>
        <v>4.123272292993631E-3</v>
      </c>
      <c r="N3184" s="2"/>
      <c r="O3184" s="2">
        <v>0.45608500000000002</v>
      </c>
      <c r="P3184" s="4">
        <v>6.0913100000000003E-7</v>
      </c>
      <c r="Q3184" s="5">
        <f t="shared" si="301"/>
        <v>4.8497691082802549E-3</v>
      </c>
    </row>
    <row r="3185" spans="1:17" x14ac:dyDescent="0.25">
      <c r="A3185" s="2">
        <v>0.45654299999999998</v>
      </c>
      <c r="B3185" s="4">
        <v>1.9247400000000001E-7</v>
      </c>
      <c r="C3185" s="5">
        <f t="shared" si="297"/>
        <v>1.5324363057324843E-3</v>
      </c>
      <c r="E3185" s="2">
        <v>0.45654299999999998</v>
      </c>
      <c r="F3185" s="4">
        <v>9.2865000000000005E-8</v>
      </c>
      <c r="G3185" s="5">
        <f t="shared" si="298"/>
        <v>7.3937101910828034E-4</v>
      </c>
      <c r="H3185" s="2"/>
      <c r="I3185" s="2">
        <v>0.45654299999999998</v>
      </c>
      <c r="J3185" s="4">
        <v>5.1818799999999995E-7</v>
      </c>
      <c r="K3185" s="5">
        <f t="shared" si="299"/>
        <v>1.9930307692307692E-3</v>
      </c>
      <c r="L3185" s="11">
        <v>1.9930307692307692E-3</v>
      </c>
      <c r="M3185" s="11">
        <f t="shared" si="300"/>
        <v>4.1257006369426761E-3</v>
      </c>
      <c r="N3185" s="2"/>
      <c r="O3185" s="2">
        <v>0.45654299999999998</v>
      </c>
      <c r="P3185" s="4">
        <v>6.0974100000000003E-7</v>
      </c>
      <c r="Q3185" s="5">
        <f t="shared" si="301"/>
        <v>4.8546257961783442E-3</v>
      </c>
    </row>
    <row r="3186" spans="1:17" x14ac:dyDescent="0.25">
      <c r="A3186" s="2">
        <v>0.45700099999999999</v>
      </c>
      <c r="B3186" s="4">
        <v>1.9216900000000001E-7</v>
      </c>
      <c r="C3186" s="5">
        <f t="shared" si="297"/>
        <v>1.5300079617834395E-3</v>
      </c>
      <c r="E3186" s="2">
        <v>0.45700099999999999</v>
      </c>
      <c r="F3186" s="4">
        <v>9.2804000000000002E-8</v>
      </c>
      <c r="G3186" s="5">
        <f t="shared" si="298"/>
        <v>7.3888535031847139E-4</v>
      </c>
      <c r="H3186" s="2"/>
      <c r="I3186" s="2">
        <v>0.45700099999999999</v>
      </c>
      <c r="J3186" s="4">
        <v>5.1635700000000002E-7</v>
      </c>
      <c r="K3186" s="5">
        <f t="shared" si="299"/>
        <v>1.9859884615384617E-3</v>
      </c>
      <c r="L3186" s="11">
        <v>1.9859884615384617E-3</v>
      </c>
      <c r="M3186" s="11">
        <f t="shared" si="300"/>
        <v>4.111122611464969E-3</v>
      </c>
      <c r="N3186" s="2"/>
      <c r="O3186" s="2">
        <v>0.45700099999999999</v>
      </c>
      <c r="P3186" s="4">
        <v>6.1004599999999998E-7</v>
      </c>
      <c r="Q3186" s="5">
        <f t="shared" si="301"/>
        <v>4.8570541401273884E-3</v>
      </c>
    </row>
    <row r="3187" spans="1:17" x14ac:dyDescent="0.25">
      <c r="A3187" s="2">
        <v>0.45745799999999998</v>
      </c>
      <c r="B3187" s="4">
        <v>1.9137600000000001E-7</v>
      </c>
      <c r="C3187" s="5">
        <f t="shared" si="297"/>
        <v>1.5236942675159238E-3</v>
      </c>
      <c r="E3187" s="2">
        <v>0.45745799999999998</v>
      </c>
      <c r="F3187" s="4">
        <v>9.2407199999999999E-8</v>
      </c>
      <c r="G3187" s="5">
        <f t="shared" si="298"/>
        <v>7.3572611464968159E-4</v>
      </c>
      <c r="H3187" s="2"/>
      <c r="I3187" s="2">
        <v>0.45745799999999998</v>
      </c>
      <c r="J3187" s="4">
        <v>5.1605199999999997E-7</v>
      </c>
      <c r="K3187" s="5">
        <f t="shared" si="299"/>
        <v>1.9848153846153847E-3</v>
      </c>
      <c r="L3187" s="11">
        <v>1.9848153846153847E-3</v>
      </c>
      <c r="M3187" s="11">
        <f t="shared" si="300"/>
        <v>4.1086942675159239E-3</v>
      </c>
      <c r="N3187" s="2"/>
      <c r="O3187" s="2">
        <v>0.45745799999999998</v>
      </c>
      <c r="P3187" s="4">
        <v>6.0974100000000003E-7</v>
      </c>
      <c r="Q3187" s="5">
        <f t="shared" si="301"/>
        <v>4.8546257961783442E-3</v>
      </c>
    </row>
    <row r="3188" spans="1:17" x14ac:dyDescent="0.25">
      <c r="A3188" s="2">
        <v>0.45791599999999999</v>
      </c>
      <c r="B3188" s="4">
        <v>1.92261E-7</v>
      </c>
      <c r="C3188" s="5">
        <f t="shared" si="297"/>
        <v>1.5307404458598727E-3</v>
      </c>
      <c r="E3188" s="2">
        <v>0.45791599999999999</v>
      </c>
      <c r="F3188" s="4">
        <v>9.2712399999999998E-8</v>
      </c>
      <c r="G3188" s="5">
        <f t="shared" si="298"/>
        <v>7.3815605095541405E-4</v>
      </c>
      <c r="H3188" s="2"/>
      <c r="I3188" s="2">
        <v>0.45791599999999999</v>
      </c>
      <c r="J3188" s="4">
        <v>5.1513700000000002E-7</v>
      </c>
      <c r="K3188" s="5">
        <f t="shared" si="299"/>
        <v>1.9812961538461537E-3</v>
      </c>
      <c r="L3188" s="11">
        <v>1.9812961538461537E-3</v>
      </c>
      <c r="M3188" s="11">
        <f t="shared" si="300"/>
        <v>4.1014092356687895E-3</v>
      </c>
      <c r="N3188" s="2"/>
      <c r="O3188" s="2">
        <v>0.45791599999999999</v>
      </c>
      <c r="P3188" s="4">
        <v>6.0882599999999998E-7</v>
      </c>
      <c r="Q3188" s="5">
        <f t="shared" si="301"/>
        <v>4.8473407643312106E-3</v>
      </c>
    </row>
    <row r="3189" spans="1:17" x14ac:dyDescent="0.25">
      <c r="A3189" s="2">
        <v>0.458374</v>
      </c>
      <c r="B3189" s="4">
        <v>1.9131499999999999E-7</v>
      </c>
      <c r="C3189" s="5">
        <f t="shared" si="297"/>
        <v>1.5232085987261148E-3</v>
      </c>
      <c r="E3189" s="2">
        <v>0.458374</v>
      </c>
      <c r="F3189" s="4">
        <v>9.2071500000000005E-8</v>
      </c>
      <c r="G3189" s="5">
        <f t="shared" si="298"/>
        <v>7.330533439490447E-4</v>
      </c>
      <c r="H3189" s="2"/>
      <c r="I3189" s="2">
        <v>0.458374</v>
      </c>
      <c r="J3189" s="4">
        <v>5.1513700000000002E-7</v>
      </c>
      <c r="K3189" s="5">
        <f t="shared" si="299"/>
        <v>1.9812961538461537E-3</v>
      </c>
      <c r="L3189" s="11">
        <v>1.9812961538461537E-3</v>
      </c>
      <c r="M3189" s="11">
        <f t="shared" si="300"/>
        <v>4.1014092356687895E-3</v>
      </c>
      <c r="N3189" s="2"/>
      <c r="O3189" s="2">
        <v>0.458374</v>
      </c>
      <c r="P3189" s="4">
        <v>6.0882599999999998E-7</v>
      </c>
      <c r="Q3189" s="5">
        <f t="shared" si="301"/>
        <v>4.8473407643312106E-3</v>
      </c>
    </row>
    <row r="3190" spans="1:17" x14ac:dyDescent="0.25">
      <c r="A3190" s="2">
        <v>0.45883200000000002</v>
      </c>
      <c r="B3190" s="4">
        <v>1.9131499999999999E-7</v>
      </c>
      <c r="C3190" s="5">
        <f t="shared" si="297"/>
        <v>1.5232085987261148E-3</v>
      </c>
      <c r="E3190" s="2">
        <v>0.45883200000000002</v>
      </c>
      <c r="F3190" s="4">
        <v>9.1888400000000004E-8</v>
      </c>
      <c r="G3190" s="5">
        <f t="shared" si="298"/>
        <v>7.31595541401274E-4</v>
      </c>
      <c r="H3190" s="2"/>
      <c r="I3190" s="2">
        <v>0.45883200000000002</v>
      </c>
      <c r="J3190" s="4">
        <v>5.1422100000000004E-7</v>
      </c>
      <c r="K3190" s="5">
        <f t="shared" si="299"/>
        <v>1.9777730769230772E-3</v>
      </c>
      <c r="L3190" s="11">
        <v>1.9777730769230772E-3</v>
      </c>
      <c r="M3190" s="11">
        <f t="shared" si="300"/>
        <v>4.0941162420382177E-3</v>
      </c>
      <c r="N3190" s="2"/>
      <c r="O3190" s="2">
        <v>0.45883200000000002</v>
      </c>
      <c r="P3190" s="4">
        <v>6.0821500000000005E-7</v>
      </c>
      <c r="Q3190" s="5">
        <f t="shared" si="301"/>
        <v>4.8424761146496822E-3</v>
      </c>
    </row>
    <row r="3191" spans="1:17" x14ac:dyDescent="0.25">
      <c r="A3191" s="2">
        <v>0.45928999999999998</v>
      </c>
      <c r="B3191" s="4">
        <v>1.90674E-7</v>
      </c>
      <c r="C3191" s="5">
        <f t="shared" si="297"/>
        <v>1.5181050955414015E-3</v>
      </c>
      <c r="E3191" s="2">
        <v>0.45928999999999998</v>
      </c>
      <c r="F3191" s="4">
        <v>9.1857899999999996E-8</v>
      </c>
      <c r="G3191" s="5">
        <f t="shared" si="298"/>
        <v>7.3135270700636947E-4</v>
      </c>
      <c r="H3191" s="2"/>
      <c r="I3191" s="2">
        <v>0.45928999999999998</v>
      </c>
      <c r="J3191" s="4">
        <v>5.1391599999999998E-7</v>
      </c>
      <c r="K3191" s="5">
        <f t="shared" si="299"/>
        <v>1.9765999999999998E-3</v>
      </c>
      <c r="L3191" s="11">
        <v>1.9765999999999998E-3</v>
      </c>
      <c r="M3191" s="11">
        <f t="shared" si="300"/>
        <v>4.0916878980891726E-3</v>
      </c>
      <c r="N3191" s="2"/>
      <c r="O3191" s="2">
        <v>0.45928999999999998</v>
      </c>
      <c r="P3191" s="4">
        <v>6.0852100000000003E-7</v>
      </c>
      <c r="Q3191" s="5">
        <f t="shared" si="301"/>
        <v>4.8449124203821664E-3</v>
      </c>
    </row>
    <row r="3192" spans="1:17" x14ac:dyDescent="0.25">
      <c r="A3192" s="2">
        <v>0.45974700000000002</v>
      </c>
      <c r="B3192" s="4">
        <v>1.9070400000000001E-7</v>
      </c>
      <c r="C3192" s="5">
        <f t="shared" si="297"/>
        <v>1.5183439490445861E-3</v>
      </c>
      <c r="E3192" s="2">
        <v>0.45974700000000002</v>
      </c>
      <c r="F3192" s="4">
        <v>9.1522200000000001E-8</v>
      </c>
      <c r="G3192" s="5">
        <f t="shared" si="298"/>
        <v>7.2867993630573258E-4</v>
      </c>
      <c r="H3192" s="2"/>
      <c r="I3192" s="2">
        <v>0.45974700000000002</v>
      </c>
      <c r="J3192" s="4">
        <v>5.1330599999999998E-7</v>
      </c>
      <c r="K3192" s="5">
        <f t="shared" si="299"/>
        <v>1.9742538461538462E-3</v>
      </c>
      <c r="L3192" s="11">
        <v>1.9742538461538462E-3</v>
      </c>
      <c r="M3192" s="11">
        <f t="shared" si="300"/>
        <v>4.0868312101910833E-3</v>
      </c>
      <c r="N3192" s="2"/>
      <c r="O3192" s="2">
        <v>0.45974700000000002</v>
      </c>
      <c r="P3192" s="4">
        <v>6.0729999999999999E-7</v>
      </c>
      <c r="Q3192" s="5">
        <f t="shared" si="301"/>
        <v>4.8351910828025478E-3</v>
      </c>
    </row>
    <row r="3193" spans="1:17" x14ac:dyDescent="0.25">
      <c r="A3193" s="2">
        <v>0.46020499999999998</v>
      </c>
      <c r="B3193" s="4">
        <v>1.90765E-7</v>
      </c>
      <c r="C3193" s="5">
        <f t="shared" si="297"/>
        <v>1.5188296178343949E-3</v>
      </c>
      <c r="E3193" s="2">
        <v>0.46020499999999998</v>
      </c>
      <c r="F3193" s="4">
        <v>9.1674799999999994E-8</v>
      </c>
      <c r="G3193" s="5">
        <f t="shared" si="298"/>
        <v>7.2989490445859876E-4</v>
      </c>
      <c r="H3193" s="2"/>
      <c r="I3193" s="2">
        <v>0.46020499999999998</v>
      </c>
      <c r="J3193" s="4">
        <v>5.1269500000000005E-7</v>
      </c>
      <c r="K3193" s="5">
        <f t="shared" si="299"/>
        <v>1.9719038461538463E-3</v>
      </c>
      <c r="L3193" s="11">
        <v>1.9719038461538463E-3</v>
      </c>
      <c r="M3193" s="11">
        <f t="shared" si="300"/>
        <v>4.0819665605095548E-3</v>
      </c>
      <c r="N3193" s="2"/>
      <c r="O3193" s="2">
        <v>0.46020499999999998</v>
      </c>
      <c r="P3193" s="4">
        <v>6.0760500000000005E-7</v>
      </c>
      <c r="Q3193" s="5">
        <f t="shared" si="301"/>
        <v>4.8376194267515937E-3</v>
      </c>
    </row>
    <row r="3194" spans="1:17" x14ac:dyDescent="0.25">
      <c r="A3194" s="2">
        <v>0.46066299999999999</v>
      </c>
      <c r="B3194" s="4">
        <v>1.9030800000000001E-7</v>
      </c>
      <c r="C3194" s="5">
        <f t="shared" si="297"/>
        <v>1.515191082802548E-3</v>
      </c>
      <c r="E3194" s="2">
        <v>0.46066299999999999</v>
      </c>
      <c r="F3194" s="4">
        <v>9.13391E-8</v>
      </c>
      <c r="G3194" s="5">
        <f t="shared" si="298"/>
        <v>7.2722213375796187E-4</v>
      </c>
      <c r="H3194" s="2"/>
      <c r="I3194" s="2">
        <v>0.46066299999999999</v>
      </c>
      <c r="J3194" s="4">
        <v>5.1239E-7</v>
      </c>
      <c r="K3194" s="5">
        <f t="shared" si="299"/>
        <v>1.9707307692307693E-3</v>
      </c>
      <c r="L3194" s="11">
        <v>1.9707307692307693E-3</v>
      </c>
      <c r="M3194" s="11">
        <f t="shared" si="300"/>
        <v>4.0795382165605106E-3</v>
      </c>
      <c r="N3194" s="2"/>
      <c r="O3194" s="2">
        <v>0.46066299999999999</v>
      </c>
      <c r="P3194" s="4">
        <v>6.0760500000000005E-7</v>
      </c>
      <c r="Q3194" s="5">
        <f t="shared" si="301"/>
        <v>4.8376194267515937E-3</v>
      </c>
    </row>
    <row r="3195" spans="1:17" x14ac:dyDescent="0.25">
      <c r="A3195" s="2">
        <v>0.461121</v>
      </c>
      <c r="B3195" s="4">
        <v>1.9018600000000001E-7</v>
      </c>
      <c r="C3195" s="5">
        <f t="shared" si="297"/>
        <v>1.5142197452229303E-3</v>
      </c>
      <c r="E3195" s="2">
        <v>0.461121</v>
      </c>
      <c r="F3195" s="4">
        <v>9.1430700000000004E-8</v>
      </c>
      <c r="G3195" s="5">
        <f t="shared" si="298"/>
        <v>7.279514331210192E-4</v>
      </c>
      <c r="H3195" s="2"/>
      <c r="I3195" s="2">
        <v>0.461121</v>
      </c>
      <c r="J3195" s="4">
        <v>5.1177999999999999E-7</v>
      </c>
      <c r="K3195" s="5">
        <f t="shared" si="299"/>
        <v>1.9683846153846153E-3</v>
      </c>
      <c r="L3195" s="11">
        <v>1.9683846153846153E-3</v>
      </c>
      <c r="M3195" s="11">
        <f t="shared" si="300"/>
        <v>4.0746815286624204E-3</v>
      </c>
      <c r="N3195" s="2"/>
      <c r="O3195" s="2">
        <v>0.461121</v>
      </c>
      <c r="P3195" s="4">
        <v>6.0729999999999999E-7</v>
      </c>
      <c r="Q3195" s="5">
        <f t="shared" si="301"/>
        <v>4.8351910828025478E-3</v>
      </c>
    </row>
    <row r="3196" spans="1:17" x14ac:dyDescent="0.25">
      <c r="A3196" s="2">
        <v>0.46157799999999999</v>
      </c>
      <c r="B3196" s="4">
        <v>1.8972799999999999E-7</v>
      </c>
      <c r="C3196" s="5">
        <f t="shared" si="297"/>
        <v>1.5105732484076435E-3</v>
      </c>
      <c r="E3196" s="2">
        <v>0.46157799999999999</v>
      </c>
      <c r="F3196" s="4">
        <v>9.1094999999999996E-8</v>
      </c>
      <c r="G3196" s="5">
        <f t="shared" si="298"/>
        <v>7.2527866242038221E-4</v>
      </c>
      <c r="H3196" s="2"/>
      <c r="I3196" s="2">
        <v>0.46157799999999999</v>
      </c>
      <c r="J3196" s="4">
        <v>5.1116899999999996E-7</v>
      </c>
      <c r="K3196" s="5">
        <f t="shared" si="299"/>
        <v>1.966034615384615E-3</v>
      </c>
      <c r="L3196" s="11">
        <v>1.966034615384615E-3</v>
      </c>
      <c r="M3196" s="11">
        <f t="shared" si="300"/>
        <v>4.0698168789808911E-3</v>
      </c>
      <c r="N3196" s="2"/>
      <c r="O3196" s="2">
        <v>0.46157799999999999</v>
      </c>
      <c r="P3196" s="4">
        <v>6.0729999999999999E-7</v>
      </c>
      <c r="Q3196" s="5">
        <f t="shared" si="301"/>
        <v>4.8351910828025478E-3</v>
      </c>
    </row>
    <row r="3197" spans="1:17" x14ac:dyDescent="0.25">
      <c r="A3197" s="2">
        <v>0.462036</v>
      </c>
      <c r="B3197" s="4">
        <v>1.9046E-7</v>
      </c>
      <c r="C3197" s="5">
        <f t="shared" si="297"/>
        <v>1.5164012738853505E-3</v>
      </c>
      <c r="E3197" s="2">
        <v>0.462036</v>
      </c>
      <c r="F3197" s="4">
        <v>9.1369599999999995E-8</v>
      </c>
      <c r="G3197" s="5">
        <f t="shared" si="298"/>
        <v>7.2746496815286629E-4</v>
      </c>
      <c r="H3197" s="2"/>
      <c r="I3197" s="2">
        <v>0.462036</v>
      </c>
      <c r="J3197" s="4">
        <v>5.1116899999999996E-7</v>
      </c>
      <c r="K3197" s="5">
        <f t="shared" si="299"/>
        <v>1.966034615384615E-3</v>
      </c>
      <c r="L3197" s="11">
        <v>1.966034615384615E-3</v>
      </c>
      <c r="M3197" s="11">
        <f t="shared" si="300"/>
        <v>4.0698168789808911E-3</v>
      </c>
      <c r="N3197" s="2"/>
      <c r="O3197" s="2">
        <v>0.462036</v>
      </c>
      <c r="P3197" s="4">
        <v>6.0668899999999996E-7</v>
      </c>
      <c r="Q3197" s="5">
        <f t="shared" si="301"/>
        <v>4.8303264331210185E-3</v>
      </c>
    </row>
    <row r="3198" spans="1:17" x14ac:dyDescent="0.25">
      <c r="A3198" s="2">
        <v>0.46249400000000002</v>
      </c>
      <c r="B3198" s="4">
        <v>1.8978900000000001E-7</v>
      </c>
      <c r="C3198" s="5">
        <f t="shared" si="297"/>
        <v>1.5110589171974526E-3</v>
      </c>
      <c r="E3198" s="2">
        <v>0.46249400000000002</v>
      </c>
      <c r="F3198" s="4">
        <v>9.1033900000000001E-8</v>
      </c>
      <c r="G3198" s="5">
        <f t="shared" si="298"/>
        <v>7.2479219745222941E-4</v>
      </c>
      <c r="H3198" s="2"/>
      <c r="I3198" s="2">
        <v>0.46249400000000002</v>
      </c>
      <c r="J3198" s="4">
        <v>5.1055899999999996E-7</v>
      </c>
      <c r="K3198" s="5">
        <f t="shared" si="299"/>
        <v>1.9636884615384614E-3</v>
      </c>
      <c r="L3198" s="11">
        <v>1.9636884615384614E-3</v>
      </c>
      <c r="M3198" s="11">
        <f t="shared" si="300"/>
        <v>4.0649601910828026E-3</v>
      </c>
      <c r="N3198" s="2"/>
      <c r="O3198" s="2">
        <v>0.46249400000000002</v>
      </c>
      <c r="P3198" s="4">
        <v>6.0699500000000004E-7</v>
      </c>
      <c r="Q3198" s="5">
        <f t="shared" si="301"/>
        <v>4.8327627388535044E-3</v>
      </c>
    </row>
    <row r="3199" spans="1:17" x14ac:dyDescent="0.25">
      <c r="A3199" s="2">
        <v>0.46295199999999997</v>
      </c>
      <c r="B3199" s="4">
        <v>1.8923999999999999E-7</v>
      </c>
      <c r="C3199" s="5">
        <f t="shared" si="297"/>
        <v>1.5066878980891721E-3</v>
      </c>
      <c r="E3199" s="2">
        <v>0.46295199999999997</v>
      </c>
      <c r="F3199" s="4">
        <v>9.1094999999999996E-8</v>
      </c>
      <c r="G3199" s="5">
        <f t="shared" si="298"/>
        <v>7.2527866242038221E-4</v>
      </c>
      <c r="H3199" s="2"/>
      <c r="I3199" s="2">
        <v>0.46295199999999997</v>
      </c>
      <c r="J3199" s="4">
        <v>5.0994899999999996E-7</v>
      </c>
      <c r="K3199" s="5">
        <f t="shared" si="299"/>
        <v>1.9613423076923074E-3</v>
      </c>
      <c r="L3199" s="11">
        <v>1.9613423076923074E-3</v>
      </c>
      <c r="M3199" s="11">
        <f t="shared" si="300"/>
        <v>4.0601035031847133E-3</v>
      </c>
      <c r="N3199" s="2"/>
      <c r="O3199" s="2">
        <v>0.46295199999999997</v>
      </c>
      <c r="P3199" s="4">
        <v>6.0668899999999996E-7</v>
      </c>
      <c r="Q3199" s="5">
        <f t="shared" si="301"/>
        <v>4.8303264331210185E-3</v>
      </c>
    </row>
    <row r="3200" spans="1:17" x14ac:dyDescent="0.25">
      <c r="A3200" s="2">
        <v>0.46340900000000002</v>
      </c>
      <c r="B3200" s="4">
        <v>1.8960600000000001E-7</v>
      </c>
      <c r="C3200" s="5">
        <f t="shared" si="297"/>
        <v>1.5096019108280256E-3</v>
      </c>
      <c r="E3200" s="2">
        <v>0.46340900000000002</v>
      </c>
      <c r="F3200" s="4">
        <v>9.0454100000000003E-8</v>
      </c>
      <c r="G3200" s="5">
        <f t="shared" si="298"/>
        <v>7.2017595541401275E-4</v>
      </c>
      <c r="H3200" s="2"/>
      <c r="I3200" s="2">
        <v>0.46340900000000002</v>
      </c>
      <c r="J3200" s="4">
        <v>5.0933800000000003E-7</v>
      </c>
      <c r="K3200" s="5">
        <f t="shared" si="299"/>
        <v>1.9589923076923079E-3</v>
      </c>
      <c r="L3200" s="11">
        <v>1.9589923076923079E-3</v>
      </c>
      <c r="M3200" s="11">
        <f t="shared" si="300"/>
        <v>4.0552388535031857E-3</v>
      </c>
      <c r="N3200" s="2"/>
      <c r="O3200" s="2">
        <v>0.46340900000000002</v>
      </c>
      <c r="P3200" s="4">
        <v>6.0638400000000001E-7</v>
      </c>
      <c r="Q3200" s="5">
        <f t="shared" si="301"/>
        <v>4.8278980891719751E-3</v>
      </c>
    </row>
    <row r="3201" spans="1:17" x14ac:dyDescent="0.25">
      <c r="A3201" s="2">
        <v>0.46386699999999997</v>
      </c>
      <c r="B3201" s="4">
        <v>1.8951400000000001E-7</v>
      </c>
      <c r="C3201" s="5">
        <f t="shared" si="297"/>
        <v>1.5088694267515925E-3</v>
      </c>
      <c r="E3201" s="2">
        <v>0.46386699999999997</v>
      </c>
      <c r="F3201" s="4">
        <v>9.0820300000000005E-8</v>
      </c>
      <c r="G3201" s="5">
        <f t="shared" si="298"/>
        <v>7.2309156050955428E-4</v>
      </c>
      <c r="H3201" s="2"/>
      <c r="I3201" s="2">
        <v>0.46386699999999997</v>
      </c>
      <c r="J3201" s="4">
        <v>5.0872800000000003E-7</v>
      </c>
      <c r="K3201" s="5">
        <f t="shared" si="299"/>
        <v>1.956646153846154E-3</v>
      </c>
      <c r="L3201" s="11">
        <v>1.956646153846154E-3</v>
      </c>
      <c r="M3201" s="11">
        <f t="shared" si="300"/>
        <v>4.0503821656050964E-3</v>
      </c>
      <c r="N3201" s="2"/>
      <c r="O3201" s="2">
        <v>0.46386699999999997</v>
      </c>
      <c r="P3201" s="4">
        <v>6.0638400000000001E-7</v>
      </c>
      <c r="Q3201" s="5">
        <f t="shared" si="301"/>
        <v>4.8278980891719751E-3</v>
      </c>
    </row>
    <row r="3202" spans="1:17" x14ac:dyDescent="0.25">
      <c r="A3202" s="2">
        <v>0.46432499999999999</v>
      </c>
      <c r="B3202" s="4">
        <v>1.89484E-7</v>
      </c>
      <c r="C3202" s="5">
        <f t="shared" si="297"/>
        <v>1.5086305732484077E-3</v>
      </c>
      <c r="E3202" s="2">
        <v>0.46432499999999999</v>
      </c>
      <c r="F3202" s="4">
        <v>9.1278099999999997E-8</v>
      </c>
      <c r="G3202" s="5">
        <f t="shared" si="298"/>
        <v>7.2673646496815292E-4</v>
      </c>
      <c r="H3202" s="2"/>
      <c r="I3202" s="2">
        <v>0.46432499999999999</v>
      </c>
      <c r="J3202" s="4">
        <v>5.0811800000000002E-7</v>
      </c>
      <c r="K3202" s="5">
        <f t="shared" si="299"/>
        <v>1.9543E-3</v>
      </c>
      <c r="L3202" s="11">
        <v>1.9543E-3</v>
      </c>
      <c r="M3202" s="11">
        <f t="shared" si="300"/>
        <v>4.0455254777070071E-3</v>
      </c>
      <c r="N3202" s="2"/>
      <c r="O3202" s="2">
        <v>0.46432499999999999</v>
      </c>
      <c r="P3202" s="4">
        <v>6.0668899999999996E-7</v>
      </c>
      <c r="Q3202" s="5">
        <f t="shared" si="301"/>
        <v>4.8303264331210185E-3</v>
      </c>
    </row>
    <row r="3203" spans="1:17" x14ac:dyDescent="0.25">
      <c r="A3203" s="2">
        <v>0.464783</v>
      </c>
      <c r="B3203" s="4">
        <v>1.8933099999999999E-7</v>
      </c>
      <c r="C3203" s="5">
        <f t="shared" si="297"/>
        <v>1.5074124203821658E-3</v>
      </c>
      <c r="E3203" s="2">
        <v>0.464783</v>
      </c>
      <c r="F3203" s="4">
        <v>9.1094999999999996E-8</v>
      </c>
      <c r="G3203" s="5">
        <f t="shared" si="298"/>
        <v>7.2527866242038221E-4</v>
      </c>
      <c r="H3203" s="2"/>
      <c r="I3203" s="2">
        <v>0.464783</v>
      </c>
      <c r="J3203" s="4">
        <v>5.0811800000000002E-7</v>
      </c>
      <c r="K3203" s="5">
        <f t="shared" si="299"/>
        <v>1.9543E-3</v>
      </c>
      <c r="L3203" s="11">
        <v>1.9543E-3</v>
      </c>
      <c r="M3203" s="11">
        <f t="shared" si="300"/>
        <v>4.0455254777070071E-3</v>
      </c>
      <c r="N3203" s="2"/>
      <c r="O3203" s="2">
        <v>0.464783</v>
      </c>
      <c r="P3203" s="4">
        <v>6.0699500000000004E-7</v>
      </c>
      <c r="Q3203" s="5">
        <f t="shared" si="301"/>
        <v>4.8327627388535044E-3</v>
      </c>
    </row>
    <row r="3204" spans="1:17" x14ac:dyDescent="0.25">
      <c r="A3204" s="2">
        <v>0.46523999999999999</v>
      </c>
      <c r="B3204" s="4">
        <v>1.8893399999999999E-7</v>
      </c>
      <c r="C3204" s="5">
        <f t="shared" ref="C3204:C3267" si="302">(B3204/0.1256)*1000</f>
        <v>1.5042515923566881E-3</v>
      </c>
      <c r="E3204" s="2">
        <v>0.46523999999999999</v>
      </c>
      <c r="F3204" s="4">
        <v>9.0759300000000002E-8</v>
      </c>
      <c r="G3204" s="5">
        <f t="shared" ref="G3204:G3267" si="303">(F3204/0.1256)*1000</f>
        <v>7.2260589171974532E-4</v>
      </c>
      <c r="H3204" s="2"/>
      <c r="I3204" s="2">
        <v>0.46523999999999999</v>
      </c>
      <c r="J3204" s="4">
        <v>5.0750699999999999E-7</v>
      </c>
      <c r="K3204" s="5">
        <f t="shared" ref="K3204:K3267" si="304">(J3204/0.26)*1000</f>
        <v>1.95195E-3</v>
      </c>
      <c r="L3204" s="11">
        <v>1.95195E-3</v>
      </c>
      <c r="M3204" s="11">
        <f t="shared" ref="M3204:M3267" si="305">+L3204*0.26/0.1256</f>
        <v>4.0406608280254786E-3</v>
      </c>
      <c r="N3204" s="2"/>
      <c r="O3204" s="2">
        <v>0.46523999999999999</v>
      </c>
      <c r="P3204" s="4">
        <v>6.0699500000000004E-7</v>
      </c>
      <c r="Q3204" s="5">
        <f t="shared" ref="Q3204:Q3267" si="306">(P3204/0.1256)*1000</f>
        <v>4.8327627388535044E-3</v>
      </c>
    </row>
    <row r="3205" spans="1:17" x14ac:dyDescent="0.25">
      <c r="A3205" s="2">
        <v>0.465698</v>
      </c>
      <c r="B3205" s="4">
        <v>1.8893399999999999E-7</v>
      </c>
      <c r="C3205" s="5">
        <f t="shared" si="302"/>
        <v>1.5042515923566881E-3</v>
      </c>
      <c r="E3205" s="2">
        <v>0.465698</v>
      </c>
      <c r="F3205" s="4">
        <v>9.0728799999999994E-8</v>
      </c>
      <c r="G3205" s="5">
        <f t="shared" si="303"/>
        <v>7.2236305732484068E-4</v>
      </c>
      <c r="H3205" s="2"/>
      <c r="I3205" s="2">
        <v>0.465698</v>
      </c>
      <c r="J3205" s="4">
        <v>5.0720200000000004E-7</v>
      </c>
      <c r="K3205" s="5">
        <f t="shared" si="304"/>
        <v>1.950776923076923E-3</v>
      </c>
      <c r="L3205" s="11">
        <v>1.950776923076923E-3</v>
      </c>
      <c r="M3205" s="11">
        <f t="shared" si="305"/>
        <v>4.0382324840764336E-3</v>
      </c>
      <c r="N3205" s="2"/>
      <c r="O3205" s="2">
        <v>0.465698</v>
      </c>
      <c r="P3205" s="4">
        <v>6.0699500000000004E-7</v>
      </c>
      <c r="Q3205" s="5">
        <f t="shared" si="306"/>
        <v>4.8327627388535044E-3</v>
      </c>
    </row>
    <row r="3206" spans="1:17" x14ac:dyDescent="0.25">
      <c r="A3206" s="2">
        <v>0.46615600000000001</v>
      </c>
      <c r="B3206" s="4">
        <v>1.8890400000000001E-7</v>
      </c>
      <c r="C3206" s="5">
        <f t="shared" si="302"/>
        <v>1.5040127388535034E-3</v>
      </c>
      <c r="E3206" s="2">
        <v>0.46615600000000001</v>
      </c>
      <c r="F3206" s="4">
        <v>9.0667699999999999E-8</v>
      </c>
      <c r="G3206" s="5">
        <f t="shared" si="303"/>
        <v>7.2187659235668788E-4</v>
      </c>
      <c r="H3206" s="2"/>
      <c r="I3206" s="2">
        <v>0.46615600000000001</v>
      </c>
      <c r="J3206" s="4">
        <v>5.0537100000000001E-7</v>
      </c>
      <c r="K3206" s="5">
        <f t="shared" si="304"/>
        <v>1.9437346153846151E-3</v>
      </c>
      <c r="L3206" s="11">
        <v>1.9437346153846151E-3</v>
      </c>
      <c r="M3206" s="11">
        <f t="shared" si="305"/>
        <v>4.0236544585987256E-3</v>
      </c>
      <c r="N3206" s="2"/>
      <c r="O3206" s="2">
        <v>0.46615600000000001</v>
      </c>
      <c r="P3206" s="4">
        <v>6.0729999999999999E-7</v>
      </c>
      <c r="Q3206" s="5">
        <f t="shared" si="306"/>
        <v>4.8351910828025478E-3</v>
      </c>
    </row>
    <row r="3207" spans="1:17" x14ac:dyDescent="0.25">
      <c r="A3207" s="2">
        <v>0.46661399999999997</v>
      </c>
      <c r="B3207" s="4">
        <v>1.8939200000000001E-7</v>
      </c>
      <c r="C3207" s="5">
        <f t="shared" si="302"/>
        <v>1.5078980891719748E-3</v>
      </c>
      <c r="E3207" s="2">
        <v>0.46661399999999997</v>
      </c>
      <c r="F3207" s="4">
        <v>9.03931E-8</v>
      </c>
      <c r="G3207" s="5">
        <f t="shared" si="303"/>
        <v>7.1969028662420391E-4</v>
      </c>
      <c r="H3207" s="2"/>
      <c r="I3207" s="2">
        <v>0.46661399999999997</v>
      </c>
      <c r="J3207" s="4">
        <v>5.0598100000000001E-7</v>
      </c>
      <c r="K3207" s="5">
        <f t="shared" si="304"/>
        <v>1.9460807692307693E-3</v>
      </c>
      <c r="L3207" s="11">
        <v>1.9460807692307693E-3</v>
      </c>
      <c r="M3207" s="11">
        <f t="shared" si="305"/>
        <v>4.0285111464968158E-3</v>
      </c>
      <c r="N3207" s="2"/>
      <c r="O3207" s="2">
        <v>0.46661399999999997</v>
      </c>
      <c r="P3207" s="4">
        <v>6.0729999999999999E-7</v>
      </c>
      <c r="Q3207" s="5">
        <f t="shared" si="306"/>
        <v>4.8351910828025478E-3</v>
      </c>
    </row>
    <row r="3208" spans="1:17" x14ac:dyDescent="0.25">
      <c r="A3208" s="2">
        <v>0.46707199999999999</v>
      </c>
      <c r="B3208" s="4">
        <v>1.8893399999999999E-7</v>
      </c>
      <c r="C3208" s="5">
        <f t="shared" si="302"/>
        <v>1.5042515923566881E-3</v>
      </c>
      <c r="E3208" s="2">
        <v>0.46707199999999999</v>
      </c>
      <c r="F3208" s="4">
        <v>9.0515100000000006E-8</v>
      </c>
      <c r="G3208" s="5">
        <f t="shared" si="303"/>
        <v>7.2066162420382181E-4</v>
      </c>
      <c r="H3208" s="2"/>
      <c r="I3208" s="2">
        <v>0.46707199999999999</v>
      </c>
      <c r="J3208" s="4">
        <v>5.0537100000000001E-7</v>
      </c>
      <c r="K3208" s="5">
        <f t="shared" si="304"/>
        <v>1.9437346153846151E-3</v>
      </c>
      <c r="L3208" s="11">
        <v>1.9437346153846151E-3</v>
      </c>
      <c r="M3208" s="11">
        <f t="shared" si="305"/>
        <v>4.0236544585987256E-3</v>
      </c>
      <c r="N3208" s="2"/>
      <c r="O3208" s="2">
        <v>0.46707199999999999</v>
      </c>
      <c r="P3208" s="4">
        <v>6.0699500000000004E-7</v>
      </c>
      <c r="Q3208" s="5">
        <f t="shared" si="306"/>
        <v>4.8327627388535044E-3</v>
      </c>
    </row>
    <row r="3209" spans="1:17" x14ac:dyDescent="0.25">
      <c r="A3209" s="2">
        <v>0.46752899999999997</v>
      </c>
      <c r="B3209" s="4">
        <v>1.8859900000000001E-7</v>
      </c>
      <c r="C3209" s="5">
        <f t="shared" si="302"/>
        <v>1.5015843949044588E-3</v>
      </c>
      <c r="E3209" s="2">
        <v>0.46752899999999997</v>
      </c>
      <c r="F3209" s="4">
        <v>9.0606699999999996E-8</v>
      </c>
      <c r="G3209" s="5">
        <f t="shared" si="303"/>
        <v>7.2139092356687904E-4</v>
      </c>
      <c r="H3209" s="2"/>
      <c r="I3209" s="2">
        <v>0.46752899999999997</v>
      </c>
      <c r="J3209" s="4">
        <v>5.0537100000000001E-7</v>
      </c>
      <c r="K3209" s="5">
        <f t="shared" si="304"/>
        <v>1.9437346153846151E-3</v>
      </c>
      <c r="L3209" s="11">
        <v>1.9437346153846151E-3</v>
      </c>
      <c r="M3209" s="11">
        <f t="shared" si="305"/>
        <v>4.0236544585987256E-3</v>
      </c>
      <c r="N3209" s="2"/>
      <c r="O3209" s="2">
        <v>0.46752899999999997</v>
      </c>
      <c r="P3209" s="4">
        <v>6.0729999999999999E-7</v>
      </c>
      <c r="Q3209" s="5">
        <f t="shared" si="306"/>
        <v>4.8351910828025478E-3</v>
      </c>
    </row>
    <row r="3210" spans="1:17" x14ac:dyDescent="0.25">
      <c r="A3210" s="2">
        <v>0.46798699999999999</v>
      </c>
      <c r="B3210" s="4">
        <v>1.88171E-7</v>
      </c>
      <c r="C3210" s="5">
        <f t="shared" si="302"/>
        <v>1.4981767515923569E-3</v>
      </c>
      <c r="E3210" s="2">
        <v>0.46798699999999999</v>
      </c>
      <c r="F3210" s="4">
        <v>9.0789799999999997E-8</v>
      </c>
      <c r="G3210" s="5">
        <f t="shared" si="303"/>
        <v>7.2284872611464975E-4</v>
      </c>
      <c r="H3210" s="2"/>
      <c r="I3210" s="2">
        <v>0.46798699999999999</v>
      </c>
      <c r="J3210" s="4">
        <v>5.04761E-7</v>
      </c>
      <c r="K3210" s="5">
        <f t="shared" si="304"/>
        <v>1.9413884615384616E-3</v>
      </c>
      <c r="L3210" s="11">
        <v>1.9413884615384616E-3</v>
      </c>
      <c r="M3210" s="11">
        <f t="shared" si="305"/>
        <v>4.018797770700638E-3</v>
      </c>
      <c r="N3210" s="2"/>
      <c r="O3210" s="2">
        <v>0.46798699999999999</v>
      </c>
      <c r="P3210" s="4">
        <v>6.0668899999999996E-7</v>
      </c>
      <c r="Q3210" s="5">
        <f t="shared" si="306"/>
        <v>4.8303264331210185E-3</v>
      </c>
    </row>
    <row r="3211" spans="1:17" x14ac:dyDescent="0.25">
      <c r="A3211" s="2">
        <v>0.468445</v>
      </c>
      <c r="B3211" s="4">
        <v>1.88171E-7</v>
      </c>
      <c r="C3211" s="5">
        <f t="shared" si="302"/>
        <v>1.4981767515923569E-3</v>
      </c>
      <c r="E3211" s="2">
        <v>0.468445</v>
      </c>
      <c r="F3211" s="4">
        <v>9.0820300000000005E-8</v>
      </c>
      <c r="G3211" s="5">
        <f t="shared" si="303"/>
        <v>7.2309156050955428E-4</v>
      </c>
      <c r="H3211" s="2"/>
      <c r="I3211" s="2">
        <v>0.468445</v>
      </c>
      <c r="J3211" s="4">
        <v>5.0384500000000002E-7</v>
      </c>
      <c r="K3211" s="5">
        <f t="shared" si="304"/>
        <v>1.9378653846153847E-3</v>
      </c>
      <c r="L3211" s="11">
        <v>1.9378653846153847E-3</v>
      </c>
      <c r="M3211" s="11">
        <f t="shared" si="305"/>
        <v>4.0115047770700645E-3</v>
      </c>
      <c r="N3211" s="2"/>
      <c r="O3211" s="2">
        <v>0.468445</v>
      </c>
      <c r="P3211" s="4">
        <v>6.0699500000000004E-7</v>
      </c>
      <c r="Q3211" s="5">
        <f t="shared" si="306"/>
        <v>4.8327627388535044E-3</v>
      </c>
    </row>
    <row r="3212" spans="1:17" x14ac:dyDescent="0.25">
      <c r="A3212" s="2">
        <v>0.46890300000000001</v>
      </c>
      <c r="B3212" s="4">
        <v>1.88568E-7</v>
      </c>
      <c r="C3212" s="5">
        <f t="shared" si="302"/>
        <v>1.5013375796178346E-3</v>
      </c>
      <c r="E3212" s="2">
        <v>0.46890300000000001</v>
      </c>
      <c r="F3212" s="4">
        <v>9.0667699999999999E-8</v>
      </c>
      <c r="G3212" s="5">
        <f t="shared" si="303"/>
        <v>7.2187659235668788E-4</v>
      </c>
      <c r="H3212" s="2"/>
      <c r="I3212" s="2">
        <v>0.46890300000000001</v>
      </c>
      <c r="J3212" s="4">
        <v>5.0353999999999997E-7</v>
      </c>
      <c r="K3212" s="5">
        <f t="shared" si="304"/>
        <v>1.9366923076923072E-3</v>
      </c>
      <c r="L3212" s="11">
        <v>1.9366923076923072E-3</v>
      </c>
      <c r="M3212" s="11">
        <f t="shared" si="305"/>
        <v>4.0090764331210185E-3</v>
      </c>
      <c r="N3212" s="2"/>
      <c r="O3212" s="2">
        <v>0.46890300000000001</v>
      </c>
      <c r="P3212" s="4">
        <v>6.0668899999999996E-7</v>
      </c>
      <c r="Q3212" s="5">
        <f t="shared" si="306"/>
        <v>4.8303264331210185E-3</v>
      </c>
    </row>
    <row r="3213" spans="1:17" x14ac:dyDescent="0.25">
      <c r="A3213" s="2">
        <v>0.46936</v>
      </c>
      <c r="B3213" s="4">
        <v>1.88477E-7</v>
      </c>
      <c r="C3213" s="5">
        <f t="shared" si="302"/>
        <v>1.5006130573248409E-3</v>
      </c>
      <c r="E3213" s="2">
        <v>0.46936</v>
      </c>
      <c r="F3213" s="4">
        <v>9.0515100000000006E-8</v>
      </c>
      <c r="G3213" s="5">
        <f t="shared" si="303"/>
        <v>7.2066162420382181E-4</v>
      </c>
      <c r="H3213" s="2"/>
      <c r="I3213" s="2">
        <v>0.46936</v>
      </c>
      <c r="J3213" s="4">
        <v>5.0384500000000002E-7</v>
      </c>
      <c r="K3213" s="5">
        <f t="shared" si="304"/>
        <v>1.9378653846153847E-3</v>
      </c>
      <c r="L3213" s="11">
        <v>1.9378653846153847E-3</v>
      </c>
      <c r="M3213" s="11">
        <f t="shared" si="305"/>
        <v>4.0115047770700645E-3</v>
      </c>
      <c r="N3213" s="2"/>
      <c r="O3213" s="2">
        <v>0.46936</v>
      </c>
      <c r="P3213" s="4">
        <v>6.0729999999999999E-7</v>
      </c>
      <c r="Q3213" s="5">
        <f t="shared" si="306"/>
        <v>4.8351910828025478E-3</v>
      </c>
    </row>
    <row r="3214" spans="1:17" x14ac:dyDescent="0.25">
      <c r="A3214" s="2">
        <v>0.46981800000000001</v>
      </c>
      <c r="B3214" s="4">
        <v>1.8902599999999999E-7</v>
      </c>
      <c r="C3214" s="5">
        <f t="shared" si="302"/>
        <v>1.5049840764331209E-3</v>
      </c>
      <c r="E3214" s="2">
        <v>0.46981800000000001</v>
      </c>
      <c r="F3214" s="4">
        <v>9.0606699999999996E-8</v>
      </c>
      <c r="G3214" s="5">
        <f t="shared" si="303"/>
        <v>7.2139092356687904E-4</v>
      </c>
      <c r="H3214" s="2"/>
      <c r="I3214" s="2">
        <v>0.46981800000000001</v>
      </c>
      <c r="J3214" s="4">
        <v>5.0414999999999997E-7</v>
      </c>
      <c r="K3214" s="5">
        <f t="shared" si="304"/>
        <v>1.9390384615384614E-3</v>
      </c>
      <c r="L3214" s="11">
        <v>1.9390384615384614E-3</v>
      </c>
      <c r="M3214" s="11">
        <f t="shared" si="305"/>
        <v>4.0139331210191087E-3</v>
      </c>
      <c r="N3214" s="2"/>
      <c r="O3214" s="2">
        <v>0.46981800000000001</v>
      </c>
      <c r="P3214" s="4">
        <v>6.0729999999999999E-7</v>
      </c>
      <c r="Q3214" s="5">
        <f t="shared" si="306"/>
        <v>4.8351910828025478E-3</v>
      </c>
    </row>
    <row r="3215" spans="1:17" x14ac:dyDescent="0.25">
      <c r="A3215" s="2">
        <v>0.47027600000000003</v>
      </c>
      <c r="B3215" s="4">
        <v>1.8881200000000001E-7</v>
      </c>
      <c r="C3215" s="5">
        <f t="shared" si="302"/>
        <v>1.5032802547770704E-3</v>
      </c>
      <c r="E3215" s="2">
        <v>0.47027600000000003</v>
      </c>
      <c r="F3215" s="4">
        <v>9.0209999999999998E-8</v>
      </c>
      <c r="G3215" s="5">
        <f t="shared" si="303"/>
        <v>7.1823248407643309E-4</v>
      </c>
      <c r="H3215" s="2"/>
      <c r="I3215" s="2">
        <v>0.47027600000000003</v>
      </c>
      <c r="J3215" s="4">
        <v>5.0353999999999997E-7</v>
      </c>
      <c r="K3215" s="5">
        <f t="shared" si="304"/>
        <v>1.9366923076923072E-3</v>
      </c>
      <c r="L3215" s="11">
        <v>1.9366923076923072E-3</v>
      </c>
      <c r="M3215" s="11">
        <f t="shared" si="305"/>
        <v>4.0090764331210185E-3</v>
      </c>
      <c r="N3215" s="2"/>
      <c r="O3215" s="2">
        <v>0.47027600000000003</v>
      </c>
      <c r="P3215" s="4">
        <v>6.0699500000000004E-7</v>
      </c>
      <c r="Q3215" s="5">
        <f t="shared" si="306"/>
        <v>4.8327627388535044E-3</v>
      </c>
    </row>
    <row r="3216" spans="1:17" x14ac:dyDescent="0.25">
      <c r="A3216" s="2">
        <v>0.47073399999999999</v>
      </c>
      <c r="B3216" s="4">
        <v>1.8844599999999999E-7</v>
      </c>
      <c r="C3216" s="5">
        <f t="shared" si="302"/>
        <v>1.5003662420382167E-3</v>
      </c>
      <c r="E3216" s="2">
        <v>0.47073399999999999</v>
      </c>
      <c r="F3216" s="4">
        <v>9.0423599999999995E-8</v>
      </c>
      <c r="G3216" s="5">
        <f t="shared" si="303"/>
        <v>7.1993312101910833E-4</v>
      </c>
      <c r="H3216" s="2"/>
      <c r="I3216" s="2">
        <v>0.47073399999999999</v>
      </c>
      <c r="J3216" s="4">
        <v>5.0292999999999996E-7</v>
      </c>
      <c r="K3216" s="5">
        <f t="shared" si="304"/>
        <v>1.9343461538461537E-3</v>
      </c>
      <c r="L3216" s="11">
        <v>1.9343461538461537E-3</v>
      </c>
      <c r="M3216" s="11">
        <f t="shared" si="305"/>
        <v>4.0042197452229301E-3</v>
      </c>
      <c r="N3216" s="2"/>
      <c r="O3216" s="2">
        <v>0.47073399999999999</v>
      </c>
      <c r="P3216" s="4">
        <v>6.0699500000000004E-7</v>
      </c>
      <c r="Q3216" s="5">
        <f t="shared" si="306"/>
        <v>4.8327627388535044E-3</v>
      </c>
    </row>
    <row r="3217" spans="1:17" x14ac:dyDescent="0.25">
      <c r="A3217" s="2">
        <v>0.47119100000000003</v>
      </c>
      <c r="B3217" s="4">
        <v>1.8801900000000001E-7</v>
      </c>
      <c r="C3217" s="5">
        <f t="shared" si="302"/>
        <v>1.4969665605095543E-3</v>
      </c>
      <c r="E3217" s="2">
        <v>0.47119100000000003</v>
      </c>
      <c r="F3217" s="4">
        <v>9.0118399999999995E-8</v>
      </c>
      <c r="G3217" s="5">
        <f t="shared" si="303"/>
        <v>7.1750318471337587E-4</v>
      </c>
      <c r="H3217" s="2"/>
      <c r="I3217" s="2">
        <v>0.47119100000000003</v>
      </c>
      <c r="J3217" s="4">
        <v>5.0292999999999996E-7</v>
      </c>
      <c r="K3217" s="5">
        <f t="shared" si="304"/>
        <v>1.9343461538461537E-3</v>
      </c>
      <c r="L3217" s="11">
        <v>1.9343461538461537E-3</v>
      </c>
      <c r="M3217" s="11">
        <f t="shared" si="305"/>
        <v>4.0042197452229301E-3</v>
      </c>
      <c r="N3217" s="2"/>
      <c r="O3217" s="2">
        <v>0.47119100000000003</v>
      </c>
      <c r="P3217" s="4">
        <v>6.0729999999999999E-7</v>
      </c>
      <c r="Q3217" s="5">
        <f t="shared" si="306"/>
        <v>4.8351910828025478E-3</v>
      </c>
    </row>
    <row r="3218" spans="1:17" x14ac:dyDescent="0.25">
      <c r="A3218" s="2">
        <v>0.47164899999999998</v>
      </c>
      <c r="B3218" s="4">
        <v>1.8780500000000001E-7</v>
      </c>
      <c r="C3218" s="5">
        <f t="shared" si="302"/>
        <v>1.4952627388535034E-3</v>
      </c>
      <c r="E3218" s="2">
        <v>0.47164899999999998</v>
      </c>
      <c r="F3218" s="4">
        <v>9.0515100000000006E-8</v>
      </c>
      <c r="G3218" s="5">
        <f t="shared" si="303"/>
        <v>7.2066162420382181E-4</v>
      </c>
      <c r="H3218" s="2"/>
      <c r="I3218" s="2">
        <v>0.47164899999999998</v>
      </c>
      <c r="J3218" s="4">
        <v>5.0262500000000002E-7</v>
      </c>
      <c r="K3218" s="5">
        <f t="shared" si="304"/>
        <v>1.9331730769230767E-3</v>
      </c>
      <c r="L3218" s="11">
        <v>1.9331730769230767E-3</v>
      </c>
      <c r="M3218" s="11">
        <f t="shared" si="305"/>
        <v>4.001791401273885E-3</v>
      </c>
      <c r="N3218" s="2"/>
      <c r="O3218" s="2">
        <v>0.47164899999999998</v>
      </c>
      <c r="P3218" s="4">
        <v>6.0760500000000005E-7</v>
      </c>
      <c r="Q3218" s="5">
        <f t="shared" si="306"/>
        <v>4.8376194267515937E-3</v>
      </c>
    </row>
    <row r="3219" spans="1:17" x14ac:dyDescent="0.25">
      <c r="A3219" s="2">
        <v>0.472107</v>
      </c>
      <c r="B3219" s="4">
        <v>1.8795799999999999E-7</v>
      </c>
      <c r="C3219" s="5">
        <f t="shared" si="302"/>
        <v>1.4964808917197453E-3</v>
      </c>
      <c r="E3219" s="2">
        <v>0.472107</v>
      </c>
      <c r="F3219" s="4">
        <v>9.0240500000000007E-8</v>
      </c>
      <c r="G3219" s="5">
        <f t="shared" si="303"/>
        <v>7.1847531847133762E-4</v>
      </c>
      <c r="H3219" s="2"/>
      <c r="I3219" s="2">
        <v>0.472107</v>
      </c>
      <c r="J3219" s="4">
        <v>5.0231900000000004E-7</v>
      </c>
      <c r="K3219" s="5">
        <f t="shared" si="304"/>
        <v>1.931996153846154E-3</v>
      </c>
      <c r="L3219" s="11">
        <v>1.931996153846154E-3</v>
      </c>
      <c r="M3219" s="11">
        <f t="shared" si="305"/>
        <v>3.9993550955414025E-3</v>
      </c>
      <c r="N3219" s="2"/>
      <c r="O3219" s="2">
        <v>0.472107</v>
      </c>
      <c r="P3219" s="4">
        <v>6.0821500000000005E-7</v>
      </c>
      <c r="Q3219" s="5">
        <f t="shared" si="306"/>
        <v>4.8424761146496822E-3</v>
      </c>
    </row>
    <row r="3220" spans="1:17" x14ac:dyDescent="0.25">
      <c r="A3220" s="2">
        <v>0.47256500000000001</v>
      </c>
      <c r="B3220" s="4">
        <v>1.8792700000000001E-7</v>
      </c>
      <c r="C3220" s="5">
        <f t="shared" si="302"/>
        <v>1.4962340764331213E-3</v>
      </c>
      <c r="E3220" s="2">
        <v>0.47256500000000001</v>
      </c>
      <c r="F3220" s="4">
        <v>8.95996E-8</v>
      </c>
      <c r="G3220" s="5">
        <f t="shared" si="303"/>
        <v>7.1337261146496827E-4</v>
      </c>
      <c r="H3220" s="2"/>
      <c r="I3220" s="2">
        <v>0.47256500000000001</v>
      </c>
      <c r="J3220" s="4">
        <v>5.0170900000000004E-7</v>
      </c>
      <c r="K3220" s="5">
        <f t="shared" si="304"/>
        <v>1.9296500000000002E-3</v>
      </c>
      <c r="L3220" s="11">
        <v>1.9296500000000002E-3</v>
      </c>
      <c r="M3220" s="11">
        <f t="shared" si="305"/>
        <v>3.9944984076433123E-3</v>
      </c>
      <c r="N3220" s="2"/>
      <c r="O3220" s="2">
        <v>0.47256500000000001</v>
      </c>
      <c r="P3220" s="4">
        <v>6.0699500000000004E-7</v>
      </c>
      <c r="Q3220" s="5">
        <f t="shared" si="306"/>
        <v>4.8327627388535044E-3</v>
      </c>
    </row>
    <row r="3221" spans="1:17" x14ac:dyDescent="0.25">
      <c r="A3221" s="2">
        <v>0.473022</v>
      </c>
      <c r="B3221" s="4">
        <v>1.8731700000000001E-7</v>
      </c>
      <c r="C3221" s="5">
        <f t="shared" si="302"/>
        <v>1.4913773885350322E-3</v>
      </c>
      <c r="E3221" s="2">
        <v>0.473022</v>
      </c>
      <c r="F3221" s="4">
        <v>9.0057400000000005E-8</v>
      </c>
      <c r="G3221" s="5">
        <f t="shared" si="303"/>
        <v>7.1701751592356702E-4</v>
      </c>
      <c r="H3221" s="2"/>
      <c r="I3221" s="2">
        <v>0.473022</v>
      </c>
      <c r="J3221" s="4">
        <v>5.0140399999999998E-7</v>
      </c>
      <c r="K3221" s="5">
        <f t="shared" si="304"/>
        <v>1.928476923076923E-3</v>
      </c>
      <c r="L3221" s="11">
        <v>1.928476923076923E-3</v>
      </c>
      <c r="M3221" s="11">
        <f t="shared" si="305"/>
        <v>3.9920700636942681E-3</v>
      </c>
      <c r="N3221" s="2"/>
      <c r="O3221" s="2">
        <v>0.473022</v>
      </c>
      <c r="P3221" s="4">
        <v>6.1065700000000001E-7</v>
      </c>
      <c r="Q3221" s="5">
        <f t="shared" si="306"/>
        <v>4.8619187898089177E-3</v>
      </c>
    </row>
    <row r="3222" spans="1:17" x14ac:dyDescent="0.25">
      <c r="A3222" s="2">
        <v>0.47348000000000001</v>
      </c>
      <c r="B3222" s="4">
        <v>1.8774399999999999E-7</v>
      </c>
      <c r="C3222" s="5">
        <f t="shared" si="302"/>
        <v>1.4947770700636943E-3</v>
      </c>
      <c r="E3222" s="2">
        <v>0.47348000000000001</v>
      </c>
      <c r="F3222" s="4">
        <v>8.9904799999999999E-8</v>
      </c>
      <c r="G3222" s="5">
        <f t="shared" si="303"/>
        <v>7.1580254777070073E-4</v>
      </c>
      <c r="H3222" s="2"/>
      <c r="I3222" s="2">
        <v>0.47348000000000001</v>
      </c>
      <c r="J3222" s="4">
        <v>5.0201399999999998E-7</v>
      </c>
      <c r="K3222" s="5">
        <f t="shared" si="304"/>
        <v>1.9308230769230768E-3</v>
      </c>
      <c r="L3222" s="11">
        <v>1.9308230769230768E-3</v>
      </c>
      <c r="M3222" s="11">
        <f t="shared" si="305"/>
        <v>3.9969267515923565E-3</v>
      </c>
      <c r="N3222" s="2"/>
      <c r="O3222" s="2">
        <v>0.47348000000000001</v>
      </c>
      <c r="P3222" s="4">
        <v>6.0729999999999999E-7</v>
      </c>
      <c r="Q3222" s="5">
        <f t="shared" si="306"/>
        <v>4.8351910828025478E-3</v>
      </c>
    </row>
    <row r="3223" spans="1:17" x14ac:dyDescent="0.25">
      <c r="A3223" s="2">
        <v>0.47393800000000003</v>
      </c>
      <c r="B3223" s="4">
        <v>1.88171E-7</v>
      </c>
      <c r="C3223" s="5">
        <f t="shared" si="302"/>
        <v>1.4981767515923569E-3</v>
      </c>
      <c r="E3223" s="2">
        <v>0.47393800000000003</v>
      </c>
      <c r="F3223" s="4">
        <v>8.9843799999999996E-8</v>
      </c>
      <c r="G3223" s="5">
        <f t="shared" si="303"/>
        <v>7.1531687898089178E-4</v>
      </c>
      <c r="H3223" s="2"/>
      <c r="I3223" s="2">
        <v>0.47393800000000003</v>
      </c>
      <c r="J3223" s="4">
        <v>5.0262500000000002E-7</v>
      </c>
      <c r="K3223" s="5">
        <f t="shared" si="304"/>
        <v>1.9331730769230767E-3</v>
      </c>
      <c r="L3223" s="11">
        <v>1.9331730769230767E-3</v>
      </c>
      <c r="M3223" s="11">
        <f t="shared" si="305"/>
        <v>4.001791401273885E-3</v>
      </c>
      <c r="N3223" s="2"/>
      <c r="O3223" s="2">
        <v>0.47393800000000003</v>
      </c>
      <c r="P3223" s="4">
        <v>6.0760500000000005E-7</v>
      </c>
      <c r="Q3223" s="5">
        <f t="shared" si="306"/>
        <v>4.8376194267515937E-3</v>
      </c>
    </row>
    <row r="3224" spans="1:17" x14ac:dyDescent="0.25">
      <c r="A3224" s="2">
        <v>0.47439599999999998</v>
      </c>
      <c r="B3224" s="4">
        <v>1.8814099999999999E-7</v>
      </c>
      <c r="C3224" s="5">
        <f t="shared" si="302"/>
        <v>1.497937898089172E-3</v>
      </c>
      <c r="E3224" s="2">
        <v>0.47439599999999998</v>
      </c>
      <c r="F3224" s="4">
        <v>9.0301499999999996E-8</v>
      </c>
      <c r="G3224" s="5">
        <f t="shared" si="303"/>
        <v>7.1896098726114657E-4</v>
      </c>
      <c r="H3224" s="2"/>
      <c r="I3224" s="2">
        <v>0.47439599999999998</v>
      </c>
      <c r="J3224" s="4">
        <v>5.0323500000000002E-7</v>
      </c>
      <c r="K3224" s="5">
        <f t="shared" si="304"/>
        <v>1.9355192307692309E-3</v>
      </c>
      <c r="L3224" s="11">
        <v>1.9355192307692309E-3</v>
      </c>
      <c r="M3224" s="11">
        <f t="shared" si="305"/>
        <v>4.006648089171976E-3</v>
      </c>
      <c r="N3224" s="2"/>
      <c r="O3224" s="2">
        <v>0.47439599999999998</v>
      </c>
      <c r="P3224" s="4">
        <v>6.0729999999999999E-7</v>
      </c>
      <c r="Q3224" s="5">
        <f t="shared" si="306"/>
        <v>4.8351910828025478E-3</v>
      </c>
    </row>
    <row r="3225" spans="1:17" x14ac:dyDescent="0.25">
      <c r="A3225" s="2">
        <v>0.474854</v>
      </c>
      <c r="B3225" s="4">
        <v>1.87378E-7</v>
      </c>
      <c r="C3225" s="5">
        <f t="shared" si="302"/>
        <v>1.491863057324841E-3</v>
      </c>
      <c r="E3225" s="2">
        <v>0.474854</v>
      </c>
      <c r="F3225" s="4">
        <v>8.9782700000000001E-8</v>
      </c>
      <c r="G3225" s="5">
        <f t="shared" si="303"/>
        <v>7.1483041401273898E-4</v>
      </c>
      <c r="H3225" s="2"/>
      <c r="I3225" s="2">
        <v>0.474854</v>
      </c>
      <c r="J3225" s="4">
        <v>5.0414999999999997E-7</v>
      </c>
      <c r="K3225" s="5">
        <f t="shared" si="304"/>
        <v>1.9390384615384614E-3</v>
      </c>
      <c r="L3225" s="11">
        <v>1.9390384615384614E-3</v>
      </c>
      <c r="M3225" s="11">
        <f t="shared" si="305"/>
        <v>4.0139331210191087E-3</v>
      </c>
      <c r="N3225" s="2"/>
      <c r="O3225" s="2">
        <v>0.474854</v>
      </c>
      <c r="P3225" s="4">
        <v>6.0729999999999999E-7</v>
      </c>
      <c r="Q3225" s="5">
        <f t="shared" si="306"/>
        <v>4.8351910828025478E-3</v>
      </c>
    </row>
    <row r="3226" spans="1:17" x14ac:dyDescent="0.25">
      <c r="A3226" s="2">
        <v>0.47531099999999998</v>
      </c>
      <c r="B3226" s="4">
        <v>1.8792700000000001E-7</v>
      </c>
      <c r="C3226" s="5">
        <f t="shared" si="302"/>
        <v>1.4962340764331213E-3</v>
      </c>
      <c r="E3226" s="2">
        <v>0.47531099999999998</v>
      </c>
      <c r="F3226" s="4">
        <v>8.9630099999999995E-8</v>
      </c>
      <c r="G3226" s="5">
        <f t="shared" si="303"/>
        <v>7.1361544585987269E-4</v>
      </c>
      <c r="H3226" s="2"/>
      <c r="I3226" s="2">
        <v>0.47531099999999998</v>
      </c>
      <c r="J3226" s="4">
        <v>5.0384500000000002E-7</v>
      </c>
      <c r="K3226" s="5">
        <f t="shared" si="304"/>
        <v>1.9378653846153847E-3</v>
      </c>
      <c r="L3226" s="11">
        <v>1.9378653846153847E-3</v>
      </c>
      <c r="M3226" s="11">
        <f t="shared" si="305"/>
        <v>4.0115047770700645E-3</v>
      </c>
      <c r="N3226" s="2"/>
      <c r="O3226" s="2">
        <v>0.47531099999999998</v>
      </c>
      <c r="P3226" s="4">
        <v>6.0760500000000005E-7</v>
      </c>
      <c r="Q3226" s="5">
        <f t="shared" si="306"/>
        <v>4.8376194267515937E-3</v>
      </c>
    </row>
    <row r="3227" spans="1:17" x14ac:dyDescent="0.25">
      <c r="A3227" s="2">
        <v>0.475769</v>
      </c>
      <c r="B3227" s="4">
        <v>1.8713399999999999E-7</v>
      </c>
      <c r="C3227" s="5">
        <f t="shared" si="302"/>
        <v>1.489920382165605E-3</v>
      </c>
      <c r="E3227" s="2">
        <v>0.475769</v>
      </c>
      <c r="F3227" s="4">
        <v>8.9843799999999996E-8</v>
      </c>
      <c r="G3227" s="5">
        <f t="shared" si="303"/>
        <v>7.1531687898089178E-4</v>
      </c>
      <c r="H3227" s="2"/>
      <c r="I3227" s="2">
        <v>0.475769</v>
      </c>
      <c r="J3227" s="4">
        <v>5.0384500000000002E-7</v>
      </c>
      <c r="K3227" s="5">
        <f t="shared" si="304"/>
        <v>1.9378653846153847E-3</v>
      </c>
      <c r="L3227" s="11">
        <v>1.9378653846153847E-3</v>
      </c>
      <c r="M3227" s="11">
        <f t="shared" si="305"/>
        <v>4.0115047770700645E-3</v>
      </c>
      <c r="N3227" s="2"/>
      <c r="O3227" s="2">
        <v>0.475769</v>
      </c>
      <c r="P3227" s="4">
        <v>6.0791E-7</v>
      </c>
      <c r="Q3227" s="5">
        <f t="shared" si="306"/>
        <v>4.8400477707006371E-3</v>
      </c>
    </row>
    <row r="3228" spans="1:17" x14ac:dyDescent="0.25">
      <c r="A3228" s="2">
        <v>0.47622700000000001</v>
      </c>
      <c r="B3228" s="4">
        <v>1.8716399999999999E-7</v>
      </c>
      <c r="C3228" s="5">
        <f t="shared" si="302"/>
        <v>1.4901592356687898E-3</v>
      </c>
      <c r="E3228" s="2">
        <v>0.47622700000000001</v>
      </c>
      <c r="F3228" s="4">
        <v>8.9691200000000003E-8</v>
      </c>
      <c r="G3228" s="5">
        <f t="shared" si="303"/>
        <v>7.141019108280255E-4</v>
      </c>
      <c r="H3228" s="2"/>
      <c r="I3228" s="2">
        <v>0.47622700000000001</v>
      </c>
      <c r="J3228" s="4">
        <v>5.0292999999999996E-7</v>
      </c>
      <c r="K3228" s="5">
        <f t="shared" si="304"/>
        <v>1.9343461538461537E-3</v>
      </c>
      <c r="L3228" s="11">
        <v>1.9343461538461537E-3</v>
      </c>
      <c r="M3228" s="11">
        <f t="shared" si="305"/>
        <v>4.0042197452229301E-3</v>
      </c>
      <c r="N3228" s="2"/>
      <c r="O3228" s="2">
        <v>0.47622700000000001</v>
      </c>
      <c r="P3228" s="4">
        <v>6.0852100000000003E-7</v>
      </c>
      <c r="Q3228" s="5">
        <f t="shared" si="306"/>
        <v>4.8449124203821664E-3</v>
      </c>
    </row>
    <row r="3229" spans="1:17" x14ac:dyDescent="0.25">
      <c r="A3229" s="2">
        <v>0.47668500000000003</v>
      </c>
      <c r="B3229" s="4">
        <v>1.8780500000000001E-7</v>
      </c>
      <c r="C3229" s="5">
        <f t="shared" si="302"/>
        <v>1.4952627388535034E-3</v>
      </c>
      <c r="E3229" s="2">
        <v>0.47668500000000003</v>
      </c>
      <c r="F3229" s="4">
        <v>8.9782700000000001E-8</v>
      </c>
      <c r="G3229" s="5">
        <f t="shared" si="303"/>
        <v>7.1483041401273898E-4</v>
      </c>
      <c r="H3229" s="2"/>
      <c r="I3229" s="2">
        <v>0.47668500000000003</v>
      </c>
      <c r="J3229" s="4">
        <v>5.0262500000000002E-7</v>
      </c>
      <c r="K3229" s="5">
        <f t="shared" si="304"/>
        <v>1.9331730769230767E-3</v>
      </c>
      <c r="L3229" s="11">
        <v>1.9331730769230767E-3</v>
      </c>
      <c r="M3229" s="11">
        <f t="shared" si="305"/>
        <v>4.001791401273885E-3</v>
      </c>
      <c r="N3229" s="2"/>
      <c r="O3229" s="2">
        <v>0.47668500000000003</v>
      </c>
      <c r="P3229" s="4">
        <v>6.0882599999999998E-7</v>
      </c>
      <c r="Q3229" s="5">
        <f t="shared" si="306"/>
        <v>4.8473407643312106E-3</v>
      </c>
    </row>
    <row r="3230" spans="1:17" x14ac:dyDescent="0.25">
      <c r="A3230" s="2">
        <v>0.47714200000000001</v>
      </c>
      <c r="B3230" s="4">
        <v>1.8731700000000001E-7</v>
      </c>
      <c r="C3230" s="5">
        <f t="shared" si="302"/>
        <v>1.4913773885350322E-3</v>
      </c>
      <c r="E3230" s="2">
        <v>0.47714200000000001</v>
      </c>
      <c r="F3230" s="4">
        <v>8.9660600000000003E-8</v>
      </c>
      <c r="G3230" s="5">
        <f t="shared" si="303"/>
        <v>7.1385828025477712E-4</v>
      </c>
      <c r="H3230" s="2"/>
      <c r="I3230" s="2">
        <v>0.47714200000000001</v>
      </c>
      <c r="J3230" s="4">
        <v>5.0170900000000004E-7</v>
      </c>
      <c r="K3230" s="5">
        <f t="shared" si="304"/>
        <v>1.9296500000000002E-3</v>
      </c>
      <c r="L3230" s="11">
        <v>1.9296500000000002E-3</v>
      </c>
      <c r="M3230" s="11">
        <f t="shared" si="305"/>
        <v>3.9944984076433123E-3</v>
      </c>
      <c r="N3230" s="2"/>
      <c r="O3230" s="2">
        <v>0.47714200000000001</v>
      </c>
      <c r="P3230" s="4">
        <v>6.0852100000000003E-7</v>
      </c>
      <c r="Q3230" s="5">
        <f t="shared" si="306"/>
        <v>4.8449124203821664E-3</v>
      </c>
    </row>
    <row r="3231" spans="1:17" x14ac:dyDescent="0.25">
      <c r="A3231" s="2">
        <v>0.47760000000000002</v>
      </c>
      <c r="B3231" s="4">
        <v>1.87378E-7</v>
      </c>
      <c r="C3231" s="5">
        <f t="shared" si="302"/>
        <v>1.491863057324841E-3</v>
      </c>
      <c r="E3231" s="2">
        <v>0.47760000000000002</v>
      </c>
      <c r="F3231" s="4">
        <v>9.0057400000000005E-8</v>
      </c>
      <c r="G3231" s="5">
        <f t="shared" si="303"/>
        <v>7.1701751592356702E-4</v>
      </c>
      <c r="H3231" s="2"/>
      <c r="I3231" s="2">
        <v>0.47760000000000002</v>
      </c>
      <c r="J3231" s="4">
        <v>5.00488E-7</v>
      </c>
      <c r="K3231" s="5">
        <f t="shared" si="304"/>
        <v>1.9249538461538461E-3</v>
      </c>
      <c r="L3231" s="11">
        <v>1.9249538461538461E-3</v>
      </c>
      <c r="M3231" s="11">
        <f t="shared" si="305"/>
        <v>3.9847770700636945E-3</v>
      </c>
      <c r="N3231" s="2"/>
      <c r="O3231" s="2">
        <v>0.47760000000000002</v>
      </c>
      <c r="P3231" s="4">
        <v>6.0943599999999998E-7</v>
      </c>
      <c r="Q3231" s="5">
        <f t="shared" si="306"/>
        <v>4.8521974522292999E-3</v>
      </c>
    </row>
    <row r="3232" spans="1:17" x14ac:dyDescent="0.25">
      <c r="A3232" s="2">
        <v>0.47805799999999998</v>
      </c>
      <c r="B3232" s="4">
        <v>1.87592E-7</v>
      </c>
      <c r="C3232" s="5">
        <f t="shared" si="302"/>
        <v>1.4935668789808918E-3</v>
      </c>
      <c r="E3232" s="2">
        <v>0.47805799999999998</v>
      </c>
      <c r="F3232" s="4">
        <v>9.0057400000000005E-8</v>
      </c>
      <c r="G3232" s="5">
        <f t="shared" si="303"/>
        <v>7.1701751592356702E-4</v>
      </c>
      <c r="H3232" s="2"/>
      <c r="I3232" s="2">
        <v>0.47805799999999998</v>
      </c>
      <c r="J3232" s="4">
        <v>5.0018300000000005E-7</v>
      </c>
      <c r="K3232" s="5">
        <f t="shared" si="304"/>
        <v>1.9237807692307691E-3</v>
      </c>
      <c r="L3232" s="11">
        <v>1.9237807692307691E-3</v>
      </c>
      <c r="M3232" s="11">
        <f t="shared" si="305"/>
        <v>3.9823487261146494E-3</v>
      </c>
      <c r="N3232" s="2"/>
      <c r="O3232" s="2">
        <v>0.47805799999999998</v>
      </c>
      <c r="P3232" s="4">
        <v>6.0913100000000003E-7</v>
      </c>
      <c r="Q3232" s="5">
        <f t="shared" si="306"/>
        <v>4.8497691082802549E-3</v>
      </c>
    </row>
    <row r="3233" spans="1:17" x14ac:dyDescent="0.25">
      <c r="A3233" s="2">
        <v>0.478516</v>
      </c>
      <c r="B3233" s="4">
        <v>1.8771400000000001E-7</v>
      </c>
      <c r="C3233" s="5">
        <f t="shared" si="302"/>
        <v>1.4945382165605099E-3</v>
      </c>
      <c r="E3233" s="2">
        <v>0.478516</v>
      </c>
      <c r="F3233" s="4">
        <v>8.9416499999999999E-8</v>
      </c>
      <c r="G3233" s="5">
        <f t="shared" si="303"/>
        <v>7.1191480891719745E-4</v>
      </c>
      <c r="H3233" s="2"/>
      <c r="I3233" s="2">
        <v>0.478516</v>
      </c>
      <c r="J3233" s="4">
        <v>5.0018300000000005E-7</v>
      </c>
      <c r="K3233" s="5">
        <f t="shared" si="304"/>
        <v>1.9237807692307691E-3</v>
      </c>
      <c r="L3233" s="11">
        <v>1.9237807692307691E-3</v>
      </c>
      <c r="M3233" s="11">
        <f t="shared" si="305"/>
        <v>3.9823487261146494E-3</v>
      </c>
      <c r="N3233" s="2"/>
      <c r="O3233" s="2">
        <v>0.478516</v>
      </c>
      <c r="P3233" s="4">
        <v>6.0852100000000003E-7</v>
      </c>
      <c r="Q3233" s="5">
        <f t="shared" si="306"/>
        <v>4.8449124203821664E-3</v>
      </c>
    </row>
    <row r="3234" spans="1:17" x14ac:dyDescent="0.25">
      <c r="A3234" s="2">
        <v>0.47897299999999998</v>
      </c>
      <c r="B3234" s="4">
        <v>1.87866E-7</v>
      </c>
      <c r="C3234" s="5">
        <f t="shared" si="302"/>
        <v>1.4957484076433122E-3</v>
      </c>
      <c r="E3234" s="2">
        <v>0.47897299999999998</v>
      </c>
      <c r="F3234" s="4">
        <v>8.9843799999999996E-8</v>
      </c>
      <c r="G3234" s="5">
        <f t="shared" si="303"/>
        <v>7.1531687898089178E-4</v>
      </c>
      <c r="H3234" s="2"/>
      <c r="I3234" s="2">
        <v>0.47897299999999998</v>
      </c>
      <c r="J3234" s="4">
        <v>4.99878E-7</v>
      </c>
      <c r="K3234" s="5">
        <f t="shared" si="304"/>
        <v>1.9226076923076923E-3</v>
      </c>
      <c r="L3234" s="11">
        <v>1.9226076923076923E-3</v>
      </c>
      <c r="M3234" s="11">
        <f t="shared" si="305"/>
        <v>3.9799203821656061E-3</v>
      </c>
      <c r="N3234" s="2"/>
      <c r="O3234" s="2">
        <v>0.47897299999999998</v>
      </c>
      <c r="P3234" s="4">
        <v>6.0974100000000003E-7</v>
      </c>
      <c r="Q3234" s="5">
        <f t="shared" si="306"/>
        <v>4.8546257961783442E-3</v>
      </c>
    </row>
    <row r="3235" spans="1:17" x14ac:dyDescent="0.25">
      <c r="A3235" s="2">
        <v>0.479431</v>
      </c>
      <c r="B3235" s="4">
        <v>1.8701200000000001E-7</v>
      </c>
      <c r="C3235" s="5">
        <f t="shared" si="302"/>
        <v>1.4889490445859875E-3</v>
      </c>
      <c r="E3235" s="2">
        <v>0.479431</v>
      </c>
      <c r="F3235" s="4">
        <v>8.9416499999999999E-8</v>
      </c>
      <c r="G3235" s="5">
        <f t="shared" si="303"/>
        <v>7.1191480891719745E-4</v>
      </c>
      <c r="H3235" s="2"/>
      <c r="I3235" s="2">
        <v>0.479431</v>
      </c>
      <c r="J3235" s="4">
        <v>5.0018300000000005E-7</v>
      </c>
      <c r="K3235" s="5">
        <f t="shared" si="304"/>
        <v>1.9237807692307691E-3</v>
      </c>
      <c r="L3235" s="11">
        <v>1.9237807692307691E-3</v>
      </c>
      <c r="M3235" s="11">
        <f t="shared" si="305"/>
        <v>3.9823487261146494E-3</v>
      </c>
      <c r="N3235" s="2"/>
      <c r="O3235" s="2">
        <v>0.479431</v>
      </c>
      <c r="P3235" s="4">
        <v>6.1004599999999998E-7</v>
      </c>
      <c r="Q3235" s="5">
        <f t="shared" si="306"/>
        <v>4.8570541401273884E-3</v>
      </c>
    </row>
    <row r="3236" spans="1:17" x14ac:dyDescent="0.25">
      <c r="A3236" s="2">
        <v>0.47988900000000001</v>
      </c>
      <c r="B3236" s="4">
        <v>1.87286E-7</v>
      </c>
      <c r="C3236" s="5">
        <f t="shared" si="302"/>
        <v>1.4911305732484077E-3</v>
      </c>
      <c r="E3236" s="2">
        <v>0.47988900000000001</v>
      </c>
      <c r="F3236" s="4">
        <v>8.9721699999999998E-8</v>
      </c>
      <c r="G3236" s="5">
        <f t="shared" si="303"/>
        <v>7.1434474522292992E-4</v>
      </c>
      <c r="H3236" s="2"/>
      <c r="I3236" s="2">
        <v>0.47988900000000001</v>
      </c>
      <c r="J3236" s="4">
        <v>4.99878E-7</v>
      </c>
      <c r="K3236" s="5">
        <f t="shared" si="304"/>
        <v>1.9226076923076923E-3</v>
      </c>
      <c r="L3236" s="11">
        <v>1.9226076923076923E-3</v>
      </c>
      <c r="M3236" s="11">
        <f t="shared" si="305"/>
        <v>3.9799203821656061E-3</v>
      </c>
      <c r="N3236" s="2"/>
      <c r="O3236" s="2">
        <v>0.47988900000000001</v>
      </c>
      <c r="P3236" s="4">
        <v>6.1035199999999996E-7</v>
      </c>
      <c r="Q3236" s="5">
        <f t="shared" si="306"/>
        <v>4.8594904458598726E-3</v>
      </c>
    </row>
    <row r="3237" spans="1:17" x14ac:dyDescent="0.25">
      <c r="A3237" s="2">
        <v>0.48034700000000002</v>
      </c>
      <c r="B3237" s="4">
        <v>1.8716399999999999E-7</v>
      </c>
      <c r="C3237" s="5">
        <f t="shared" si="302"/>
        <v>1.4901592356687898E-3</v>
      </c>
      <c r="E3237" s="2">
        <v>0.48034700000000002</v>
      </c>
      <c r="F3237" s="4">
        <v>8.9660600000000003E-8</v>
      </c>
      <c r="G3237" s="5">
        <f t="shared" si="303"/>
        <v>7.1385828025477712E-4</v>
      </c>
      <c r="H3237" s="2"/>
      <c r="I3237" s="2">
        <v>0.48034700000000002</v>
      </c>
      <c r="J3237" s="4">
        <v>4.99878E-7</v>
      </c>
      <c r="K3237" s="5">
        <f t="shared" si="304"/>
        <v>1.9226076923076923E-3</v>
      </c>
      <c r="L3237" s="11">
        <v>1.9226076923076923E-3</v>
      </c>
      <c r="M3237" s="11">
        <f t="shared" si="305"/>
        <v>3.9799203821656061E-3</v>
      </c>
      <c r="N3237" s="2"/>
      <c r="O3237" s="2">
        <v>0.48034700000000002</v>
      </c>
      <c r="P3237" s="4">
        <v>6.1004599999999998E-7</v>
      </c>
      <c r="Q3237" s="5">
        <f t="shared" si="306"/>
        <v>4.8570541401273884E-3</v>
      </c>
    </row>
    <row r="3238" spans="1:17" x14ac:dyDescent="0.25">
      <c r="A3238" s="2">
        <v>0.48080400000000001</v>
      </c>
      <c r="B3238" s="4">
        <v>1.88385E-7</v>
      </c>
      <c r="C3238" s="5">
        <f t="shared" si="302"/>
        <v>1.4998805732484078E-3</v>
      </c>
      <c r="E3238" s="2">
        <v>0.48080400000000001</v>
      </c>
      <c r="F3238" s="4">
        <v>8.9630099999999995E-8</v>
      </c>
      <c r="G3238" s="5">
        <f t="shared" si="303"/>
        <v>7.1361544585987269E-4</v>
      </c>
      <c r="H3238" s="2"/>
      <c r="I3238" s="2">
        <v>0.48080400000000001</v>
      </c>
      <c r="J3238" s="4">
        <v>4.9926799999999999E-7</v>
      </c>
      <c r="K3238" s="5">
        <f t="shared" si="304"/>
        <v>1.9202615384615381E-3</v>
      </c>
      <c r="L3238" s="11">
        <v>1.9202615384615381E-3</v>
      </c>
      <c r="M3238" s="11">
        <f t="shared" si="305"/>
        <v>3.975063694267515E-3</v>
      </c>
      <c r="N3238" s="2"/>
      <c r="O3238" s="2">
        <v>0.48080400000000001</v>
      </c>
      <c r="P3238" s="4">
        <v>6.0943599999999998E-7</v>
      </c>
      <c r="Q3238" s="5">
        <f t="shared" si="306"/>
        <v>4.8521974522292999E-3</v>
      </c>
    </row>
    <row r="3239" spans="1:17" x14ac:dyDescent="0.25">
      <c r="A3239" s="2">
        <v>0.48126200000000002</v>
      </c>
      <c r="B3239" s="4">
        <v>1.8734699999999999E-7</v>
      </c>
      <c r="C3239" s="5">
        <f t="shared" si="302"/>
        <v>1.4916162420382166E-3</v>
      </c>
      <c r="E3239" s="2">
        <v>0.48126200000000002</v>
      </c>
      <c r="F3239" s="4">
        <v>8.9935299999999994E-8</v>
      </c>
      <c r="G3239" s="5">
        <f t="shared" si="303"/>
        <v>7.1604538216560505E-4</v>
      </c>
      <c r="H3239" s="2"/>
      <c r="I3239" s="2">
        <v>0.48126200000000002</v>
      </c>
      <c r="J3239" s="4">
        <v>4.9896200000000002E-7</v>
      </c>
      <c r="K3239" s="5">
        <f t="shared" si="304"/>
        <v>1.9190846153846154E-3</v>
      </c>
      <c r="L3239" s="11">
        <v>1.9190846153846154E-3</v>
      </c>
      <c r="M3239" s="11">
        <f t="shared" si="305"/>
        <v>3.9726273885350325E-3</v>
      </c>
      <c r="N3239" s="2"/>
      <c r="O3239" s="2">
        <v>0.48126200000000002</v>
      </c>
      <c r="P3239" s="4">
        <v>6.0943599999999998E-7</v>
      </c>
      <c r="Q3239" s="5">
        <f t="shared" si="306"/>
        <v>4.8521974522292999E-3</v>
      </c>
    </row>
    <row r="3240" spans="1:17" x14ac:dyDescent="0.25">
      <c r="A3240" s="2">
        <v>0.48171999999999998</v>
      </c>
      <c r="B3240" s="4">
        <v>1.8881200000000001E-7</v>
      </c>
      <c r="C3240" s="5">
        <f t="shared" si="302"/>
        <v>1.5032802547770704E-3</v>
      </c>
      <c r="E3240" s="2">
        <v>0.48171999999999998</v>
      </c>
      <c r="F3240" s="4">
        <v>9.00879E-8</v>
      </c>
      <c r="G3240" s="5">
        <f t="shared" si="303"/>
        <v>7.1726035031847144E-4</v>
      </c>
      <c r="H3240" s="2"/>
      <c r="I3240" s="2">
        <v>0.48171999999999998</v>
      </c>
      <c r="J3240" s="4">
        <v>4.9865699999999996E-7</v>
      </c>
      <c r="K3240" s="5">
        <f t="shared" si="304"/>
        <v>1.9179115384615382E-3</v>
      </c>
      <c r="L3240" s="11">
        <v>1.9179115384615382E-3</v>
      </c>
      <c r="M3240" s="11">
        <f t="shared" si="305"/>
        <v>3.9701990445859866E-3</v>
      </c>
      <c r="N3240" s="2"/>
      <c r="O3240" s="2">
        <v>0.48171999999999998</v>
      </c>
      <c r="P3240" s="4">
        <v>6.0943599999999998E-7</v>
      </c>
      <c r="Q3240" s="5">
        <f t="shared" si="306"/>
        <v>4.8521974522292999E-3</v>
      </c>
    </row>
    <row r="3241" spans="1:17" x14ac:dyDescent="0.25">
      <c r="A3241" s="2">
        <v>0.482178</v>
      </c>
      <c r="B3241" s="4">
        <v>1.88477E-7</v>
      </c>
      <c r="C3241" s="5">
        <f t="shared" si="302"/>
        <v>1.5006130573248409E-3</v>
      </c>
      <c r="E3241" s="2">
        <v>0.482178</v>
      </c>
      <c r="F3241" s="4">
        <v>8.9843799999999996E-8</v>
      </c>
      <c r="G3241" s="5">
        <f t="shared" si="303"/>
        <v>7.1531687898089178E-4</v>
      </c>
      <c r="H3241" s="2"/>
      <c r="I3241" s="2">
        <v>0.482178</v>
      </c>
      <c r="J3241" s="4">
        <v>4.9804699999999996E-7</v>
      </c>
      <c r="K3241" s="5">
        <f t="shared" si="304"/>
        <v>1.9155653846153844E-3</v>
      </c>
      <c r="L3241" s="11">
        <v>1.9155653846153844E-3</v>
      </c>
      <c r="M3241" s="11">
        <f t="shared" si="305"/>
        <v>3.9653423566878981E-3</v>
      </c>
      <c r="N3241" s="2"/>
      <c r="O3241" s="2">
        <v>0.482178</v>
      </c>
      <c r="P3241" s="4">
        <v>6.0943599999999998E-7</v>
      </c>
      <c r="Q3241" s="5">
        <f t="shared" si="306"/>
        <v>4.8521974522292999E-3</v>
      </c>
    </row>
    <row r="3242" spans="1:17" x14ac:dyDescent="0.25">
      <c r="A3242" s="2">
        <v>0.48263499999999998</v>
      </c>
      <c r="B3242" s="4">
        <v>1.8954499999999999E-7</v>
      </c>
      <c r="C3242" s="5">
        <f t="shared" si="302"/>
        <v>1.5091162420382165E-3</v>
      </c>
      <c r="E3242" s="2">
        <v>0.48263499999999998</v>
      </c>
      <c r="F3242" s="4">
        <v>8.9752200000000006E-8</v>
      </c>
      <c r="G3242" s="5">
        <f t="shared" si="303"/>
        <v>7.1458757961783445E-4</v>
      </c>
      <c r="H3242" s="2"/>
      <c r="I3242" s="2">
        <v>0.48263499999999998</v>
      </c>
      <c r="J3242" s="4">
        <v>4.9774200000000001E-7</v>
      </c>
      <c r="K3242" s="5">
        <f t="shared" si="304"/>
        <v>1.9143923076923076E-3</v>
      </c>
      <c r="L3242" s="11">
        <v>1.9143923076923076E-3</v>
      </c>
      <c r="M3242" s="11">
        <f t="shared" si="305"/>
        <v>3.9629140127388539E-3</v>
      </c>
      <c r="N3242" s="2"/>
      <c r="O3242" s="2">
        <v>0.48263499999999998</v>
      </c>
      <c r="P3242" s="4">
        <v>6.0913100000000003E-7</v>
      </c>
      <c r="Q3242" s="5">
        <f t="shared" si="306"/>
        <v>4.8497691082802549E-3</v>
      </c>
    </row>
    <row r="3243" spans="1:17" x14ac:dyDescent="0.25">
      <c r="A3243" s="2">
        <v>0.48309299999999999</v>
      </c>
      <c r="B3243" s="4">
        <v>1.8914799999999999E-7</v>
      </c>
      <c r="C3243" s="5">
        <f t="shared" si="302"/>
        <v>1.5059554140127388E-3</v>
      </c>
      <c r="E3243" s="2">
        <v>0.48309299999999999</v>
      </c>
      <c r="F3243" s="4">
        <v>8.9569100000000005E-8</v>
      </c>
      <c r="G3243" s="5">
        <f t="shared" si="303"/>
        <v>7.1312977707006385E-4</v>
      </c>
      <c r="H3243" s="2"/>
      <c r="I3243" s="2">
        <v>0.48309299999999999</v>
      </c>
      <c r="J3243" s="4">
        <v>4.9682600000000003E-7</v>
      </c>
      <c r="K3243" s="5">
        <f t="shared" si="304"/>
        <v>1.9108692307692307E-3</v>
      </c>
      <c r="L3243" s="11">
        <v>1.9108692307692307E-3</v>
      </c>
      <c r="M3243" s="11">
        <f t="shared" si="305"/>
        <v>3.9556210191082804E-3</v>
      </c>
      <c r="N3243" s="2"/>
      <c r="O3243" s="2">
        <v>0.48309299999999999</v>
      </c>
      <c r="P3243" s="4">
        <v>6.0974100000000003E-7</v>
      </c>
      <c r="Q3243" s="5">
        <f t="shared" si="306"/>
        <v>4.8546257961783442E-3</v>
      </c>
    </row>
    <row r="3244" spans="1:17" x14ac:dyDescent="0.25">
      <c r="A3244" s="2">
        <v>0.48355100000000001</v>
      </c>
      <c r="B3244" s="4">
        <v>1.8808E-7</v>
      </c>
      <c r="C3244" s="5">
        <f t="shared" si="302"/>
        <v>1.4974522292993632E-3</v>
      </c>
      <c r="E3244" s="2">
        <v>0.48355100000000001</v>
      </c>
      <c r="F3244" s="4">
        <v>8.9874300000000004E-8</v>
      </c>
      <c r="G3244" s="5">
        <f t="shared" si="303"/>
        <v>7.1555971337579631E-4</v>
      </c>
      <c r="H3244" s="2"/>
      <c r="I3244" s="2">
        <v>0.48355100000000001</v>
      </c>
      <c r="J3244" s="4">
        <v>4.9682600000000003E-7</v>
      </c>
      <c r="K3244" s="5">
        <f t="shared" si="304"/>
        <v>1.9108692307692307E-3</v>
      </c>
      <c r="L3244" s="11">
        <v>1.9108692307692307E-3</v>
      </c>
      <c r="M3244" s="11">
        <f t="shared" si="305"/>
        <v>3.9556210191082804E-3</v>
      </c>
      <c r="N3244" s="2"/>
      <c r="O3244" s="2">
        <v>0.48355100000000001</v>
      </c>
      <c r="P3244" s="4">
        <v>6.1004599999999998E-7</v>
      </c>
      <c r="Q3244" s="5">
        <f t="shared" si="306"/>
        <v>4.8570541401273884E-3</v>
      </c>
    </row>
    <row r="3245" spans="1:17" x14ac:dyDescent="0.25">
      <c r="A3245" s="2">
        <v>0.48400900000000002</v>
      </c>
      <c r="B3245" s="4">
        <v>1.8820200000000001E-7</v>
      </c>
      <c r="C3245" s="5">
        <f t="shared" si="302"/>
        <v>1.4984235668789811E-3</v>
      </c>
      <c r="E3245" s="2">
        <v>0.48400900000000002</v>
      </c>
      <c r="F3245" s="4">
        <v>8.9874300000000004E-8</v>
      </c>
      <c r="G3245" s="5">
        <f t="shared" si="303"/>
        <v>7.1555971337579631E-4</v>
      </c>
      <c r="H3245" s="2"/>
      <c r="I3245" s="2">
        <v>0.48400900000000002</v>
      </c>
      <c r="J3245" s="4">
        <v>4.9621600000000003E-7</v>
      </c>
      <c r="K3245" s="5">
        <f t="shared" si="304"/>
        <v>1.9085230769230769E-3</v>
      </c>
      <c r="L3245" s="11">
        <v>1.9085230769230769E-3</v>
      </c>
      <c r="M3245" s="11">
        <f t="shared" si="305"/>
        <v>3.9507643312101919E-3</v>
      </c>
      <c r="N3245" s="2"/>
      <c r="O3245" s="2">
        <v>0.48400900000000002</v>
      </c>
      <c r="P3245" s="4">
        <v>6.0943599999999998E-7</v>
      </c>
      <c r="Q3245" s="5">
        <f t="shared" si="306"/>
        <v>4.8521974522292999E-3</v>
      </c>
    </row>
    <row r="3246" spans="1:17" x14ac:dyDescent="0.25">
      <c r="A3246" s="2">
        <v>0.48446699999999998</v>
      </c>
      <c r="B3246" s="4">
        <v>1.87378E-7</v>
      </c>
      <c r="C3246" s="5">
        <f t="shared" si="302"/>
        <v>1.491863057324841E-3</v>
      </c>
      <c r="E3246" s="2">
        <v>0.48446699999999998</v>
      </c>
      <c r="F3246" s="4">
        <v>8.9630099999999995E-8</v>
      </c>
      <c r="G3246" s="5">
        <f t="shared" si="303"/>
        <v>7.1361544585987269E-4</v>
      </c>
      <c r="H3246" s="2"/>
      <c r="I3246" s="2">
        <v>0.48446699999999998</v>
      </c>
      <c r="J3246" s="4">
        <v>4.9652099999999998E-7</v>
      </c>
      <c r="K3246" s="5">
        <f t="shared" si="304"/>
        <v>1.9096961538461537E-3</v>
      </c>
      <c r="L3246" s="11">
        <v>1.9096961538461537E-3</v>
      </c>
      <c r="M3246" s="11">
        <f t="shared" si="305"/>
        <v>3.9531926751592361E-3</v>
      </c>
      <c r="N3246" s="2"/>
      <c r="O3246" s="2">
        <v>0.48446699999999998</v>
      </c>
      <c r="P3246" s="4">
        <v>6.0943599999999998E-7</v>
      </c>
      <c r="Q3246" s="5">
        <f t="shared" si="306"/>
        <v>4.8521974522292999E-3</v>
      </c>
    </row>
    <row r="3247" spans="1:17" x14ac:dyDescent="0.25">
      <c r="A3247" s="2">
        <v>0.48492400000000002</v>
      </c>
      <c r="B3247" s="4">
        <v>1.8762200000000001E-7</v>
      </c>
      <c r="C3247" s="5">
        <f t="shared" si="302"/>
        <v>1.4938057324840766E-3</v>
      </c>
      <c r="E3247" s="2">
        <v>0.48492400000000002</v>
      </c>
      <c r="F3247" s="4">
        <v>8.9721699999999998E-8</v>
      </c>
      <c r="G3247" s="5">
        <f t="shared" si="303"/>
        <v>7.1434474522292992E-4</v>
      </c>
      <c r="H3247" s="2"/>
      <c r="I3247" s="2">
        <v>0.48492400000000002</v>
      </c>
      <c r="J3247" s="4">
        <v>4.9713099999999998E-7</v>
      </c>
      <c r="K3247" s="5">
        <f t="shared" si="304"/>
        <v>1.9120423076923075E-3</v>
      </c>
      <c r="L3247" s="11">
        <v>1.9120423076923075E-3</v>
      </c>
      <c r="M3247" s="11">
        <f t="shared" si="305"/>
        <v>3.9580493630573246E-3</v>
      </c>
      <c r="N3247" s="2"/>
      <c r="O3247" s="2">
        <v>0.48492400000000002</v>
      </c>
      <c r="P3247" s="4">
        <v>6.0821500000000005E-7</v>
      </c>
      <c r="Q3247" s="5">
        <f t="shared" si="306"/>
        <v>4.8424761146496822E-3</v>
      </c>
    </row>
    <row r="3248" spans="1:17" x14ac:dyDescent="0.25">
      <c r="A3248" s="2">
        <v>0.48538199999999998</v>
      </c>
      <c r="B3248" s="4">
        <v>1.8765299999999999E-7</v>
      </c>
      <c r="C3248" s="5">
        <f t="shared" si="302"/>
        <v>1.4940525477707006E-3</v>
      </c>
      <c r="E3248" s="2">
        <v>0.48538199999999998</v>
      </c>
      <c r="F3248" s="4">
        <v>8.9752200000000006E-8</v>
      </c>
      <c r="G3248" s="5">
        <f t="shared" si="303"/>
        <v>7.1458757961783445E-4</v>
      </c>
      <c r="H3248" s="2"/>
      <c r="I3248" s="2">
        <v>0.48538199999999998</v>
      </c>
      <c r="J3248" s="4">
        <v>4.9774200000000001E-7</v>
      </c>
      <c r="K3248" s="5">
        <f t="shared" si="304"/>
        <v>1.9143923076923076E-3</v>
      </c>
      <c r="L3248" s="11">
        <v>1.9143923076923076E-3</v>
      </c>
      <c r="M3248" s="11">
        <f t="shared" si="305"/>
        <v>3.9629140127388539E-3</v>
      </c>
      <c r="N3248" s="2"/>
      <c r="O3248" s="2">
        <v>0.48538199999999998</v>
      </c>
      <c r="P3248" s="4">
        <v>6.0882599999999998E-7</v>
      </c>
      <c r="Q3248" s="5">
        <f t="shared" si="306"/>
        <v>4.8473407643312106E-3</v>
      </c>
    </row>
    <row r="3249" spans="1:17" x14ac:dyDescent="0.25">
      <c r="A3249" s="2">
        <v>0.48583999999999999</v>
      </c>
      <c r="B3249" s="4">
        <v>1.8771400000000001E-7</v>
      </c>
      <c r="C3249" s="5">
        <f t="shared" si="302"/>
        <v>1.4945382165605099E-3</v>
      </c>
      <c r="E3249" s="2">
        <v>0.48583999999999999</v>
      </c>
      <c r="F3249" s="4">
        <v>8.9538599999999997E-8</v>
      </c>
      <c r="G3249" s="5">
        <f t="shared" si="303"/>
        <v>7.1288694267515932E-4</v>
      </c>
      <c r="H3249" s="2"/>
      <c r="I3249" s="2">
        <v>0.48583999999999999</v>
      </c>
      <c r="J3249" s="4">
        <v>4.9804699999999996E-7</v>
      </c>
      <c r="K3249" s="5">
        <f t="shared" si="304"/>
        <v>1.9155653846153844E-3</v>
      </c>
      <c r="L3249" s="11">
        <v>1.9155653846153844E-3</v>
      </c>
      <c r="M3249" s="11">
        <f t="shared" si="305"/>
        <v>3.9653423566878981E-3</v>
      </c>
      <c r="N3249" s="2"/>
      <c r="O3249" s="2">
        <v>0.48583999999999999</v>
      </c>
      <c r="P3249" s="4">
        <v>6.0913100000000003E-7</v>
      </c>
      <c r="Q3249" s="5">
        <f t="shared" si="306"/>
        <v>4.8497691082802549E-3</v>
      </c>
    </row>
    <row r="3250" spans="1:17" x14ac:dyDescent="0.25">
      <c r="A3250" s="2">
        <v>0.48629800000000001</v>
      </c>
      <c r="B3250" s="4">
        <v>1.8801900000000001E-7</v>
      </c>
      <c r="C3250" s="5">
        <f t="shared" si="302"/>
        <v>1.4969665605095543E-3</v>
      </c>
      <c r="E3250" s="2">
        <v>0.48629800000000001</v>
      </c>
      <c r="F3250" s="4">
        <v>8.95996E-8</v>
      </c>
      <c r="G3250" s="5">
        <f t="shared" si="303"/>
        <v>7.1337261146496827E-4</v>
      </c>
      <c r="H3250" s="2"/>
      <c r="I3250" s="2">
        <v>0.48629800000000001</v>
      </c>
      <c r="J3250" s="4">
        <v>4.9835200000000001E-7</v>
      </c>
      <c r="K3250" s="5">
        <f t="shared" si="304"/>
        <v>1.9167384615384616E-3</v>
      </c>
      <c r="L3250" s="11">
        <v>1.9167384615384616E-3</v>
      </c>
      <c r="M3250" s="11">
        <f t="shared" si="305"/>
        <v>3.9677707006369441E-3</v>
      </c>
      <c r="N3250" s="2"/>
      <c r="O3250" s="2">
        <v>0.48629800000000001</v>
      </c>
      <c r="P3250" s="4">
        <v>6.0852100000000003E-7</v>
      </c>
      <c r="Q3250" s="5">
        <f t="shared" si="306"/>
        <v>4.8449124203821664E-3</v>
      </c>
    </row>
    <row r="3251" spans="1:17" x14ac:dyDescent="0.25">
      <c r="A3251" s="2">
        <v>0.48675499999999999</v>
      </c>
      <c r="B3251" s="4">
        <v>1.87866E-7</v>
      </c>
      <c r="C3251" s="5">
        <f t="shared" si="302"/>
        <v>1.4957484076433122E-3</v>
      </c>
      <c r="E3251" s="2">
        <v>0.48675499999999999</v>
      </c>
      <c r="F3251" s="4">
        <v>8.9691200000000003E-8</v>
      </c>
      <c r="G3251" s="5">
        <f t="shared" si="303"/>
        <v>7.141019108280255E-4</v>
      </c>
      <c r="H3251" s="2"/>
      <c r="I3251" s="2">
        <v>0.48675499999999999</v>
      </c>
      <c r="J3251" s="4">
        <v>4.9804699999999996E-7</v>
      </c>
      <c r="K3251" s="5">
        <f t="shared" si="304"/>
        <v>1.9155653846153844E-3</v>
      </c>
      <c r="L3251" s="11">
        <v>1.9155653846153844E-3</v>
      </c>
      <c r="M3251" s="11">
        <f t="shared" si="305"/>
        <v>3.9653423566878981E-3</v>
      </c>
      <c r="N3251" s="2"/>
      <c r="O3251" s="2">
        <v>0.48675499999999999</v>
      </c>
      <c r="P3251" s="4">
        <v>6.0913100000000003E-7</v>
      </c>
      <c r="Q3251" s="5">
        <f t="shared" si="306"/>
        <v>4.8497691082802549E-3</v>
      </c>
    </row>
    <row r="3252" spans="1:17" x14ac:dyDescent="0.25">
      <c r="A3252" s="2">
        <v>0.48721300000000001</v>
      </c>
      <c r="B3252" s="4">
        <v>1.88171E-7</v>
      </c>
      <c r="C3252" s="5">
        <f t="shared" si="302"/>
        <v>1.4981767515923569E-3</v>
      </c>
      <c r="E3252" s="2">
        <v>0.48721300000000001</v>
      </c>
      <c r="F3252" s="4">
        <v>8.9263900000000006E-8</v>
      </c>
      <c r="G3252" s="5">
        <f t="shared" si="303"/>
        <v>7.1069984076433128E-4</v>
      </c>
      <c r="H3252" s="2"/>
      <c r="I3252" s="2">
        <v>0.48721300000000001</v>
      </c>
      <c r="J3252" s="4">
        <v>4.9804699999999996E-7</v>
      </c>
      <c r="K3252" s="5">
        <f t="shared" si="304"/>
        <v>1.9155653846153844E-3</v>
      </c>
      <c r="L3252" s="11">
        <v>1.9155653846153844E-3</v>
      </c>
      <c r="M3252" s="11">
        <f t="shared" si="305"/>
        <v>3.9653423566878981E-3</v>
      </c>
      <c r="N3252" s="2"/>
      <c r="O3252" s="2">
        <v>0.48721300000000001</v>
      </c>
      <c r="P3252" s="4">
        <v>6.0882599999999998E-7</v>
      </c>
      <c r="Q3252" s="5">
        <f t="shared" si="306"/>
        <v>4.8473407643312106E-3</v>
      </c>
    </row>
    <row r="3253" spans="1:17" x14ac:dyDescent="0.25">
      <c r="A3253" s="2">
        <v>0.48767100000000002</v>
      </c>
      <c r="B3253" s="4">
        <v>1.87683E-7</v>
      </c>
      <c r="C3253" s="5">
        <f t="shared" si="302"/>
        <v>1.4942914012738855E-3</v>
      </c>
      <c r="E3253" s="2">
        <v>0.48767100000000002</v>
      </c>
      <c r="F3253" s="4">
        <v>8.9355499999999996E-8</v>
      </c>
      <c r="G3253" s="5">
        <f t="shared" si="303"/>
        <v>7.1142914012738861E-4</v>
      </c>
      <c r="H3253" s="2"/>
      <c r="I3253" s="2">
        <v>0.48767100000000002</v>
      </c>
      <c r="J3253" s="4">
        <v>4.9743699999999996E-7</v>
      </c>
      <c r="K3253" s="5">
        <f t="shared" si="304"/>
        <v>1.9132192307692306E-3</v>
      </c>
      <c r="L3253" s="11">
        <v>1.9132192307692306E-3</v>
      </c>
      <c r="M3253" s="11">
        <f t="shared" si="305"/>
        <v>3.9604856687898088E-3</v>
      </c>
      <c r="N3253" s="2"/>
      <c r="O3253" s="2">
        <v>0.48767100000000002</v>
      </c>
      <c r="P3253" s="4">
        <v>6.0974100000000003E-7</v>
      </c>
      <c r="Q3253" s="5">
        <f t="shared" si="306"/>
        <v>4.8546257961783442E-3</v>
      </c>
    </row>
    <row r="3254" spans="1:17" x14ac:dyDescent="0.25">
      <c r="A3254" s="2">
        <v>0.48812899999999998</v>
      </c>
      <c r="B3254" s="4">
        <v>1.87103E-7</v>
      </c>
      <c r="C3254" s="5">
        <f t="shared" si="302"/>
        <v>1.489673566878981E-3</v>
      </c>
      <c r="E3254" s="2">
        <v>0.48812899999999998</v>
      </c>
      <c r="F3254" s="4">
        <v>8.9538599999999997E-8</v>
      </c>
      <c r="G3254" s="5">
        <f t="shared" si="303"/>
        <v>7.1288694267515932E-4</v>
      </c>
      <c r="H3254" s="2"/>
      <c r="I3254" s="2">
        <v>0.48812899999999998</v>
      </c>
      <c r="J3254" s="4">
        <v>4.9835200000000001E-7</v>
      </c>
      <c r="K3254" s="5">
        <f t="shared" si="304"/>
        <v>1.9167384615384616E-3</v>
      </c>
      <c r="L3254" s="11">
        <v>1.9167384615384616E-3</v>
      </c>
      <c r="M3254" s="11">
        <f t="shared" si="305"/>
        <v>3.9677707006369441E-3</v>
      </c>
      <c r="N3254" s="2"/>
      <c r="O3254" s="2">
        <v>0.48812899999999998</v>
      </c>
      <c r="P3254" s="4">
        <v>6.0943599999999998E-7</v>
      </c>
      <c r="Q3254" s="5">
        <f t="shared" si="306"/>
        <v>4.8521974522292999E-3</v>
      </c>
    </row>
    <row r="3255" spans="1:17" x14ac:dyDescent="0.25">
      <c r="A3255" s="2">
        <v>0.48858600000000002</v>
      </c>
      <c r="B3255" s="4">
        <v>1.86768E-7</v>
      </c>
      <c r="C3255" s="5">
        <f t="shared" si="302"/>
        <v>1.4870063694267517E-3</v>
      </c>
      <c r="E3255" s="2">
        <v>0.48858600000000002</v>
      </c>
      <c r="F3255" s="4">
        <v>8.9935299999999994E-8</v>
      </c>
      <c r="G3255" s="5">
        <f t="shared" si="303"/>
        <v>7.1604538216560505E-4</v>
      </c>
      <c r="H3255" s="2"/>
      <c r="I3255" s="2">
        <v>0.48858600000000002</v>
      </c>
      <c r="J3255" s="4">
        <v>4.9865699999999996E-7</v>
      </c>
      <c r="K3255" s="5">
        <f t="shared" si="304"/>
        <v>1.9179115384615382E-3</v>
      </c>
      <c r="L3255" s="11">
        <v>1.9179115384615382E-3</v>
      </c>
      <c r="M3255" s="11">
        <f t="shared" si="305"/>
        <v>3.9701990445859866E-3</v>
      </c>
      <c r="N3255" s="2"/>
      <c r="O3255" s="2">
        <v>0.48858600000000002</v>
      </c>
      <c r="P3255" s="4">
        <v>6.0943599999999998E-7</v>
      </c>
      <c r="Q3255" s="5">
        <f t="shared" si="306"/>
        <v>4.8521974522292999E-3</v>
      </c>
    </row>
    <row r="3256" spans="1:17" x14ac:dyDescent="0.25">
      <c r="A3256" s="2">
        <v>0.48904399999999998</v>
      </c>
      <c r="B3256" s="4">
        <v>1.8692000000000001E-7</v>
      </c>
      <c r="C3256" s="5">
        <f t="shared" si="302"/>
        <v>1.4882165605095545E-3</v>
      </c>
      <c r="E3256" s="2">
        <v>0.48904399999999998</v>
      </c>
      <c r="F3256" s="4">
        <v>8.9874300000000004E-8</v>
      </c>
      <c r="G3256" s="5">
        <f t="shared" si="303"/>
        <v>7.1555971337579631E-4</v>
      </c>
      <c r="H3256" s="2"/>
      <c r="I3256" s="2">
        <v>0.48904399999999998</v>
      </c>
      <c r="J3256" s="4">
        <v>4.9865699999999996E-7</v>
      </c>
      <c r="K3256" s="5">
        <f t="shared" si="304"/>
        <v>1.9179115384615382E-3</v>
      </c>
      <c r="L3256" s="11">
        <v>1.9179115384615382E-3</v>
      </c>
      <c r="M3256" s="11">
        <f t="shared" si="305"/>
        <v>3.9701990445859866E-3</v>
      </c>
      <c r="N3256" s="2"/>
      <c r="O3256" s="2">
        <v>0.48904399999999998</v>
      </c>
      <c r="P3256" s="4">
        <v>6.0943599999999998E-7</v>
      </c>
      <c r="Q3256" s="5">
        <f t="shared" si="306"/>
        <v>4.8521974522292999E-3</v>
      </c>
    </row>
    <row r="3257" spans="1:17" x14ac:dyDescent="0.25">
      <c r="A3257" s="2">
        <v>0.48950199999999999</v>
      </c>
      <c r="B3257" s="4">
        <v>1.86981E-7</v>
      </c>
      <c r="C3257" s="5">
        <f t="shared" si="302"/>
        <v>1.4887022292993633E-3</v>
      </c>
      <c r="E3257" s="2">
        <v>0.48950199999999999</v>
      </c>
      <c r="F3257" s="4">
        <v>8.9355499999999996E-8</v>
      </c>
      <c r="G3257" s="5">
        <f t="shared" si="303"/>
        <v>7.1142914012738861E-4</v>
      </c>
      <c r="H3257" s="2"/>
      <c r="I3257" s="2">
        <v>0.48950199999999999</v>
      </c>
      <c r="J3257" s="4">
        <v>4.9926799999999999E-7</v>
      </c>
      <c r="K3257" s="5">
        <f t="shared" si="304"/>
        <v>1.9202615384615381E-3</v>
      </c>
      <c r="L3257" s="11">
        <v>1.9202615384615381E-3</v>
      </c>
      <c r="M3257" s="11">
        <f t="shared" si="305"/>
        <v>3.975063694267515E-3</v>
      </c>
      <c r="N3257" s="2"/>
      <c r="O3257" s="2">
        <v>0.48950199999999999</v>
      </c>
      <c r="P3257" s="4">
        <v>6.0943599999999998E-7</v>
      </c>
      <c r="Q3257" s="5">
        <f t="shared" si="306"/>
        <v>4.8521974522292999E-3</v>
      </c>
    </row>
    <row r="3258" spans="1:17" x14ac:dyDescent="0.25">
      <c r="A3258" s="2">
        <v>0.48996000000000001</v>
      </c>
      <c r="B3258" s="4">
        <v>1.8695099999999999E-7</v>
      </c>
      <c r="C3258" s="5">
        <f t="shared" si="302"/>
        <v>1.4884633757961784E-3</v>
      </c>
      <c r="E3258" s="2">
        <v>0.48996000000000001</v>
      </c>
      <c r="F3258" s="4">
        <v>8.9538599999999997E-8</v>
      </c>
      <c r="G3258" s="5">
        <f t="shared" si="303"/>
        <v>7.1288694267515932E-4</v>
      </c>
      <c r="H3258" s="2"/>
      <c r="I3258" s="2">
        <v>0.48996000000000001</v>
      </c>
      <c r="J3258" s="4">
        <v>4.9743699999999996E-7</v>
      </c>
      <c r="K3258" s="5">
        <f t="shared" si="304"/>
        <v>1.9132192307692306E-3</v>
      </c>
      <c r="L3258" s="11">
        <v>1.9132192307692306E-3</v>
      </c>
      <c r="M3258" s="11">
        <f t="shared" si="305"/>
        <v>3.9604856687898088E-3</v>
      </c>
      <c r="N3258" s="2"/>
      <c r="O3258" s="2">
        <v>0.48996000000000001</v>
      </c>
      <c r="P3258" s="4">
        <v>6.1065700000000001E-7</v>
      </c>
      <c r="Q3258" s="5">
        <f t="shared" si="306"/>
        <v>4.8619187898089177E-3</v>
      </c>
    </row>
    <row r="3259" spans="1:17" x14ac:dyDescent="0.25">
      <c r="A3259" s="2">
        <v>0.49041699999999999</v>
      </c>
      <c r="B3259" s="4">
        <v>1.8713399999999999E-7</v>
      </c>
      <c r="C3259" s="5">
        <f t="shared" si="302"/>
        <v>1.489920382165605E-3</v>
      </c>
      <c r="E3259" s="2">
        <v>0.49041699999999999</v>
      </c>
      <c r="F3259" s="4">
        <v>8.9141799999999994E-8</v>
      </c>
      <c r="G3259" s="5">
        <f t="shared" si="303"/>
        <v>7.0972770700636941E-4</v>
      </c>
      <c r="H3259" s="2"/>
      <c r="I3259" s="2">
        <v>0.49041699999999999</v>
      </c>
      <c r="J3259" s="4">
        <v>4.9469000000000004E-7</v>
      </c>
      <c r="K3259" s="5">
        <f t="shared" si="304"/>
        <v>1.9026538461538462E-3</v>
      </c>
      <c r="L3259" s="11">
        <v>1.9026538461538462E-3</v>
      </c>
      <c r="M3259" s="11">
        <f t="shared" si="305"/>
        <v>3.9386146496815291E-3</v>
      </c>
      <c r="N3259" s="2"/>
      <c r="O3259" s="2">
        <v>0.49041699999999999</v>
      </c>
      <c r="P3259" s="4">
        <v>6.1065700000000001E-7</v>
      </c>
      <c r="Q3259" s="5">
        <f t="shared" si="306"/>
        <v>4.8619187898089177E-3</v>
      </c>
    </row>
    <row r="3260" spans="1:17" x14ac:dyDescent="0.25">
      <c r="A3260" s="2">
        <v>0.49087500000000001</v>
      </c>
      <c r="B3260" s="4">
        <v>1.8762200000000001E-7</v>
      </c>
      <c r="C3260" s="5">
        <f t="shared" si="302"/>
        <v>1.4938057324840766E-3</v>
      </c>
      <c r="E3260" s="2">
        <v>0.49087500000000001</v>
      </c>
      <c r="F3260" s="4">
        <v>8.9569100000000005E-8</v>
      </c>
      <c r="G3260" s="5">
        <f t="shared" si="303"/>
        <v>7.1312977707006385E-4</v>
      </c>
      <c r="H3260" s="2"/>
      <c r="I3260" s="2">
        <v>0.49087500000000001</v>
      </c>
      <c r="J3260" s="4">
        <v>4.9377399999999996E-7</v>
      </c>
      <c r="K3260" s="5">
        <f t="shared" si="304"/>
        <v>1.8991307692307689E-3</v>
      </c>
      <c r="L3260" s="11">
        <v>1.8991307692307689E-3</v>
      </c>
      <c r="M3260" s="11">
        <f t="shared" si="305"/>
        <v>3.9313216560509547E-3</v>
      </c>
      <c r="N3260" s="2"/>
      <c r="O3260" s="2">
        <v>0.49087500000000001</v>
      </c>
      <c r="P3260" s="4">
        <v>6.1126700000000002E-7</v>
      </c>
      <c r="Q3260" s="5">
        <f t="shared" si="306"/>
        <v>4.866775477707007E-3</v>
      </c>
    </row>
    <row r="3261" spans="1:17" x14ac:dyDescent="0.25">
      <c r="A3261" s="2">
        <v>0.49133300000000002</v>
      </c>
      <c r="B3261" s="4">
        <v>1.8689E-7</v>
      </c>
      <c r="C3261" s="5">
        <f t="shared" si="302"/>
        <v>1.4879777070063696E-3</v>
      </c>
      <c r="E3261" s="2">
        <v>0.49133300000000002</v>
      </c>
      <c r="F3261" s="4">
        <v>8.9202900000000003E-8</v>
      </c>
      <c r="G3261" s="5">
        <f t="shared" si="303"/>
        <v>7.1021417197452232E-4</v>
      </c>
      <c r="H3261" s="2"/>
      <c r="I3261" s="2">
        <v>0.49133300000000002</v>
      </c>
      <c r="J3261" s="4">
        <v>4.9285900000000001E-7</v>
      </c>
      <c r="K3261" s="5">
        <f t="shared" si="304"/>
        <v>1.8956115384615383E-3</v>
      </c>
      <c r="L3261" s="11">
        <v>1.8956115384615383E-3</v>
      </c>
      <c r="M3261" s="11">
        <f t="shared" si="305"/>
        <v>3.924036624203822E-3</v>
      </c>
      <c r="N3261" s="2"/>
      <c r="O3261" s="2">
        <v>0.49133300000000002</v>
      </c>
      <c r="P3261" s="4">
        <v>6.1065700000000001E-7</v>
      </c>
      <c r="Q3261" s="5">
        <f t="shared" si="306"/>
        <v>4.8619187898089177E-3</v>
      </c>
    </row>
    <row r="3262" spans="1:17" x14ac:dyDescent="0.25">
      <c r="A3262" s="2">
        <v>0.49179099999999998</v>
      </c>
      <c r="B3262" s="4">
        <v>1.8725599999999999E-7</v>
      </c>
      <c r="C3262" s="5">
        <f t="shared" si="302"/>
        <v>1.4908917197452231E-3</v>
      </c>
      <c r="E3262" s="2">
        <v>0.49179099999999998</v>
      </c>
      <c r="F3262" s="4">
        <v>8.9355499999999996E-8</v>
      </c>
      <c r="G3262" s="5">
        <f t="shared" si="303"/>
        <v>7.1142914012738861E-4</v>
      </c>
      <c r="H3262" s="2"/>
      <c r="I3262" s="2">
        <v>0.49179099999999998</v>
      </c>
      <c r="J3262" s="4">
        <v>4.92249E-7</v>
      </c>
      <c r="K3262" s="5">
        <f t="shared" si="304"/>
        <v>1.8932653846153846E-3</v>
      </c>
      <c r="L3262" s="11">
        <v>1.8932653846153846E-3</v>
      </c>
      <c r="M3262" s="11">
        <f t="shared" si="305"/>
        <v>3.9191799363057335E-3</v>
      </c>
      <c r="N3262" s="2"/>
      <c r="O3262" s="2">
        <v>0.49179099999999998</v>
      </c>
      <c r="P3262" s="4">
        <v>6.1096199999999996E-7</v>
      </c>
      <c r="Q3262" s="5">
        <f t="shared" si="306"/>
        <v>4.8643471337579619E-3</v>
      </c>
    </row>
    <row r="3263" spans="1:17" x14ac:dyDescent="0.25">
      <c r="A3263" s="2">
        <v>0.49224899999999999</v>
      </c>
      <c r="B3263" s="4">
        <v>1.8689E-7</v>
      </c>
      <c r="C3263" s="5">
        <f t="shared" si="302"/>
        <v>1.4879777070063696E-3</v>
      </c>
      <c r="E3263" s="2">
        <v>0.49224899999999999</v>
      </c>
      <c r="F3263" s="4">
        <v>8.9630099999999995E-8</v>
      </c>
      <c r="G3263" s="5">
        <f t="shared" si="303"/>
        <v>7.1361544585987269E-4</v>
      </c>
      <c r="H3263" s="2"/>
      <c r="I3263" s="2">
        <v>0.49224899999999999</v>
      </c>
      <c r="J3263" s="4">
        <v>4.92249E-7</v>
      </c>
      <c r="K3263" s="5">
        <f t="shared" si="304"/>
        <v>1.8932653846153846E-3</v>
      </c>
      <c r="L3263" s="11">
        <v>1.8932653846153846E-3</v>
      </c>
      <c r="M3263" s="11">
        <f t="shared" si="305"/>
        <v>3.9191799363057335E-3</v>
      </c>
      <c r="N3263" s="2"/>
      <c r="O3263" s="2">
        <v>0.49224899999999999</v>
      </c>
      <c r="P3263" s="4">
        <v>6.1157199999999997E-7</v>
      </c>
      <c r="Q3263" s="5">
        <f t="shared" si="306"/>
        <v>4.8692038216560513E-3</v>
      </c>
    </row>
    <row r="3264" spans="1:17" x14ac:dyDescent="0.25">
      <c r="A3264" s="2">
        <v>0.49270599999999998</v>
      </c>
      <c r="B3264" s="4">
        <v>1.87683E-7</v>
      </c>
      <c r="C3264" s="5">
        <f t="shared" si="302"/>
        <v>1.4942914012738855E-3</v>
      </c>
      <c r="E3264" s="2">
        <v>0.49270599999999998</v>
      </c>
      <c r="F3264" s="4">
        <v>8.9569100000000005E-8</v>
      </c>
      <c r="G3264" s="5">
        <f t="shared" si="303"/>
        <v>7.1312977707006385E-4</v>
      </c>
      <c r="H3264" s="2"/>
      <c r="I3264" s="2">
        <v>0.49270599999999998</v>
      </c>
      <c r="J3264" s="4">
        <v>4.9133300000000002E-7</v>
      </c>
      <c r="K3264" s="5">
        <f t="shared" si="304"/>
        <v>1.8897423076923076E-3</v>
      </c>
      <c r="L3264" s="11">
        <v>1.8897423076923076E-3</v>
      </c>
      <c r="M3264" s="11">
        <f t="shared" si="305"/>
        <v>3.91188694267516E-3</v>
      </c>
      <c r="N3264" s="2"/>
      <c r="O3264" s="2">
        <v>0.49270599999999998</v>
      </c>
      <c r="P3264" s="4">
        <v>6.12183E-7</v>
      </c>
      <c r="Q3264" s="5">
        <f t="shared" si="306"/>
        <v>4.8740684713375797E-3</v>
      </c>
    </row>
    <row r="3265" spans="1:17" x14ac:dyDescent="0.25">
      <c r="A3265" s="2">
        <v>0.49316399999999999</v>
      </c>
      <c r="B3265" s="4">
        <v>1.86401E-7</v>
      </c>
      <c r="C3265" s="5">
        <f t="shared" si="302"/>
        <v>1.4840843949044586E-3</v>
      </c>
      <c r="E3265" s="2">
        <v>0.49316399999999999</v>
      </c>
      <c r="F3265" s="4">
        <v>8.9263900000000006E-8</v>
      </c>
      <c r="G3265" s="5">
        <f t="shared" si="303"/>
        <v>7.1069984076433128E-4</v>
      </c>
      <c r="H3265" s="2"/>
      <c r="I3265" s="2">
        <v>0.49316399999999999</v>
      </c>
      <c r="J3265" s="4">
        <v>4.9133300000000002E-7</v>
      </c>
      <c r="K3265" s="5">
        <f t="shared" si="304"/>
        <v>1.8897423076923076E-3</v>
      </c>
      <c r="L3265" s="11">
        <v>1.8897423076923076E-3</v>
      </c>
      <c r="M3265" s="11">
        <f t="shared" si="305"/>
        <v>3.91188694267516E-3</v>
      </c>
      <c r="N3265" s="2"/>
      <c r="O3265" s="2">
        <v>0.49316399999999999</v>
      </c>
      <c r="P3265" s="4">
        <v>6.1248800000000005E-7</v>
      </c>
      <c r="Q3265" s="5">
        <f t="shared" si="306"/>
        <v>4.8764968152866248E-3</v>
      </c>
    </row>
    <row r="3266" spans="1:17" x14ac:dyDescent="0.25">
      <c r="A3266" s="2">
        <v>0.49362200000000001</v>
      </c>
      <c r="B3266" s="4">
        <v>1.87286E-7</v>
      </c>
      <c r="C3266" s="5">
        <f t="shared" si="302"/>
        <v>1.4911305732484077E-3</v>
      </c>
      <c r="E3266" s="2">
        <v>0.49362200000000001</v>
      </c>
      <c r="F3266" s="4">
        <v>8.9202900000000003E-8</v>
      </c>
      <c r="G3266" s="5">
        <f t="shared" si="303"/>
        <v>7.1021417197452232E-4</v>
      </c>
      <c r="H3266" s="2"/>
      <c r="I3266" s="2">
        <v>0.49362200000000001</v>
      </c>
      <c r="J3266" s="4">
        <v>4.9133300000000002E-7</v>
      </c>
      <c r="K3266" s="5">
        <f t="shared" si="304"/>
        <v>1.8897423076923076E-3</v>
      </c>
      <c r="L3266" s="11">
        <v>1.8897423076923076E-3</v>
      </c>
      <c r="M3266" s="11">
        <f t="shared" si="305"/>
        <v>3.91188694267516E-3</v>
      </c>
      <c r="N3266" s="2"/>
      <c r="O3266" s="2">
        <v>0.49362200000000001</v>
      </c>
      <c r="P3266" s="4">
        <v>6.12183E-7</v>
      </c>
      <c r="Q3266" s="5">
        <f t="shared" si="306"/>
        <v>4.8740684713375797E-3</v>
      </c>
    </row>
    <row r="3267" spans="1:17" x14ac:dyDescent="0.25">
      <c r="A3267" s="2">
        <v>0.49408000000000002</v>
      </c>
      <c r="B3267" s="4">
        <v>1.8713399999999999E-7</v>
      </c>
      <c r="C3267" s="5">
        <f t="shared" si="302"/>
        <v>1.489920382165605E-3</v>
      </c>
      <c r="E3267" s="2">
        <v>0.49408000000000002</v>
      </c>
      <c r="F3267" s="4">
        <v>8.9538599999999997E-8</v>
      </c>
      <c r="G3267" s="5">
        <f t="shared" si="303"/>
        <v>7.1288694267515932E-4</v>
      </c>
      <c r="H3267" s="2"/>
      <c r="I3267" s="2">
        <v>0.49408000000000002</v>
      </c>
      <c r="J3267" s="4">
        <v>4.9102799999999997E-7</v>
      </c>
      <c r="K3267" s="5">
        <f t="shared" si="304"/>
        <v>1.8885692307692306E-3</v>
      </c>
      <c r="L3267" s="11">
        <v>1.8885692307692306E-3</v>
      </c>
      <c r="M3267" s="11">
        <f t="shared" si="305"/>
        <v>3.9094585987261149E-3</v>
      </c>
      <c r="N3267" s="2"/>
      <c r="O3267" s="2">
        <v>0.49408000000000002</v>
      </c>
      <c r="P3267" s="4">
        <v>6.1309799999999995E-7</v>
      </c>
      <c r="Q3267" s="5">
        <f t="shared" si="306"/>
        <v>4.8813535031847132E-3</v>
      </c>
    </row>
    <row r="3268" spans="1:17" x14ac:dyDescent="0.25">
      <c r="A3268" s="2">
        <v>0.494537</v>
      </c>
      <c r="B3268" s="4">
        <v>1.8701200000000001E-7</v>
      </c>
      <c r="C3268" s="5">
        <f t="shared" ref="C3268:C3331" si="307">(B3268/0.1256)*1000</f>
        <v>1.4889490445859875E-3</v>
      </c>
      <c r="E3268" s="2">
        <v>0.494537</v>
      </c>
      <c r="F3268" s="4">
        <v>8.9355499999999996E-8</v>
      </c>
      <c r="G3268" s="5">
        <f t="shared" ref="G3268:G3331" si="308">(F3268/0.1256)*1000</f>
        <v>7.1142914012738861E-4</v>
      </c>
      <c r="H3268" s="2"/>
      <c r="I3268" s="2">
        <v>0.494537</v>
      </c>
      <c r="J3268" s="4">
        <v>4.9133300000000002E-7</v>
      </c>
      <c r="K3268" s="5">
        <f t="shared" ref="K3268:K3331" si="309">(J3268/0.26)*1000</f>
        <v>1.8897423076923076E-3</v>
      </c>
      <c r="L3268" s="11">
        <v>1.8897423076923076E-3</v>
      </c>
      <c r="M3268" s="11">
        <f t="shared" ref="M3268:M3331" si="310">+L3268*0.26/0.1256</f>
        <v>3.91188694267516E-3</v>
      </c>
      <c r="N3268" s="2"/>
      <c r="O3268" s="2">
        <v>0.494537</v>
      </c>
      <c r="P3268" s="4">
        <v>6.1401400000000003E-7</v>
      </c>
      <c r="Q3268" s="5">
        <f t="shared" ref="Q3268:Q3331" si="311">(P3268/0.1256)*1000</f>
        <v>4.8886464968152868E-3</v>
      </c>
    </row>
    <row r="3269" spans="1:17" x14ac:dyDescent="0.25">
      <c r="A3269" s="2">
        <v>0.49499500000000002</v>
      </c>
      <c r="B3269" s="4">
        <v>1.87195E-7</v>
      </c>
      <c r="C3269" s="5">
        <f t="shared" si="307"/>
        <v>1.490406050955414E-3</v>
      </c>
      <c r="E3269" s="2">
        <v>0.49499500000000002</v>
      </c>
      <c r="F3269" s="4">
        <v>8.9874300000000004E-8</v>
      </c>
      <c r="G3269" s="5">
        <f t="shared" si="308"/>
        <v>7.1555971337579631E-4</v>
      </c>
      <c r="H3269" s="2"/>
      <c r="I3269" s="2">
        <v>0.49499500000000002</v>
      </c>
      <c r="J3269" s="4">
        <v>4.8980700000000004E-7</v>
      </c>
      <c r="K3269" s="5">
        <f t="shared" si="309"/>
        <v>1.8838730769230772E-3</v>
      </c>
      <c r="L3269" s="11">
        <v>1.8838730769230772E-3</v>
      </c>
      <c r="M3269" s="11">
        <f t="shared" si="310"/>
        <v>3.899737261146498E-3</v>
      </c>
      <c r="N3269" s="2"/>
      <c r="O3269" s="2">
        <v>0.49499500000000002</v>
      </c>
      <c r="P3269" s="4">
        <v>6.13403E-7</v>
      </c>
      <c r="Q3269" s="5">
        <f t="shared" si="311"/>
        <v>4.8837818471337583E-3</v>
      </c>
    </row>
    <row r="3270" spans="1:17" x14ac:dyDescent="0.25">
      <c r="A3270" s="2">
        <v>0.49545299999999998</v>
      </c>
      <c r="B3270" s="4">
        <v>1.8689E-7</v>
      </c>
      <c r="C3270" s="5">
        <f t="shared" si="307"/>
        <v>1.4879777070063696E-3</v>
      </c>
      <c r="E3270" s="2">
        <v>0.49545299999999998</v>
      </c>
      <c r="F3270" s="4">
        <v>8.9813199999999996E-8</v>
      </c>
      <c r="G3270" s="5">
        <f t="shared" si="308"/>
        <v>7.150732484076434E-4</v>
      </c>
      <c r="H3270" s="2"/>
      <c r="I3270" s="2">
        <v>0.49545299999999998</v>
      </c>
      <c r="J3270" s="4">
        <v>4.8950199999999998E-7</v>
      </c>
      <c r="K3270" s="5">
        <f t="shared" si="309"/>
        <v>1.8826999999999997E-3</v>
      </c>
      <c r="L3270" s="11">
        <v>1.8826999999999997E-3</v>
      </c>
      <c r="M3270" s="11">
        <f t="shared" si="310"/>
        <v>3.897308917197452E-3</v>
      </c>
      <c r="N3270" s="2"/>
      <c r="O3270" s="2">
        <v>0.49545299999999998</v>
      </c>
      <c r="P3270" s="4">
        <v>6.1401400000000003E-7</v>
      </c>
      <c r="Q3270" s="5">
        <f t="shared" si="311"/>
        <v>4.8886464968152868E-3</v>
      </c>
    </row>
    <row r="3271" spans="1:17" x14ac:dyDescent="0.25">
      <c r="A3271" s="2">
        <v>0.49591099999999999</v>
      </c>
      <c r="B3271" s="4">
        <v>1.86768E-7</v>
      </c>
      <c r="C3271" s="5">
        <f t="shared" si="307"/>
        <v>1.4870063694267517E-3</v>
      </c>
      <c r="E3271" s="2">
        <v>0.49591099999999999</v>
      </c>
      <c r="F3271" s="4">
        <v>8.9904799999999999E-8</v>
      </c>
      <c r="G3271" s="5">
        <f t="shared" si="308"/>
        <v>7.1580254777070073E-4</v>
      </c>
      <c r="H3271" s="2"/>
      <c r="I3271" s="2">
        <v>0.49591099999999999</v>
      </c>
      <c r="J3271" s="4">
        <v>4.8889199999999998E-7</v>
      </c>
      <c r="K3271" s="5">
        <f t="shared" si="309"/>
        <v>1.880353846153846E-3</v>
      </c>
      <c r="L3271" s="11">
        <v>1.880353846153846E-3</v>
      </c>
      <c r="M3271" s="11">
        <f t="shared" si="310"/>
        <v>3.8924522292993632E-3</v>
      </c>
      <c r="N3271" s="2"/>
      <c r="O3271" s="2">
        <v>0.49591099999999999</v>
      </c>
      <c r="P3271" s="4">
        <v>6.1401400000000003E-7</v>
      </c>
      <c r="Q3271" s="5">
        <f t="shared" si="311"/>
        <v>4.8886464968152868E-3</v>
      </c>
    </row>
    <row r="3272" spans="1:17" x14ac:dyDescent="0.25">
      <c r="A3272" s="2">
        <v>0.49636799999999998</v>
      </c>
      <c r="B3272" s="4">
        <v>1.8716399999999999E-7</v>
      </c>
      <c r="C3272" s="5">
        <f t="shared" si="307"/>
        <v>1.4901592356687898E-3</v>
      </c>
      <c r="E3272" s="2">
        <v>0.49636799999999998</v>
      </c>
      <c r="F3272" s="4">
        <v>8.9996299999999997E-8</v>
      </c>
      <c r="G3272" s="5">
        <f t="shared" si="308"/>
        <v>7.16531050955414E-4</v>
      </c>
      <c r="H3272" s="2"/>
      <c r="I3272" s="2">
        <v>0.49636799999999998</v>
      </c>
      <c r="J3272" s="4">
        <v>4.8584000000000001E-7</v>
      </c>
      <c r="K3272" s="5">
        <f t="shared" si="309"/>
        <v>1.8686153846153846E-3</v>
      </c>
      <c r="L3272" s="11">
        <v>1.8686153846153846E-3</v>
      </c>
      <c r="M3272" s="11">
        <f t="shared" si="310"/>
        <v>3.8681528662420387E-3</v>
      </c>
      <c r="N3272" s="2"/>
      <c r="O3272" s="2">
        <v>0.49636799999999998</v>
      </c>
      <c r="P3272" s="4">
        <v>6.1401400000000003E-7</v>
      </c>
      <c r="Q3272" s="5">
        <f t="shared" si="311"/>
        <v>4.8886464968152868E-3</v>
      </c>
    </row>
    <row r="3273" spans="1:17" x14ac:dyDescent="0.25">
      <c r="A3273" s="2">
        <v>0.49682599999999999</v>
      </c>
      <c r="B3273" s="4">
        <v>1.8725599999999999E-7</v>
      </c>
      <c r="C3273" s="5">
        <f t="shared" si="307"/>
        <v>1.4908917197452231E-3</v>
      </c>
      <c r="E3273" s="2">
        <v>0.49682599999999999</v>
      </c>
      <c r="F3273" s="4">
        <v>8.9538599999999997E-8</v>
      </c>
      <c r="G3273" s="5">
        <f t="shared" si="308"/>
        <v>7.1288694267515932E-4</v>
      </c>
      <c r="H3273" s="2"/>
      <c r="I3273" s="2">
        <v>0.49682599999999999</v>
      </c>
      <c r="J3273" s="4">
        <v>4.8614499999999996E-7</v>
      </c>
      <c r="K3273" s="5">
        <f t="shared" si="309"/>
        <v>1.8697884615384614E-3</v>
      </c>
      <c r="L3273" s="11">
        <v>1.8697884615384614E-3</v>
      </c>
      <c r="M3273" s="11">
        <f t="shared" si="310"/>
        <v>3.8705812101910825E-3</v>
      </c>
      <c r="N3273" s="2"/>
      <c r="O3273" s="2">
        <v>0.49682599999999999</v>
      </c>
      <c r="P3273" s="4">
        <v>6.1431899999999998E-7</v>
      </c>
      <c r="Q3273" s="5">
        <f t="shared" si="311"/>
        <v>4.8910748407643319E-3</v>
      </c>
    </row>
    <row r="3274" spans="1:17" x14ac:dyDescent="0.25">
      <c r="A3274" s="2">
        <v>0.497284</v>
      </c>
      <c r="B3274" s="4">
        <v>1.8704199999999999E-7</v>
      </c>
      <c r="C3274" s="5">
        <f t="shared" si="307"/>
        <v>1.4891878980891719E-3</v>
      </c>
      <c r="E3274" s="2">
        <v>0.497284</v>
      </c>
      <c r="F3274" s="4">
        <v>8.9477500000000002E-8</v>
      </c>
      <c r="G3274" s="5">
        <f t="shared" si="308"/>
        <v>7.1240047770700641E-4</v>
      </c>
      <c r="H3274" s="2"/>
      <c r="I3274" s="2">
        <v>0.497284</v>
      </c>
      <c r="J3274" s="4">
        <v>4.8675499999999997E-7</v>
      </c>
      <c r="K3274" s="5">
        <f t="shared" si="309"/>
        <v>1.8721346153846151E-3</v>
      </c>
      <c r="L3274" s="11">
        <v>1.8721346153846151E-3</v>
      </c>
      <c r="M3274" s="11">
        <f t="shared" si="310"/>
        <v>3.8754378980891718E-3</v>
      </c>
      <c r="N3274" s="2"/>
      <c r="O3274" s="2">
        <v>0.497284</v>
      </c>
      <c r="P3274" s="4">
        <v>6.1554000000000002E-7</v>
      </c>
      <c r="Q3274" s="5">
        <f t="shared" si="311"/>
        <v>4.9007961783439496E-3</v>
      </c>
    </row>
    <row r="3275" spans="1:17" x14ac:dyDescent="0.25">
      <c r="A3275" s="2">
        <v>0.49774200000000002</v>
      </c>
      <c r="B3275" s="4">
        <v>1.87286E-7</v>
      </c>
      <c r="C3275" s="5">
        <f t="shared" si="307"/>
        <v>1.4911305732484077E-3</v>
      </c>
      <c r="E3275" s="2">
        <v>0.49774200000000002</v>
      </c>
      <c r="F3275" s="4">
        <v>8.9446999999999994E-8</v>
      </c>
      <c r="G3275" s="5">
        <f t="shared" si="308"/>
        <v>7.1215764331210188E-4</v>
      </c>
      <c r="H3275" s="2"/>
      <c r="I3275" s="2">
        <v>0.49774200000000002</v>
      </c>
      <c r="J3275" s="4">
        <v>4.8675499999999997E-7</v>
      </c>
      <c r="K3275" s="5">
        <f t="shared" si="309"/>
        <v>1.8721346153846151E-3</v>
      </c>
      <c r="L3275" s="11">
        <v>1.8721346153846151E-3</v>
      </c>
      <c r="M3275" s="11">
        <f t="shared" si="310"/>
        <v>3.8754378980891718E-3</v>
      </c>
      <c r="N3275" s="2"/>
      <c r="O3275" s="2">
        <v>0.49774200000000002</v>
      </c>
      <c r="P3275" s="4">
        <v>6.1492899999999999E-7</v>
      </c>
      <c r="Q3275" s="5">
        <f t="shared" si="311"/>
        <v>4.8959315286624203E-3</v>
      </c>
    </row>
    <row r="3276" spans="1:17" x14ac:dyDescent="0.25">
      <c r="A3276" s="2">
        <v>0.498199</v>
      </c>
      <c r="B3276" s="4">
        <v>1.87073E-7</v>
      </c>
      <c r="C3276" s="5">
        <f t="shared" si="307"/>
        <v>1.4894347133757961E-3</v>
      </c>
      <c r="E3276" s="2">
        <v>0.498199</v>
      </c>
      <c r="F3276" s="4">
        <v>8.8958700000000006E-8</v>
      </c>
      <c r="G3276" s="5">
        <f t="shared" si="308"/>
        <v>7.0826990445859881E-4</v>
      </c>
      <c r="H3276" s="2"/>
      <c r="I3276" s="2">
        <v>0.498199</v>
      </c>
      <c r="J3276" s="4">
        <v>4.8522899999999998E-7</v>
      </c>
      <c r="K3276" s="5">
        <f t="shared" si="309"/>
        <v>1.8662653846153844E-3</v>
      </c>
      <c r="L3276" s="11">
        <v>1.8662653846153844E-3</v>
      </c>
      <c r="M3276" s="11">
        <f t="shared" si="310"/>
        <v>3.8632882165605099E-3</v>
      </c>
      <c r="N3276" s="2"/>
      <c r="O3276" s="2">
        <v>0.498199</v>
      </c>
      <c r="P3276" s="4">
        <v>6.1554000000000002E-7</v>
      </c>
      <c r="Q3276" s="5">
        <f t="shared" si="311"/>
        <v>4.9007961783439496E-3</v>
      </c>
    </row>
    <row r="3277" spans="1:17" x14ac:dyDescent="0.25">
      <c r="A3277" s="2">
        <v>0.49865700000000002</v>
      </c>
      <c r="B3277" s="4">
        <v>1.87378E-7</v>
      </c>
      <c r="C3277" s="5">
        <f t="shared" si="307"/>
        <v>1.491863057324841E-3</v>
      </c>
      <c r="E3277" s="2">
        <v>0.49865700000000002</v>
      </c>
      <c r="F3277" s="4">
        <v>8.9233399999999998E-8</v>
      </c>
      <c r="G3277" s="5">
        <f t="shared" si="308"/>
        <v>7.1045700636942675E-4</v>
      </c>
      <c r="H3277" s="2"/>
      <c r="I3277" s="2">
        <v>0.49865700000000002</v>
      </c>
      <c r="J3277" s="4">
        <v>4.8492400000000003E-7</v>
      </c>
      <c r="K3277" s="5">
        <f t="shared" si="309"/>
        <v>1.8650923076923079E-3</v>
      </c>
      <c r="L3277" s="11">
        <v>1.8650923076923079E-3</v>
      </c>
      <c r="M3277" s="11">
        <f t="shared" si="310"/>
        <v>3.8608598726114661E-3</v>
      </c>
      <c r="N3277" s="2"/>
      <c r="O3277" s="2">
        <v>0.49865700000000002</v>
      </c>
      <c r="P3277" s="4">
        <v>6.1462400000000004E-7</v>
      </c>
      <c r="Q3277" s="5">
        <f t="shared" si="311"/>
        <v>4.893503184713377E-3</v>
      </c>
    </row>
    <row r="3278" spans="1:17" x14ac:dyDescent="0.25">
      <c r="A3278" s="2">
        <v>0.49911499999999998</v>
      </c>
      <c r="B3278" s="4">
        <v>1.87378E-7</v>
      </c>
      <c r="C3278" s="5">
        <f t="shared" si="307"/>
        <v>1.491863057324841E-3</v>
      </c>
      <c r="E3278" s="2">
        <v>0.49911499999999998</v>
      </c>
      <c r="F3278" s="4">
        <v>8.9446999999999994E-8</v>
      </c>
      <c r="G3278" s="5">
        <f t="shared" si="308"/>
        <v>7.1215764331210188E-4</v>
      </c>
      <c r="H3278" s="2"/>
      <c r="I3278" s="2">
        <v>0.49911499999999998</v>
      </c>
      <c r="J3278" s="4">
        <v>4.8461899999999998E-7</v>
      </c>
      <c r="K3278" s="5">
        <f t="shared" si="309"/>
        <v>1.8639192307692307E-3</v>
      </c>
      <c r="L3278" s="11">
        <v>1.8639192307692307E-3</v>
      </c>
      <c r="M3278" s="11">
        <f t="shared" si="310"/>
        <v>3.8584315286624205E-3</v>
      </c>
      <c r="N3278" s="2"/>
      <c r="O3278" s="2">
        <v>0.49911499999999998</v>
      </c>
      <c r="P3278" s="4">
        <v>6.1523400000000004E-7</v>
      </c>
      <c r="Q3278" s="5">
        <f t="shared" si="311"/>
        <v>4.8983598726114663E-3</v>
      </c>
    </row>
    <row r="3279" spans="1:17" x14ac:dyDescent="0.25">
      <c r="A3279" s="2">
        <v>0.49957299999999999</v>
      </c>
      <c r="B3279" s="4">
        <v>1.8743899999999999E-7</v>
      </c>
      <c r="C3279" s="5">
        <f t="shared" si="307"/>
        <v>1.4923487261146499E-3</v>
      </c>
      <c r="E3279" s="2">
        <v>0.49957299999999999</v>
      </c>
      <c r="F3279" s="4">
        <v>8.9080800000000004E-8</v>
      </c>
      <c r="G3279" s="5">
        <f t="shared" si="308"/>
        <v>7.0924203821656068E-4</v>
      </c>
      <c r="H3279" s="2"/>
      <c r="I3279" s="2">
        <v>0.49957299999999999</v>
      </c>
      <c r="J3279" s="4">
        <v>4.8492400000000003E-7</v>
      </c>
      <c r="K3279" s="5">
        <f t="shared" si="309"/>
        <v>1.8650923076923079E-3</v>
      </c>
      <c r="L3279" s="11">
        <v>1.8650923076923079E-3</v>
      </c>
      <c r="M3279" s="11">
        <f t="shared" si="310"/>
        <v>3.8608598726114661E-3</v>
      </c>
      <c r="N3279" s="2"/>
      <c r="O3279" s="2">
        <v>0.49957299999999999</v>
      </c>
      <c r="P3279" s="4">
        <v>6.1554000000000002E-7</v>
      </c>
      <c r="Q3279" s="5">
        <f t="shared" si="311"/>
        <v>4.9007961783439496E-3</v>
      </c>
    </row>
    <row r="3280" spans="1:17" x14ac:dyDescent="0.25">
      <c r="A3280" s="2">
        <v>0.500031</v>
      </c>
      <c r="B3280" s="4">
        <v>1.8762200000000001E-7</v>
      </c>
      <c r="C3280" s="5">
        <f t="shared" si="307"/>
        <v>1.4938057324840766E-3</v>
      </c>
      <c r="E3280" s="2">
        <v>0.500031</v>
      </c>
      <c r="F3280" s="4">
        <v>8.9508100000000002E-8</v>
      </c>
      <c r="G3280" s="5">
        <f t="shared" si="308"/>
        <v>7.1264410828025479E-4</v>
      </c>
      <c r="H3280" s="2"/>
      <c r="I3280" s="2">
        <v>0.500031</v>
      </c>
      <c r="J3280" s="4">
        <v>4.8492400000000003E-7</v>
      </c>
      <c r="K3280" s="5">
        <f t="shared" si="309"/>
        <v>1.8650923076923079E-3</v>
      </c>
      <c r="L3280" s="11">
        <v>1.8650923076923079E-3</v>
      </c>
      <c r="M3280" s="11">
        <f t="shared" si="310"/>
        <v>3.8608598726114661E-3</v>
      </c>
      <c r="N3280" s="2"/>
      <c r="O3280" s="2">
        <v>0.500031</v>
      </c>
      <c r="P3280" s="4">
        <v>6.1615000000000002E-7</v>
      </c>
      <c r="Q3280" s="5">
        <f t="shared" si="311"/>
        <v>4.905652866242039E-3</v>
      </c>
    </row>
    <row r="3281" spans="1:17" x14ac:dyDescent="0.25">
      <c r="A3281" s="2">
        <v>0.50048800000000004</v>
      </c>
      <c r="B3281" s="4">
        <v>1.88568E-7</v>
      </c>
      <c r="C3281" s="5">
        <f t="shared" si="307"/>
        <v>1.5013375796178346E-3</v>
      </c>
      <c r="E3281" s="2">
        <v>0.50048800000000004</v>
      </c>
      <c r="F3281" s="4">
        <v>8.9508100000000002E-8</v>
      </c>
      <c r="G3281" s="5">
        <f t="shared" si="308"/>
        <v>7.1264410828025479E-4</v>
      </c>
      <c r="H3281" s="2"/>
      <c r="I3281" s="2">
        <v>0.50048800000000004</v>
      </c>
      <c r="J3281" s="4">
        <v>4.8461899999999998E-7</v>
      </c>
      <c r="K3281" s="5">
        <f t="shared" si="309"/>
        <v>1.8639192307692307E-3</v>
      </c>
      <c r="L3281" s="11">
        <v>1.8639192307692307E-3</v>
      </c>
      <c r="M3281" s="11">
        <f t="shared" si="310"/>
        <v>3.8584315286624205E-3</v>
      </c>
      <c r="N3281" s="2"/>
      <c r="O3281" s="2">
        <v>0.50048800000000004</v>
      </c>
      <c r="P3281" s="4">
        <v>6.1615000000000002E-7</v>
      </c>
      <c r="Q3281" s="5">
        <f t="shared" si="311"/>
        <v>4.905652866242039E-3</v>
      </c>
    </row>
    <row r="3282" spans="1:17" x14ac:dyDescent="0.25">
      <c r="A3282" s="2">
        <v>0.500946</v>
      </c>
      <c r="B3282" s="4">
        <v>1.8725599999999999E-7</v>
      </c>
      <c r="C3282" s="5">
        <f t="shared" si="307"/>
        <v>1.4908917197452231E-3</v>
      </c>
      <c r="E3282" s="2">
        <v>0.500946</v>
      </c>
      <c r="F3282" s="4">
        <v>8.9508100000000002E-8</v>
      </c>
      <c r="G3282" s="5">
        <f t="shared" si="308"/>
        <v>7.1264410828025479E-4</v>
      </c>
      <c r="H3282" s="2"/>
      <c r="I3282" s="2">
        <v>0.500946</v>
      </c>
      <c r="J3282" s="4">
        <v>2.28851E-6</v>
      </c>
      <c r="K3282" s="5">
        <f t="shared" si="309"/>
        <v>8.801961538461538E-3</v>
      </c>
      <c r="L3282" s="11">
        <v>8.801961538461538E-3</v>
      </c>
      <c r="M3282" s="11">
        <f t="shared" si="310"/>
        <v>1.8220621019108284E-2</v>
      </c>
      <c r="N3282" s="2"/>
      <c r="O3282" s="2">
        <v>0.500946</v>
      </c>
      <c r="P3282" s="4">
        <v>1.5683000000000001E-6</v>
      </c>
      <c r="Q3282" s="5">
        <f t="shared" si="311"/>
        <v>1.2486464968152868E-2</v>
      </c>
    </row>
    <row r="3283" spans="1:17" x14ac:dyDescent="0.25">
      <c r="A3283" s="2">
        <v>0.50140399999999996</v>
      </c>
      <c r="B3283" s="4">
        <v>6.6574099999999998E-6</v>
      </c>
      <c r="C3283" s="5">
        <f t="shared" si="307"/>
        <v>5.3004856687898096E-2</v>
      </c>
      <c r="E3283" s="2">
        <v>0.50140399999999996</v>
      </c>
      <c r="F3283" s="4">
        <v>9.3661500000000005E-7</v>
      </c>
      <c r="G3283" s="5">
        <f t="shared" si="308"/>
        <v>7.4571257961783448E-3</v>
      </c>
      <c r="H3283" s="2"/>
      <c r="I3283" s="2">
        <v>0.50140399999999996</v>
      </c>
      <c r="J3283" s="4">
        <v>8.1814600000000001E-6</v>
      </c>
      <c r="K3283" s="5">
        <f t="shared" si="309"/>
        <v>3.1467153846153846E-2</v>
      </c>
      <c r="L3283" s="11">
        <v>3.1467153846153846E-2</v>
      </c>
      <c r="M3283" s="11">
        <f t="shared" si="310"/>
        <v>6.5139012738853502E-2</v>
      </c>
      <c r="N3283" s="2"/>
      <c r="O3283" s="2">
        <v>0.50140399999999996</v>
      </c>
      <c r="P3283" s="4">
        <v>5.0262500000000004E-6</v>
      </c>
      <c r="Q3283" s="5">
        <f t="shared" si="311"/>
        <v>4.001791401273886E-2</v>
      </c>
    </row>
    <row r="3284" spans="1:17" x14ac:dyDescent="0.25">
      <c r="A3284" s="2">
        <v>0.50186200000000003</v>
      </c>
      <c r="B3284" s="4">
        <v>7.4279800000000002E-6</v>
      </c>
      <c r="C3284" s="5">
        <f t="shared" si="307"/>
        <v>5.9139968152866249E-2</v>
      </c>
      <c r="E3284" s="2">
        <v>0.50186200000000003</v>
      </c>
      <c r="F3284" s="4">
        <v>9.4705199999999999E-6</v>
      </c>
      <c r="G3284" s="5">
        <f t="shared" si="308"/>
        <v>7.5402229299363063E-2</v>
      </c>
      <c r="H3284" s="2"/>
      <c r="I3284" s="2">
        <v>0.50186200000000003</v>
      </c>
      <c r="J3284" s="4">
        <v>8.2641600000000002E-6</v>
      </c>
      <c r="K3284" s="5">
        <f t="shared" si="309"/>
        <v>3.1785230769230767E-2</v>
      </c>
      <c r="L3284" s="11">
        <v>3.1785230769230767E-2</v>
      </c>
      <c r="M3284" s="11">
        <f t="shared" si="310"/>
        <v>6.5797452229299364E-2</v>
      </c>
      <c r="N3284" s="2"/>
      <c r="O3284" s="2">
        <v>0.50186200000000003</v>
      </c>
      <c r="P3284" s="4">
        <v>5.3192099999999997E-6</v>
      </c>
      <c r="Q3284" s="5">
        <f t="shared" si="311"/>
        <v>4.235039808917198E-2</v>
      </c>
    </row>
    <row r="3285" spans="1:17" x14ac:dyDescent="0.25">
      <c r="A3285" s="2">
        <v>0.50231899999999996</v>
      </c>
      <c r="B3285" s="4">
        <v>7.43408E-6</v>
      </c>
      <c r="C3285" s="5">
        <f t="shared" si="307"/>
        <v>5.9188535031847136E-2</v>
      </c>
      <c r="E3285" s="2">
        <v>0.50231899999999996</v>
      </c>
      <c r="F3285" s="4">
        <v>1.0055500000000001E-5</v>
      </c>
      <c r="G3285" s="5">
        <f t="shared" si="308"/>
        <v>8.005971337579619E-2</v>
      </c>
      <c r="H3285" s="2"/>
      <c r="I3285" s="2">
        <v>0.50231899999999996</v>
      </c>
      <c r="J3285" s="4">
        <v>8.22144E-6</v>
      </c>
      <c r="K3285" s="5">
        <f t="shared" si="309"/>
        <v>3.1620923076923074E-2</v>
      </c>
      <c r="L3285" s="11">
        <v>3.1620923076923074E-2</v>
      </c>
      <c r="M3285" s="11">
        <f t="shared" si="310"/>
        <v>6.545732484076433E-2</v>
      </c>
      <c r="N3285" s="2"/>
      <c r="O3285" s="2">
        <v>0.50231899999999996</v>
      </c>
      <c r="P3285" s="4">
        <v>5.3771999999999999E-6</v>
      </c>
      <c r="Q3285" s="5">
        <f t="shared" si="311"/>
        <v>4.2812101910828022E-2</v>
      </c>
    </row>
    <row r="3286" spans="1:17" x14ac:dyDescent="0.25">
      <c r="A3286" s="2">
        <v>0.50277700000000003</v>
      </c>
      <c r="B3286" s="4">
        <v>7.3913599999999998E-6</v>
      </c>
      <c r="C3286" s="5">
        <f t="shared" si="307"/>
        <v>5.884840764331211E-2</v>
      </c>
      <c r="E3286" s="2">
        <v>0.50277700000000003</v>
      </c>
      <c r="F3286" s="4">
        <v>1.00189E-5</v>
      </c>
      <c r="G3286" s="5">
        <f t="shared" si="308"/>
        <v>7.9768312101910835E-2</v>
      </c>
      <c r="H3286" s="2"/>
      <c r="I3286" s="2">
        <v>0.50277700000000003</v>
      </c>
      <c r="J3286" s="4">
        <v>8.1420900000000005E-6</v>
      </c>
      <c r="K3286" s="5">
        <f t="shared" si="309"/>
        <v>3.1315730769230776E-2</v>
      </c>
      <c r="L3286" s="11">
        <v>3.1315730769230776E-2</v>
      </c>
      <c r="M3286" s="11">
        <f t="shared" si="310"/>
        <v>6.4825557324840799E-2</v>
      </c>
      <c r="N3286" s="2"/>
      <c r="O3286" s="2">
        <v>0.50277700000000003</v>
      </c>
      <c r="P3286" s="4">
        <v>5.3863499999999997E-6</v>
      </c>
      <c r="Q3286" s="5">
        <f t="shared" si="311"/>
        <v>4.2884952229299361E-2</v>
      </c>
    </row>
    <row r="3287" spans="1:17" x14ac:dyDescent="0.25">
      <c r="A3287" s="2">
        <v>0.50323499999999999</v>
      </c>
      <c r="B3287" s="4">
        <v>7.3028599999999997E-6</v>
      </c>
      <c r="C3287" s="5">
        <f t="shared" si="307"/>
        <v>5.8143789808917198E-2</v>
      </c>
      <c r="E3287" s="2">
        <v>0.50323499999999999</v>
      </c>
      <c r="F3287" s="4">
        <v>1.00159E-5</v>
      </c>
      <c r="G3287" s="5">
        <f t="shared" si="308"/>
        <v>7.9744426751592365E-2</v>
      </c>
      <c r="H3287" s="2"/>
      <c r="I3287" s="2">
        <v>0.50323499999999999</v>
      </c>
      <c r="J3287" s="4">
        <v>8.1726099999999993E-6</v>
      </c>
      <c r="K3287" s="5">
        <f t="shared" si="309"/>
        <v>3.1433115384615379E-2</v>
      </c>
      <c r="L3287" s="11">
        <v>3.1433115384615379E-2</v>
      </c>
      <c r="M3287" s="11">
        <f t="shared" si="310"/>
        <v>6.5068550955414001E-2</v>
      </c>
      <c r="N3287" s="2"/>
      <c r="O3287" s="2">
        <v>0.50323499999999999</v>
      </c>
      <c r="P3287" s="4">
        <v>5.4077099999999998E-6</v>
      </c>
      <c r="Q3287" s="5">
        <f t="shared" si="311"/>
        <v>4.3055015923566885E-2</v>
      </c>
    </row>
    <row r="3288" spans="1:17" x14ac:dyDescent="0.25">
      <c r="A3288" s="2">
        <v>0.50369299999999995</v>
      </c>
      <c r="B3288" s="4">
        <v>7.3089600000000004E-6</v>
      </c>
      <c r="C3288" s="5">
        <f t="shared" si="307"/>
        <v>5.81923566878981E-2</v>
      </c>
      <c r="E3288" s="2">
        <v>0.50369299999999995</v>
      </c>
      <c r="F3288" s="4">
        <v>9.9548300000000004E-6</v>
      </c>
      <c r="G3288" s="5">
        <f t="shared" si="308"/>
        <v>7.925820063694268E-2</v>
      </c>
      <c r="H3288" s="2"/>
      <c r="I3288" s="2">
        <v>0.50369299999999995</v>
      </c>
      <c r="J3288" s="4">
        <v>8.1604000000000007E-6</v>
      </c>
      <c r="K3288" s="5">
        <f t="shared" si="309"/>
        <v>3.1386153846153848E-2</v>
      </c>
      <c r="L3288" s="11">
        <v>3.1386153846153848E-2</v>
      </c>
      <c r="M3288" s="11">
        <f t="shared" si="310"/>
        <v>6.4971337579617858E-2</v>
      </c>
      <c r="N3288" s="2"/>
      <c r="O3288" s="2">
        <v>0.50369299999999995</v>
      </c>
      <c r="P3288" s="4">
        <v>5.4077099999999998E-6</v>
      </c>
      <c r="Q3288" s="5">
        <f t="shared" si="311"/>
        <v>4.3055015923566885E-2</v>
      </c>
    </row>
    <row r="3289" spans="1:17" x14ac:dyDescent="0.25">
      <c r="A3289" s="2">
        <v>0.50414999999999999</v>
      </c>
      <c r="B3289" s="4">
        <v>7.20825E-6</v>
      </c>
      <c r="C3289" s="5">
        <f t="shared" si="307"/>
        <v>5.7390525477707011E-2</v>
      </c>
      <c r="E3289" s="2">
        <v>0.50414999999999999</v>
      </c>
      <c r="F3289" s="4">
        <v>9.9456800000000006E-6</v>
      </c>
      <c r="G3289" s="5">
        <f t="shared" si="308"/>
        <v>7.9185350318471348E-2</v>
      </c>
      <c r="H3289" s="2"/>
      <c r="I3289" s="2">
        <v>0.50414999999999999</v>
      </c>
      <c r="J3289" s="4">
        <v>8.1665000000000005E-6</v>
      </c>
      <c r="K3289" s="5">
        <f t="shared" si="309"/>
        <v>3.140961538461539E-2</v>
      </c>
      <c r="L3289" s="11">
        <v>3.140961538461539E-2</v>
      </c>
      <c r="M3289" s="11">
        <f t="shared" si="310"/>
        <v>6.5019904458598746E-2</v>
      </c>
      <c r="N3289" s="2"/>
      <c r="O3289" s="2">
        <v>0.50414999999999999</v>
      </c>
      <c r="P3289" s="4">
        <v>5.3924600000000002E-6</v>
      </c>
      <c r="Q3289" s="5">
        <f t="shared" si="311"/>
        <v>4.2933598726114658E-2</v>
      </c>
    </row>
    <row r="3290" spans="1:17" x14ac:dyDescent="0.25">
      <c r="A3290" s="2">
        <v>0.50460799999999995</v>
      </c>
      <c r="B3290" s="4">
        <v>7.2112999999999999E-6</v>
      </c>
      <c r="C3290" s="5">
        <f t="shared" si="307"/>
        <v>5.7414808917197455E-2</v>
      </c>
      <c r="E3290" s="2">
        <v>0.50460799999999995</v>
      </c>
      <c r="F3290" s="4">
        <v>9.9334700000000003E-6</v>
      </c>
      <c r="G3290" s="5">
        <f t="shared" si="308"/>
        <v>7.9088136942675163E-2</v>
      </c>
      <c r="H3290" s="2"/>
      <c r="I3290" s="2">
        <v>0.50460799999999995</v>
      </c>
      <c r="J3290" s="4">
        <v>8.1512499999999992E-6</v>
      </c>
      <c r="K3290" s="5">
        <f t="shared" si="309"/>
        <v>3.1350961538461536E-2</v>
      </c>
      <c r="L3290" s="11">
        <v>3.1350961538461536E-2</v>
      </c>
      <c r="M3290" s="11">
        <f t="shared" si="310"/>
        <v>6.4898487261146498E-2</v>
      </c>
      <c r="N3290" s="2"/>
      <c r="O3290" s="2">
        <v>0.50460799999999995</v>
      </c>
      <c r="P3290" s="4">
        <v>5.3832999999999998E-6</v>
      </c>
      <c r="Q3290" s="5">
        <f t="shared" si="311"/>
        <v>4.2860668789808917E-2</v>
      </c>
    </row>
    <row r="3291" spans="1:17" x14ac:dyDescent="0.25">
      <c r="A3291" s="2">
        <v>0.50506600000000001</v>
      </c>
      <c r="B3291" s="4">
        <v>7.2021500000000002E-6</v>
      </c>
      <c r="C3291" s="5">
        <f t="shared" si="307"/>
        <v>5.7341958598726116E-2</v>
      </c>
      <c r="E3291" s="2">
        <v>0.50506600000000001</v>
      </c>
      <c r="F3291" s="4">
        <v>9.8877000000000002E-6</v>
      </c>
      <c r="G3291" s="5">
        <f t="shared" si="308"/>
        <v>7.8723726114649686E-2</v>
      </c>
      <c r="H3291" s="2"/>
      <c r="I3291" s="2">
        <v>0.50506600000000001</v>
      </c>
      <c r="J3291" s="4">
        <v>8.1298800000000002E-6</v>
      </c>
      <c r="K3291" s="5">
        <f t="shared" si="309"/>
        <v>3.1268769230769232E-2</v>
      </c>
      <c r="L3291" s="11">
        <v>3.1268769230769232E-2</v>
      </c>
      <c r="M3291" s="11">
        <f t="shared" si="310"/>
        <v>6.4728343949044601E-2</v>
      </c>
      <c r="N3291" s="2"/>
      <c r="O3291" s="2">
        <v>0.50506600000000001</v>
      </c>
      <c r="P3291" s="4">
        <v>5.3710900000000003E-6</v>
      </c>
      <c r="Q3291" s="5">
        <f t="shared" si="311"/>
        <v>4.2763455414012747E-2</v>
      </c>
    </row>
    <row r="3292" spans="1:17" x14ac:dyDescent="0.25">
      <c r="A3292" s="2">
        <v>0.50552399999999997</v>
      </c>
      <c r="B3292" s="4">
        <v>7.1868899999999999E-6</v>
      </c>
      <c r="C3292" s="5">
        <f t="shared" si="307"/>
        <v>5.7220461783439494E-2</v>
      </c>
      <c r="E3292" s="2">
        <v>0.50552399999999997</v>
      </c>
      <c r="F3292" s="4">
        <v>9.8877000000000002E-6</v>
      </c>
      <c r="G3292" s="5">
        <f t="shared" si="308"/>
        <v>7.8723726114649686E-2</v>
      </c>
      <c r="H3292" s="2"/>
      <c r="I3292" s="2">
        <v>0.50552399999999997</v>
      </c>
      <c r="J3292" s="4">
        <v>8.1451400000000004E-6</v>
      </c>
      <c r="K3292" s="5">
        <f t="shared" si="309"/>
        <v>3.1327461538461533E-2</v>
      </c>
      <c r="L3292" s="11">
        <v>3.1327461538461533E-2</v>
      </c>
      <c r="M3292" s="11">
        <f t="shared" si="310"/>
        <v>6.4849840764331201E-2</v>
      </c>
      <c r="N3292" s="2"/>
      <c r="O3292" s="2">
        <v>0.50552399999999997</v>
      </c>
      <c r="P3292" s="4">
        <v>5.3802499999999999E-6</v>
      </c>
      <c r="Q3292" s="5">
        <f t="shared" si="311"/>
        <v>4.2836385350318473E-2</v>
      </c>
    </row>
    <row r="3293" spans="1:17" x14ac:dyDescent="0.25">
      <c r="A3293" s="2">
        <v>0.50598100000000001</v>
      </c>
      <c r="B3293" s="4">
        <v>7.1472199999999996E-6</v>
      </c>
      <c r="C3293" s="5">
        <f t="shared" si="307"/>
        <v>5.6904617834394905E-2</v>
      </c>
      <c r="E3293" s="2">
        <v>0.50598100000000001</v>
      </c>
      <c r="F3293" s="4">
        <v>9.9243200000000006E-6</v>
      </c>
      <c r="G3293" s="5">
        <f t="shared" si="308"/>
        <v>7.9015286624203832E-2</v>
      </c>
      <c r="H3293" s="2"/>
      <c r="I3293" s="2">
        <v>0.50598100000000001</v>
      </c>
      <c r="J3293" s="4">
        <v>8.1085200000000001E-6</v>
      </c>
      <c r="K3293" s="5">
        <f t="shared" si="309"/>
        <v>3.1186615384615386E-2</v>
      </c>
      <c r="L3293" s="11">
        <v>3.1186615384615386E-2</v>
      </c>
      <c r="M3293" s="11">
        <f t="shared" si="310"/>
        <v>6.4558280254777084E-2</v>
      </c>
      <c r="N3293" s="2"/>
      <c r="O3293" s="2">
        <v>0.50598100000000001</v>
      </c>
      <c r="P3293" s="4">
        <v>5.3863499999999997E-6</v>
      </c>
      <c r="Q3293" s="5">
        <f t="shared" si="311"/>
        <v>4.2884952229299361E-2</v>
      </c>
    </row>
    <row r="3294" spans="1:17" x14ac:dyDescent="0.25">
      <c r="A3294" s="2">
        <v>0.50643899999999997</v>
      </c>
      <c r="B3294" s="4">
        <v>7.1746800000000004E-6</v>
      </c>
      <c r="C3294" s="5">
        <f t="shared" si="307"/>
        <v>5.7123248407643323E-2</v>
      </c>
      <c r="E3294" s="2">
        <v>0.50643899999999997</v>
      </c>
      <c r="F3294" s="4">
        <v>9.8907500000000001E-6</v>
      </c>
      <c r="G3294" s="5">
        <f t="shared" si="308"/>
        <v>7.8748009554140144E-2</v>
      </c>
      <c r="H3294" s="2"/>
      <c r="I3294" s="2">
        <v>0.50643899999999997</v>
      </c>
      <c r="J3294" s="4">
        <v>8.1512499999999992E-6</v>
      </c>
      <c r="K3294" s="5">
        <f t="shared" si="309"/>
        <v>3.1350961538461536E-2</v>
      </c>
      <c r="L3294" s="11">
        <v>3.1350961538461536E-2</v>
      </c>
      <c r="M3294" s="11">
        <f t="shared" si="310"/>
        <v>6.4898487261146498E-2</v>
      </c>
      <c r="N3294" s="2"/>
      <c r="O3294" s="2">
        <v>0.50643899999999997</v>
      </c>
      <c r="P3294" s="4">
        <v>5.3619399999999997E-6</v>
      </c>
      <c r="Q3294" s="5">
        <f t="shared" si="311"/>
        <v>4.2690605095541401E-2</v>
      </c>
    </row>
    <row r="3295" spans="1:17" x14ac:dyDescent="0.25">
      <c r="A3295" s="2">
        <v>0.50689700000000004</v>
      </c>
      <c r="B3295" s="4">
        <v>7.1075400000000004E-6</v>
      </c>
      <c r="C3295" s="5">
        <f t="shared" si="307"/>
        <v>5.6588694267515928E-2</v>
      </c>
      <c r="E3295" s="2">
        <v>0.50689700000000004</v>
      </c>
      <c r="F3295" s="4">
        <v>9.8144500000000005E-6</v>
      </c>
      <c r="G3295" s="5">
        <f t="shared" si="308"/>
        <v>7.8140525477707029E-2</v>
      </c>
      <c r="H3295" s="2"/>
      <c r="I3295" s="2">
        <v>0.50689700000000004</v>
      </c>
      <c r="J3295" s="4">
        <v>8.1024200000000003E-6</v>
      </c>
      <c r="K3295" s="5">
        <f t="shared" si="309"/>
        <v>3.1163153846153847E-2</v>
      </c>
      <c r="L3295" s="11">
        <v>3.1163153846153847E-2</v>
      </c>
      <c r="M3295" s="11">
        <f t="shared" si="310"/>
        <v>6.4509713375796196E-2</v>
      </c>
      <c r="N3295" s="2"/>
      <c r="O3295" s="2">
        <v>0.50689700000000004</v>
      </c>
      <c r="P3295" s="4">
        <v>5.3802499999999999E-6</v>
      </c>
      <c r="Q3295" s="5">
        <f t="shared" si="311"/>
        <v>4.2836385350318473E-2</v>
      </c>
    </row>
    <row r="3296" spans="1:17" x14ac:dyDescent="0.25">
      <c r="A3296" s="2">
        <v>0.507355</v>
      </c>
      <c r="B3296" s="4">
        <v>7.1106000000000002E-6</v>
      </c>
      <c r="C3296" s="5">
        <f t="shared" si="307"/>
        <v>5.6613057324840774E-2</v>
      </c>
      <c r="E3296" s="2">
        <v>0.507355</v>
      </c>
      <c r="F3296" s="4">
        <v>9.8632799999999995E-6</v>
      </c>
      <c r="G3296" s="5">
        <f t="shared" si="308"/>
        <v>7.8529299363057331E-2</v>
      </c>
      <c r="H3296" s="2"/>
      <c r="I3296" s="2">
        <v>0.507355</v>
      </c>
      <c r="J3296" s="4">
        <v>8.0841100000000001E-6</v>
      </c>
      <c r="K3296" s="5">
        <f t="shared" si="309"/>
        <v>3.1092730769230765E-2</v>
      </c>
      <c r="L3296" s="11">
        <v>3.1092730769230765E-2</v>
      </c>
      <c r="M3296" s="11">
        <f t="shared" si="310"/>
        <v>6.4363933121019096E-2</v>
      </c>
      <c r="N3296" s="2"/>
      <c r="O3296" s="2">
        <v>0.507355</v>
      </c>
      <c r="P3296" s="4">
        <v>5.3527800000000001E-6</v>
      </c>
      <c r="Q3296" s="5">
        <f t="shared" si="311"/>
        <v>4.2617675159235667E-2</v>
      </c>
    </row>
    <row r="3297" spans="1:17" x14ac:dyDescent="0.25">
      <c r="A3297" s="2">
        <v>0.50781299999999996</v>
      </c>
      <c r="B3297" s="4">
        <v>7.1106000000000002E-6</v>
      </c>
      <c r="C3297" s="5">
        <f t="shared" si="307"/>
        <v>5.6613057324840774E-2</v>
      </c>
      <c r="E3297" s="2">
        <v>0.50781299999999996</v>
      </c>
      <c r="F3297" s="4">
        <v>9.8266599999999992E-6</v>
      </c>
      <c r="G3297" s="5">
        <f t="shared" si="308"/>
        <v>7.8237738853503186E-2</v>
      </c>
      <c r="H3297" s="2"/>
      <c r="I3297" s="2">
        <v>0.50781299999999996</v>
      </c>
      <c r="J3297" s="4">
        <v>8.1451400000000004E-6</v>
      </c>
      <c r="K3297" s="5">
        <f t="shared" si="309"/>
        <v>3.1327461538461533E-2</v>
      </c>
      <c r="L3297" s="11">
        <v>3.1327461538461533E-2</v>
      </c>
      <c r="M3297" s="11">
        <f t="shared" si="310"/>
        <v>6.4849840764331201E-2</v>
      </c>
      <c r="N3297" s="2"/>
      <c r="O3297" s="2">
        <v>0.50781299999999996</v>
      </c>
      <c r="P3297" s="4">
        <v>5.3771999999999999E-6</v>
      </c>
      <c r="Q3297" s="5">
        <f t="shared" si="311"/>
        <v>4.2812101910828022E-2</v>
      </c>
    </row>
    <row r="3298" spans="1:17" x14ac:dyDescent="0.25">
      <c r="A3298" s="2">
        <v>0.50827</v>
      </c>
      <c r="B3298" s="4">
        <v>7.0953399999999999E-6</v>
      </c>
      <c r="C3298" s="5">
        <f t="shared" si="307"/>
        <v>5.6491560509554145E-2</v>
      </c>
      <c r="E3298" s="2">
        <v>0.50827</v>
      </c>
      <c r="F3298" s="4">
        <v>9.8327600000000007E-6</v>
      </c>
      <c r="G3298" s="5">
        <f t="shared" si="308"/>
        <v>7.8286305732484088E-2</v>
      </c>
      <c r="H3298" s="2"/>
      <c r="I3298" s="2">
        <v>0.50827</v>
      </c>
      <c r="J3298" s="4">
        <v>8.1207300000000004E-6</v>
      </c>
      <c r="K3298" s="5">
        <f t="shared" si="309"/>
        <v>3.1233576923076923E-2</v>
      </c>
      <c r="L3298" s="11">
        <v>3.1233576923076923E-2</v>
      </c>
      <c r="M3298" s="11">
        <f t="shared" si="310"/>
        <v>6.4655493630573255E-2</v>
      </c>
      <c r="N3298" s="2"/>
      <c r="O3298" s="2">
        <v>0.50827</v>
      </c>
      <c r="P3298" s="4">
        <v>5.3832999999999998E-6</v>
      </c>
      <c r="Q3298" s="5">
        <f t="shared" si="311"/>
        <v>4.2860668789808917E-2</v>
      </c>
    </row>
    <row r="3299" spans="1:17" x14ac:dyDescent="0.25">
      <c r="A3299" s="2">
        <v>0.50872799999999996</v>
      </c>
      <c r="B3299" s="4">
        <v>7.0587200000000004E-6</v>
      </c>
      <c r="C3299" s="5">
        <f t="shared" si="307"/>
        <v>5.6200000000000014E-2</v>
      </c>
      <c r="E3299" s="2">
        <v>0.50872799999999996</v>
      </c>
      <c r="F3299" s="4">
        <v>9.8266599999999992E-6</v>
      </c>
      <c r="G3299" s="5">
        <f t="shared" si="308"/>
        <v>7.8237738853503186E-2</v>
      </c>
      <c r="H3299" s="2"/>
      <c r="I3299" s="2">
        <v>0.50872799999999996</v>
      </c>
      <c r="J3299" s="4">
        <v>8.11157E-6</v>
      </c>
      <c r="K3299" s="5">
        <f t="shared" si="309"/>
        <v>3.1198346153846156E-2</v>
      </c>
      <c r="L3299" s="11">
        <v>3.1198346153846156E-2</v>
      </c>
      <c r="M3299" s="11">
        <f t="shared" si="310"/>
        <v>6.4582563694267528E-2</v>
      </c>
      <c r="N3299" s="2"/>
      <c r="O3299" s="2">
        <v>0.50872799999999996</v>
      </c>
      <c r="P3299" s="4">
        <v>5.3832999999999998E-6</v>
      </c>
      <c r="Q3299" s="5">
        <f t="shared" si="311"/>
        <v>4.2860668789808917E-2</v>
      </c>
    </row>
    <row r="3300" spans="1:17" x14ac:dyDescent="0.25">
      <c r="A3300" s="2">
        <v>0.50918600000000003</v>
      </c>
      <c r="B3300" s="4">
        <v>7.0678700000000001E-6</v>
      </c>
      <c r="C3300" s="5">
        <f t="shared" si="307"/>
        <v>5.6272850318471339E-2</v>
      </c>
      <c r="E3300" s="2">
        <v>0.50918600000000003</v>
      </c>
      <c r="F3300" s="4">
        <v>9.8663299999999994E-6</v>
      </c>
      <c r="G3300" s="5">
        <f t="shared" si="308"/>
        <v>7.8553582802547775E-2</v>
      </c>
      <c r="H3300" s="2"/>
      <c r="I3300" s="2">
        <v>0.50918600000000003</v>
      </c>
      <c r="J3300" s="4">
        <v>8.1298800000000002E-6</v>
      </c>
      <c r="K3300" s="5">
        <f t="shared" si="309"/>
        <v>3.1268769230769232E-2</v>
      </c>
      <c r="L3300" s="11">
        <v>3.1268769230769232E-2</v>
      </c>
      <c r="M3300" s="11">
        <f t="shared" si="310"/>
        <v>6.4728343949044601E-2</v>
      </c>
      <c r="N3300" s="2"/>
      <c r="O3300" s="2">
        <v>0.50918600000000003</v>
      </c>
      <c r="P3300" s="4">
        <v>5.3710900000000003E-6</v>
      </c>
      <c r="Q3300" s="5">
        <f t="shared" si="311"/>
        <v>4.2763455414012747E-2</v>
      </c>
    </row>
    <row r="3301" spans="1:17" x14ac:dyDescent="0.25">
      <c r="A3301" s="2">
        <v>0.50964399999999999</v>
      </c>
      <c r="B3301" s="4">
        <v>7.0709200000000001E-6</v>
      </c>
      <c r="C3301" s="5">
        <f t="shared" si="307"/>
        <v>5.629713375796179E-2</v>
      </c>
      <c r="E3301" s="2">
        <v>0.50964399999999999</v>
      </c>
      <c r="F3301" s="4">
        <v>9.8266599999999992E-6</v>
      </c>
      <c r="G3301" s="5">
        <f t="shared" si="308"/>
        <v>7.8237738853503186E-2</v>
      </c>
      <c r="H3301" s="2"/>
      <c r="I3301" s="2">
        <v>0.50964399999999999</v>
      </c>
      <c r="J3301" s="4">
        <v>8.0749499999999997E-6</v>
      </c>
      <c r="K3301" s="5">
        <f t="shared" si="309"/>
        <v>3.1057499999999998E-2</v>
      </c>
      <c r="L3301" s="11">
        <v>3.1057499999999998E-2</v>
      </c>
      <c r="M3301" s="11">
        <f t="shared" si="310"/>
        <v>6.4291003184713369E-2</v>
      </c>
      <c r="N3301" s="2"/>
      <c r="O3301" s="2">
        <v>0.50964399999999999</v>
      </c>
      <c r="P3301" s="4">
        <v>5.3588899999999998E-6</v>
      </c>
      <c r="Q3301" s="5">
        <f t="shared" si="311"/>
        <v>4.2666321656050957E-2</v>
      </c>
    </row>
    <row r="3302" spans="1:17" x14ac:dyDescent="0.25">
      <c r="A3302" s="2">
        <v>0.51010100000000003</v>
      </c>
      <c r="B3302" s="4">
        <v>7.0465100000000001E-6</v>
      </c>
      <c r="C3302" s="5">
        <f t="shared" si="307"/>
        <v>5.6102786624203829E-2</v>
      </c>
      <c r="E3302" s="2">
        <v>0.51010100000000003</v>
      </c>
      <c r="F3302" s="4">
        <v>9.7808800000000001E-6</v>
      </c>
      <c r="G3302" s="5">
        <f t="shared" si="308"/>
        <v>7.7873248407643328E-2</v>
      </c>
      <c r="H3302" s="2"/>
      <c r="I3302" s="2">
        <v>0.51010100000000003</v>
      </c>
      <c r="J3302" s="4">
        <v>8.0902099999999999E-6</v>
      </c>
      <c r="K3302" s="5">
        <f t="shared" si="309"/>
        <v>3.1116192307692303E-2</v>
      </c>
      <c r="L3302" s="11">
        <v>3.1116192307692303E-2</v>
      </c>
      <c r="M3302" s="11">
        <f t="shared" si="310"/>
        <v>6.4412499999999998E-2</v>
      </c>
      <c r="N3302" s="2"/>
      <c r="O3302" s="2">
        <v>0.51010100000000003</v>
      </c>
      <c r="P3302" s="4">
        <v>5.3710900000000003E-6</v>
      </c>
      <c r="Q3302" s="5">
        <f t="shared" si="311"/>
        <v>4.2763455414012747E-2</v>
      </c>
    </row>
    <row r="3303" spans="1:17" x14ac:dyDescent="0.25">
      <c r="A3303" s="2">
        <v>0.51055899999999999</v>
      </c>
      <c r="B3303" s="4">
        <v>7.0465100000000001E-6</v>
      </c>
      <c r="C3303" s="5">
        <f t="shared" si="307"/>
        <v>5.6102786624203829E-2</v>
      </c>
      <c r="E3303" s="2">
        <v>0.51055899999999999</v>
      </c>
      <c r="F3303" s="4">
        <v>9.8785399999999998E-6</v>
      </c>
      <c r="G3303" s="5">
        <f t="shared" si="308"/>
        <v>7.865079617834396E-2</v>
      </c>
      <c r="H3303" s="2"/>
      <c r="I3303" s="2">
        <v>0.51055899999999999</v>
      </c>
      <c r="J3303" s="4">
        <v>8.11157E-6</v>
      </c>
      <c r="K3303" s="5">
        <f t="shared" si="309"/>
        <v>3.1198346153846156E-2</v>
      </c>
      <c r="L3303" s="11">
        <v>3.1198346153846156E-2</v>
      </c>
      <c r="M3303" s="11">
        <f t="shared" si="310"/>
        <v>6.4582563694267528E-2</v>
      </c>
      <c r="N3303" s="2"/>
      <c r="O3303" s="2">
        <v>0.51055899999999999</v>
      </c>
      <c r="P3303" s="4">
        <v>5.3680400000000004E-6</v>
      </c>
      <c r="Q3303" s="5">
        <f t="shared" si="311"/>
        <v>4.2739171974522303E-2</v>
      </c>
    </row>
    <row r="3304" spans="1:17" x14ac:dyDescent="0.25">
      <c r="A3304" s="2">
        <v>0.51101700000000005</v>
      </c>
      <c r="B3304" s="4">
        <v>7.0434600000000002E-6</v>
      </c>
      <c r="C3304" s="5">
        <f t="shared" si="307"/>
        <v>5.6078503184713378E-2</v>
      </c>
      <c r="E3304" s="2">
        <v>0.51101700000000005</v>
      </c>
      <c r="F3304" s="4">
        <v>9.8419199999999994E-6</v>
      </c>
      <c r="G3304" s="5">
        <f t="shared" si="308"/>
        <v>7.8359235668789814E-2</v>
      </c>
      <c r="H3304" s="2"/>
      <c r="I3304" s="2">
        <v>0.51101700000000005</v>
      </c>
      <c r="J3304" s="4">
        <v>8.08716E-6</v>
      </c>
      <c r="K3304" s="5">
        <f t="shared" si="309"/>
        <v>3.1104461538461536E-2</v>
      </c>
      <c r="L3304" s="11">
        <v>3.1104461538461536E-2</v>
      </c>
      <c r="M3304" s="11">
        <f t="shared" si="310"/>
        <v>6.4388216560509554E-2</v>
      </c>
      <c r="N3304" s="2"/>
      <c r="O3304" s="2">
        <v>0.51101700000000005</v>
      </c>
      <c r="P3304" s="4">
        <v>5.3649899999999996E-6</v>
      </c>
      <c r="Q3304" s="5">
        <f t="shared" si="311"/>
        <v>4.2714888535031845E-2</v>
      </c>
    </row>
    <row r="3305" spans="1:17" x14ac:dyDescent="0.25">
      <c r="A3305" s="2">
        <v>0.51147500000000001</v>
      </c>
      <c r="B3305" s="4">
        <v>6.9885299999999996E-6</v>
      </c>
      <c r="C3305" s="5">
        <f t="shared" si="307"/>
        <v>5.5641162420382168E-2</v>
      </c>
      <c r="E3305" s="2">
        <v>0.51147500000000001</v>
      </c>
      <c r="F3305" s="4">
        <v>9.7656300000000006E-6</v>
      </c>
      <c r="G3305" s="5">
        <f t="shared" si="308"/>
        <v>7.7751831210191094E-2</v>
      </c>
      <c r="H3305" s="2"/>
      <c r="I3305" s="2">
        <v>0.51147500000000001</v>
      </c>
      <c r="J3305" s="4">
        <v>8.0657999999999999E-6</v>
      </c>
      <c r="K3305" s="5">
        <f t="shared" si="309"/>
        <v>3.1022307692307689E-2</v>
      </c>
      <c r="L3305" s="11">
        <v>3.1022307692307689E-2</v>
      </c>
      <c r="M3305" s="11">
        <f t="shared" si="310"/>
        <v>6.4218152866242037E-2</v>
      </c>
      <c r="N3305" s="2"/>
      <c r="O3305" s="2">
        <v>0.51147500000000001</v>
      </c>
      <c r="P3305" s="4">
        <v>5.37415E-6</v>
      </c>
      <c r="Q3305" s="5">
        <f t="shared" si="311"/>
        <v>4.2787818471337585E-2</v>
      </c>
    </row>
    <row r="3306" spans="1:17" x14ac:dyDescent="0.25">
      <c r="A3306" s="2">
        <v>0.51193200000000005</v>
      </c>
      <c r="B3306" s="4">
        <v>7.0434600000000002E-6</v>
      </c>
      <c r="C3306" s="5">
        <f t="shared" si="307"/>
        <v>5.6078503184713378E-2</v>
      </c>
      <c r="E3306" s="2">
        <v>0.51193200000000005</v>
      </c>
      <c r="F3306" s="4">
        <v>9.7778300000000002E-6</v>
      </c>
      <c r="G3306" s="5">
        <f t="shared" si="308"/>
        <v>7.784896496815287E-2</v>
      </c>
      <c r="H3306" s="2"/>
      <c r="I3306" s="2">
        <v>0.51193200000000005</v>
      </c>
      <c r="J3306" s="4">
        <v>8.08716E-6</v>
      </c>
      <c r="K3306" s="5">
        <f t="shared" si="309"/>
        <v>3.1104461538461536E-2</v>
      </c>
      <c r="L3306" s="11">
        <v>3.1104461538461536E-2</v>
      </c>
      <c r="M3306" s="11">
        <f t="shared" si="310"/>
        <v>6.4388216560509554E-2</v>
      </c>
      <c r="N3306" s="2"/>
      <c r="O3306" s="2">
        <v>0.51193200000000005</v>
      </c>
      <c r="P3306" s="4">
        <v>5.3527800000000001E-6</v>
      </c>
      <c r="Q3306" s="5">
        <f t="shared" si="311"/>
        <v>4.2617675159235667E-2</v>
      </c>
    </row>
    <row r="3307" spans="1:17" x14ac:dyDescent="0.25">
      <c r="A3307" s="2">
        <v>0.51239000000000001</v>
      </c>
      <c r="B3307" s="4">
        <v>7.0373499999999996E-6</v>
      </c>
      <c r="C3307" s="5">
        <f t="shared" si="307"/>
        <v>5.6029856687898096E-2</v>
      </c>
      <c r="E3307" s="2">
        <v>0.51239000000000001</v>
      </c>
      <c r="F3307" s="4">
        <v>9.8419199999999994E-6</v>
      </c>
      <c r="G3307" s="5">
        <f t="shared" si="308"/>
        <v>7.8359235668789814E-2</v>
      </c>
      <c r="H3307" s="2"/>
      <c r="I3307" s="2">
        <v>0.51239000000000001</v>
      </c>
      <c r="J3307" s="4">
        <v>8.0963099999999997E-6</v>
      </c>
      <c r="K3307" s="5">
        <f t="shared" si="309"/>
        <v>3.1139653846153845E-2</v>
      </c>
      <c r="L3307" s="11">
        <v>3.1139653846153845E-2</v>
      </c>
      <c r="M3307" s="11">
        <f t="shared" si="310"/>
        <v>6.4461066878980899E-2</v>
      </c>
      <c r="N3307" s="2"/>
      <c r="O3307" s="2">
        <v>0.51239000000000001</v>
      </c>
      <c r="P3307" s="4">
        <v>5.3527800000000001E-6</v>
      </c>
      <c r="Q3307" s="5">
        <f t="shared" si="311"/>
        <v>4.2617675159235667E-2</v>
      </c>
    </row>
    <row r="3308" spans="1:17" x14ac:dyDescent="0.25">
      <c r="A3308" s="2">
        <v>0.51284799999999997</v>
      </c>
      <c r="B3308" s="4">
        <v>7.0373499999999996E-6</v>
      </c>
      <c r="C3308" s="5">
        <f t="shared" si="307"/>
        <v>5.6029856687898096E-2</v>
      </c>
      <c r="E3308" s="2">
        <v>0.51284799999999997</v>
      </c>
      <c r="F3308" s="4">
        <v>9.8480199999999993E-6</v>
      </c>
      <c r="G3308" s="5">
        <f t="shared" si="308"/>
        <v>7.8407802547770689E-2</v>
      </c>
      <c r="H3308" s="2"/>
      <c r="I3308" s="2">
        <v>0.51284799999999997</v>
      </c>
      <c r="J3308" s="4">
        <v>8.0627399999999993E-6</v>
      </c>
      <c r="K3308" s="5">
        <f t="shared" si="309"/>
        <v>3.1010538461538457E-2</v>
      </c>
      <c r="L3308" s="11">
        <v>3.1010538461538457E-2</v>
      </c>
      <c r="M3308" s="11">
        <f t="shared" si="310"/>
        <v>6.4193789808917198E-2</v>
      </c>
      <c r="N3308" s="2"/>
      <c r="O3308" s="2">
        <v>0.51284799999999997</v>
      </c>
      <c r="P3308" s="4">
        <v>5.3680400000000004E-6</v>
      </c>
      <c r="Q3308" s="5">
        <f t="shared" si="311"/>
        <v>4.2739171974522303E-2</v>
      </c>
    </row>
    <row r="3309" spans="1:17" x14ac:dyDescent="0.25">
      <c r="A3309" s="2">
        <v>0.51330600000000004</v>
      </c>
      <c r="B3309" s="4">
        <v>7.0281999999999999E-6</v>
      </c>
      <c r="C3309" s="5">
        <f t="shared" si="307"/>
        <v>5.5957006369426757E-2</v>
      </c>
      <c r="E3309" s="2">
        <v>0.51330600000000004</v>
      </c>
      <c r="F3309" s="4">
        <v>9.8144500000000005E-6</v>
      </c>
      <c r="G3309" s="5">
        <f t="shared" si="308"/>
        <v>7.8140525477707029E-2</v>
      </c>
      <c r="H3309" s="2"/>
      <c r="I3309" s="2">
        <v>0.51330600000000004</v>
      </c>
      <c r="J3309" s="4">
        <v>8.0993700000000003E-6</v>
      </c>
      <c r="K3309" s="5">
        <f t="shared" si="309"/>
        <v>3.1151423076923077E-2</v>
      </c>
      <c r="L3309" s="11">
        <v>3.1151423076923077E-2</v>
      </c>
      <c r="M3309" s="11">
        <f t="shared" si="310"/>
        <v>6.4485429936305738E-2</v>
      </c>
      <c r="N3309" s="2"/>
      <c r="O3309" s="2">
        <v>0.51330600000000004</v>
      </c>
      <c r="P3309" s="4">
        <v>5.3649899999999996E-6</v>
      </c>
      <c r="Q3309" s="5">
        <f t="shared" si="311"/>
        <v>4.2714888535031845E-2</v>
      </c>
    </row>
    <row r="3310" spans="1:17" x14ac:dyDescent="0.25">
      <c r="A3310" s="2">
        <v>0.51376299999999997</v>
      </c>
      <c r="B3310" s="4">
        <v>6.9946300000000003E-6</v>
      </c>
      <c r="C3310" s="5">
        <f t="shared" si="307"/>
        <v>5.5689729299363062E-2</v>
      </c>
      <c r="E3310" s="2">
        <v>0.51376299999999997</v>
      </c>
      <c r="F3310" s="4">
        <v>9.8175000000000004E-6</v>
      </c>
      <c r="G3310" s="5">
        <f t="shared" si="308"/>
        <v>7.8164808917197459E-2</v>
      </c>
      <c r="H3310" s="2"/>
      <c r="I3310" s="2">
        <v>0.51376299999999997</v>
      </c>
      <c r="J3310" s="4">
        <v>8.1024200000000003E-6</v>
      </c>
      <c r="K3310" s="5">
        <f t="shared" si="309"/>
        <v>3.1163153846153847E-2</v>
      </c>
      <c r="L3310" s="11">
        <v>3.1163153846153847E-2</v>
      </c>
      <c r="M3310" s="11">
        <f t="shared" si="310"/>
        <v>6.4509713375796196E-2</v>
      </c>
      <c r="N3310" s="2"/>
      <c r="O3310" s="2">
        <v>0.51376299999999997</v>
      </c>
      <c r="P3310" s="4">
        <v>5.37415E-6</v>
      </c>
      <c r="Q3310" s="5">
        <f t="shared" si="311"/>
        <v>4.2787818471337585E-2</v>
      </c>
    </row>
    <row r="3311" spans="1:17" x14ac:dyDescent="0.25">
      <c r="A3311" s="2">
        <v>0.51422100000000004</v>
      </c>
      <c r="B3311" s="4">
        <v>7.0678700000000001E-6</v>
      </c>
      <c r="C3311" s="5">
        <f t="shared" si="307"/>
        <v>5.6272850318471339E-2</v>
      </c>
      <c r="E3311" s="2">
        <v>0.51422100000000004</v>
      </c>
      <c r="F3311" s="4">
        <v>9.8205599999999994E-6</v>
      </c>
      <c r="G3311" s="5">
        <f t="shared" si="308"/>
        <v>7.8189171974522284E-2</v>
      </c>
      <c r="H3311" s="2"/>
      <c r="I3311" s="2">
        <v>0.51422100000000004</v>
      </c>
      <c r="J3311" s="4">
        <v>8.0627399999999993E-6</v>
      </c>
      <c r="K3311" s="5">
        <f t="shared" si="309"/>
        <v>3.1010538461538457E-2</v>
      </c>
      <c r="L3311" s="11">
        <v>3.1010538461538457E-2</v>
      </c>
      <c r="M3311" s="11">
        <f t="shared" si="310"/>
        <v>6.4193789808917198E-2</v>
      </c>
      <c r="N3311" s="2"/>
      <c r="O3311" s="2">
        <v>0.51422100000000004</v>
      </c>
      <c r="P3311" s="4">
        <v>5.3832999999999998E-6</v>
      </c>
      <c r="Q3311" s="5">
        <f t="shared" si="311"/>
        <v>4.2860668789808917E-2</v>
      </c>
    </row>
    <row r="3312" spans="1:17" x14ac:dyDescent="0.25">
      <c r="A3312" s="2">
        <v>0.514679</v>
      </c>
      <c r="B3312" s="4">
        <v>7.02515E-6</v>
      </c>
      <c r="C3312" s="5">
        <f t="shared" si="307"/>
        <v>5.5932722929936313E-2</v>
      </c>
      <c r="E3312" s="2">
        <v>0.514679</v>
      </c>
      <c r="F3312" s="4">
        <v>9.7778300000000002E-6</v>
      </c>
      <c r="G3312" s="5">
        <f t="shared" si="308"/>
        <v>7.784896496815287E-2</v>
      </c>
      <c r="H3312" s="2"/>
      <c r="I3312" s="2">
        <v>0.514679</v>
      </c>
      <c r="J3312" s="4">
        <v>8.0657999999999999E-6</v>
      </c>
      <c r="K3312" s="5">
        <f t="shared" si="309"/>
        <v>3.1022307692307689E-2</v>
      </c>
      <c r="L3312" s="11">
        <v>3.1022307692307689E-2</v>
      </c>
      <c r="M3312" s="11">
        <f t="shared" si="310"/>
        <v>6.4218152866242037E-2</v>
      </c>
      <c r="N3312" s="2"/>
      <c r="O3312" s="2">
        <v>0.514679</v>
      </c>
      <c r="P3312" s="4">
        <v>5.3619399999999997E-6</v>
      </c>
      <c r="Q3312" s="5">
        <f t="shared" si="311"/>
        <v>4.2690605095541401E-2</v>
      </c>
    </row>
    <row r="3313" spans="1:17" x14ac:dyDescent="0.25">
      <c r="A3313" s="2">
        <v>0.51513699999999996</v>
      </c>
      <c r="B3313" s="4">
        <v>6.9976800000000002E-6</v>
      </c>
      <c r="C3313" s="5">
        <f t="shared" si="307"/>
        <v>5.5714012738853513E-2</v>
      </c>
      <c r="E3313" s="2">
        <v>0.51513699999999996</v>
      </c>
      <c r="F3313" s="4">
        <v>9.8175000000000004E-6</v>
      </c>
      <c r="G3313" s="5">
        <f t="shared" si="308"/>
        <v>7.8164808917197459E-2</v>
      </c>
      <c r="H3313" s="2"/>
      <c r="I3313" s="2">
        <v>0.51513699999999996</v>
      </c>
      <c r="J3313" s="4">
        <v>8.0993700000000003E-6</v>
      </c>
      <c r="K3313" s="5">
        <f t="shared" si="309"/>
        <v>3.1151423076923077E-2</v>
      </c>
      <c r="L3313" s="11">
        <v>3.1151423076923077E-2</v>
      </c>
      <c r="M3313" s="11">
        <f t="shared" si="310"/>
        <v>6.4485429936305738E-2</v>
      </c>
      <c r="N3313" s="2"/>
      <c r="O3313" s="2">
        <v>0.51513699999999996</v>
      </c>
      <c r="P3313" s="4">
        <v>5.37415E-6</v>
      </c>
      <c r="Q3313" s="5">
        <f t="shared" si="311"/>
        <v>4.2787818471337585E-2</v>
      </c>
    </row>
    <row r="3314" spans="1:17" x14ac:dyDescent="0.25">
      <c r="A3314" s="2">
        <v>0.515594</v>
      </c>
      <c r="B3314" s="4">
        <v>6.9854699999999999E-6</v>
      </c>
      <c r="C3314" s="5">
        <f t="shared" si="307"/>
        <v>5.5616799363057329E-2</v>
      </c>
      <c r="E3314" s="2">
        <v>0.515594</v>
      </c>
      <c r="F3314" s="4">
        <v>9.8236099999999993E-6</v>
      </c>
      <c r="G3314" s="5">
        <f t="shared" si="308"/>
        <v>7.8213455414012742E-2</v>
      </c>
      <c r="H3314" s="2"/>
      <c r="I3314" s="2">
        <v>0.515594</v>
      </c>
      <c r="J3314" s="4">
        <v>8.0413799999999992E-6</v>
      </c>
      <c r="K3314" s="5">
        <f t="shared" si="309"/>
        <v>3.0928384615384611E-2</v>
      </c>
      <c r="L3314" s="11">
        <v>3.0928384615384611E-2</v>
      </c>
      <c r="M3314" s="11">
        <f t="shared" si="310"/>
        <v>6.4023726114649682E-2</v>
      </c>
      <c r="N3314" s="2"/>
      <c r="O3314" s="2">
        <v>0.515594</v>
      </c>
      <c r="P3314" s="4">
        <v>5.3832999999999998E-6</v>
      </c>
      <c r="Q3314" s="5">
        <f t="shared" si="311"/>
        <v>4.2860668789808917E-2</v>
      </c>
    </row>
    <row r="3315" spans="1:17" x14ac:dyDescent="0.25">
      <c r="A3315" s="2">
        <v>0.51605199999999996</v>
      </c>
      <c r="B3315" s="4">
        <v>7.0190400000000003E-6</v>
      </c>
      <c r="C3315" s="5">
        <f t="shared" si="307"/>
        <v>5.5884076433121023E-2</v>
      </c>
      <c r="E3315" s="2">
        <v>0.51605199999999996</v>
      </c>
      <c r="F3315" s="4">
        <v>9.7808800000000001E-6</v>
      </c>
      <c r="G3315" s="5">
        <f t="shared" si="308"/>
        <v>7.7873248407643328E-2</v>
      </c>
      <c r="H3315" s="2"/>
      <c r="I3315" s="2">
        <v>0.51605199999999996</v>
      </c>
      <c r="J3315" s="4">
        <v>8.0566399999999995E-6</v>
      </c>
      <c r="K3315" s="5">
        <f t="shared" si="309"/>
        <v>3.0987076923076916E-2</v>
      </c>
      <c r="L3315" s="11">
        <v>3.0987076923076916E-2</v>
      </c>
      <c r="M3315" s="11">
        <f t="shared" si="310"/>
        <v>6.4145222929936296E-2</v>
      </c>
      <c r="N3315" s="2"/>
      <c r="O3315" s="2">
        <v>0.51605199999999996</v>
      </c>
      <c r="P3315" s="4">
        <v>5.37415E-6</v>
      </c>
      <c r="Q3315" s="5">
        <f t="shared" si="311"/>
        <v>4.2787818471337585E-2</v>
      </c>
    </row>
    <row r="3316" spans="1:17" x14ac:dyDescent="0.25">
      <c r="A3316" s="2">
        <v>0.51651000000000002</v>
      </c>
      <c r="B3316" s="4">
        <v>6.9671599999999997E-6</v>
      </c>
      <c r="C3316" s="5">
        <f t="shared" si="307"/>
        <v>5.5471019108280256E-2</v>
      </c>
      <c r="E3316" s="2">
        <v>0.51651000000000002</v>
      </c>
      <c r="F3316" s="4">
        <v>9.7808800000000001E-6</v>
      </c>
      <c r="G3316" s="5">
        <f t="shared" si="308"/>
        <v>7.7873248407643328E-2</v>
      </c>
      <c r="H3316" s="2"/>
      <c r="I3316" s="2">
        <v>0.51651000000000002</v>
      </c>
      <c r="J3316" s="4">
        <v>8.0566399999999995E-6</v>
      </c>
      <c r="K3316" s="5">
        <f t="shared" si="309"/>
        <v>3.0987076923076916E-2</v>
      </c>
      <c r="L3316" s="11">
        <v>3.0987076923076916E-2</v>
      </c>
      <c r="M3316" s="11">
        <f t="shared" si="310"/>
        <v>6.4145222929936296E-2</v>
      </c>
      <c r="N3316" s="2"/>
      <c r="O3316" s="2">
        <v>0.51651000000000002</v>
      </c>
      <c r="P3316" s="4">
        <v>5.3710900000000003E-6</v>
      </c>
      <c r="Q3316" s="5">
        <f t="shared" si="311"/>
        <v>4.2763455414012747E-2</v>
      </c>
    </row>
    <row r="3317" spans="1:17" x14ac:dyDescent="0.25">
      <c r="A3317" s="2">
        <v>0.51696799999999998</v>
      </c>
      <c r="B3317" s="4">
        <v>7.0007300000000001E-6</v>
      </c>
      <c r="C3317" s="5">
        <f t="shared" si="307"/>
        <v>5.5738296178343957E-2</v>
      </c>
      <c r="E3317" s="2">
        <v>0.51696799999999998</v>
      </c>
      <c r="F3317" s="4">
        <v>9.7839400000000007E-6</v>
      </c>
      <c r="G3317" s="5">
        <f t="shared" si="308"/>
        <v>7.7897611464968167E-2</v>
      </c>
      <c r="H3317" s="2"/>
      <c r="I3317" s="2">
        <v>0.51696799999999998</v>
      </c>
      <c r="J3317" s="4">
        <v>8.0383299999999993E-6</v>
      </c>
      <c r="K3317" s="5">
        <f t="shared" si="309"/>
        <v>3.0916653846153844E-2</v>
      </c>
      <c r="L3317" s="11">
        <v>3.0916653846153844E-2</v>
      </c>
      <c r="M3317" s="11">
        <f t="shared" si="310"/>
        <v>6.3999442675159238E-2</v>
      </c>
      <c r="N3317" s="2"/>
      <c r="O3317" s="2">
        <v>0.51696799999999998</v>
      </c>
      <c r="P3317" s="4">
        <v>5.3619399999999997E-6</v>
      </c>
      <c r="Q3317" s="5">
        <f t="shared" si="311"/>
        <v>4.2690605095541401E-2</v>
      </c>
    </row>
    <row r="3318" spans="1:17" x14ac:dyDescent="0.25">
      <c r="A3318" s="2">
        <v>0.51742600000000005</v>
      </c>
      <c r="B3318" s="4">
        <v>7.0007300000000001E-6</v>
      </c>
      <c r="C3318" s="5">
        <f t="shared" si="307"/>
        <v>5.5738296178343957E-2</v>
      </c>
      <c r="E3318" s="2">
        <v>0.51742600000000005</v>
      </c>
      <c r="F3318" s="4">
        <v>9.7412099999999999E-6</v>
      </c>
      <c r="G3318" s="5">
        <f t="shared" si="308"/>
        <v>7.7557404458598739E-2</v>
      </c>
      <c r="H3318" s="2"/>
      <c r="I3318" s="2">
        <v>0.51742600000000005</v>
      </c>
      <c r="J3318" s="4">
        <v>8.0688499999999998E-6</v>
      </c>
      <c r="K3318" s="5">
        <f t="shared" si="309"/>
        <v>3.103403846153846E-2</v>
      </c>
      <c r="L3318" s="11">
        <v>3.103403846153846E-2</v>
      </c>
      <c r="M3318" s="11">
        <f t="shared" si="310"/>
        <v>6.4242436305732495E-2</v>
      </c>
      <c r="N3318" s="2"/>
      <c r="O3318" s="2">
        <v>0.51742600000000005</v>
      </c>
      <c r="P3318" s="4">
        <v>5.3619399999999997E-6</v>
      </c>
      <c r="Q3318" s="5">
        <f t="shared" si="311"/>
        <v>4.2690605095541401E-2</v>
      </c>
    </row>
    <row r="3319" spans="1:17" x14ac:dyDescent="0.25">
      <c r="A3319" s="2">
        <v>0.51788299999999998</v>
      </c>
      <c r="B3319" s="4">
        <v>6.98242E-6</v>
      </c>
      <c r="C3319" s="5">
        <f t="shared" si="307"/>
        <v>5.5592515923566885E-2</v>
      </c>
      <c r="E3319" s="2">
        <v>0.51788299999999998</v>
      </c>
      <c r="F3319" s="4">
        <v>9.8388699999999995E-6</v>
      </c>
      <c r="G3319" s="5">
        <f t="shared" si="308"/>
        <v>7.8334952229299371E-2</v>
      </c>
      <c r="H3319" s="2"/>
      <c r="I3319" s="2">
        <v>0.51788299999999998</v>
      </c>
      <c r="J3319" s="4">
        <v>8.0169699999999992E-6</v>
      </c>
      <c r="K3319" s="5">
        <f t="shared" si="309"/>
        <v>3.0834499999999997E-2</v>
      </c>
      <c r="L3319" s="11">
        <v>3.0834499999999997E-2</v>
      </c>
      <c r="M3319" s="11">
        <f t="shared" si="310"/>
        <v>6.3829378980891721E-2</v>
      </c>
      <c r="N3319" s="2"/>
      <c r="O3319" s="2">
        <v>0.51788299999999998</v>
      </c>
      <c r="P3319" s="4">
        <v>5.35583E-6</v>
      </c>
      <c r="Q3319" s="5">
        <f t="shared" si="311"/>
        <v>4.2641958598726118E-2</v>
      </c>
    </row>
    <row r="3320" spans="1:17" x14ac:dyDescent="0.25">
      <c r="A3320" s="2">
        <v>0.51834100000000005</v>
      </c>
      <c r="B3320" s="4">
        <v>6.9793700000000001E-6</v>
      </c>
      <c r="C3320" s="5">
        <f t="shared" si="307"/>
        <v>5.5568232484076441E-2</v>
      </c>
      <c r="E3320" s="2">
        <v>0.51834100000000005</v>
      </c>
      <c r="F3320" s="4">
        <v>9.8266599999999992E-6</v>
      </c>
      <c r="G3320" s="5">
        <f t="shared" si="308"/>
        <v>7.8237738853503186E-2</v>
      </c>
      <c r="H3320" s="2"/>
      <c r="I3320" s="2">
        <v>0.51834100000000005</v>
      </c>
      <c r="J3320" s="4">
        <v>8.0444300000000008E-6</v>
      </c>
      <c r="K3320" s="5">
        <f t="shared" si="309"/>
        <v>3.0940115384615389E-2</v>
      </c>
      <c r="L3320" s="11">
        <v>3.0940115384615389E-2</v>
      </c>
      <c r="M3320" s="11">
        <f t="shared" si="310"/>
        <v>6.404800955414014E-2</v>
      </c>
      <c r="N3320" s="2"/>
      <c r="O3320" s="2">
        <v>0.51834100000000005</v>
      </c>
      <c r="P3320" s="4">
        <v>5.3771999999999999E-6</v>
      </c>
      <c r="Q3320" s="5">
        <f t="shared" si="311"/>
        <v>4.2812101910828022E-2</v>
      </c>
    </row>
    <row r="3321" spans="1:17" x14ac:dyDescent="0.25">
      <c r="A3321" s="2">
        <v>0.51879900000000001</v>
      </c>
      <c r="B3321" s="4">
        <v>6.9915800000000004E-6</v>
      </c>
      <c r="C3321" s="5">
        <f t="shared" si="307"/>
        <v>5.5665445859872618E-2</v>
      </c>
      <c r="E3321" s="2">
        <v>0.51879900000000001</v>
      </c>
      <c r="F3321" s="4">
        <v>9.7564700000000001E-6</v>
      </c>
      <c r="G3321" s="5">
        <f t="shared" si="308"/>
        <v>7.7678901273885353E-2</v>
      </c>
      <c r="H3321" s="2"/>
      <c r="I3321" s="2">
        <v>0.51879900000000001</v>
      </c>
      <c r="J3321" s="4">
        <v>8.0352799999999994E-6</v>
      </c>
      <c r="K3321" s="5">
        <f t="shared" si="309"/>
        <v>3.0904923076923073E-2</v>
      </c>
      <c r="L3321" s="11">
        <v>3.0904923076923073E-2</v>
      </c>
      <c r="M3321" s="11">
        <f t="shared" si="310"/>
        <v>6.397515923566878E-2</v>
      </c>
      <c r="N3321" s="2"/>
      <c r="O3321" s="2">
        <v>0.51879900000000001</v>
      </c>
      <c r="P3321" s="4">
        <v>5.3405799999999996E-6</v>
      </c>
      <c r="Q3321" s="5">
        <f t="shared" si="311"/>
        <v>4.2520541401273884E-2</v>
      </c>
    </row>
    <row r="3322" spans="1:17" x14ac:dyDescent="0.25">
      <c r="A3322" s="2">
        <v>0.51925699999999997</v>
      </c>
      <c r="B3322" s="4">
        <v>6.9976800000000002E-6</v>
      </c>
      <c r="C3322" s="5">
        <f t="shared" si="307"/>
        <v>5.5714012738853513E-2</v>
      </c>
      <c r="E3322" s="2">
        <v>0.51925699999999997</v>
      </c>
      <c r="F3322" s="4">
        <v>9.8083500000000007E-6</v>
      </c>
      <c r="G3322" s="5">
        <f t="shared" si="308"/>
        <v>7.8091958598726127E-2</v>
      </c>
      <c r="H3322" s="2"/>
      <c r="I3322" s="2">
        <v>0.51925699999999997</v>
      </c>
      <c r="J3322" s="4">
        <v>8.0779999999999996E-6</v>
      </c>
      <c r="K3322" s="5">
        <f t="shared" si="309"/>
        <v>3.1069230769230769E-2</v>
      </c>
      <c r="L3322" s="11">
        <v>3.1069230769230769E-2</v>
      </c>
      <c r="M3322" s="11">
        <f t="shared" si="310"/>
        <v>6.4315286624203827E-2</v>
      </c>
      <c r="N3322" s="2"/>
      <c r="O3322" s="2">
        <v>0.51925699999999997</v>
      </c>
      <c r="P3322" s="4">
        <v>5.3710900000000003E-6</v>
      </c>
      <c r="Q3322" s="5">
        <f t="shared" si="311"/>
        <v>4.2763455414012747E-2</v>
      </c>
    </row>
    <row r="3323" spans="1:17" x14ac:dyDescent="0.25">
      <c r="A3323" s="2">
        <v>0.51971400000000001</v>
      </c>
      <c r="B3323" s="4">
        <v>7.0068399999999998E-6</v>
      </c>
      <c r="C3323" s="5">
        <f t="shared" si="307"/>
        <v>5.5786942675159233E-2</v>
      </c>
      <c r="E3323" s="2">
        <v>0.51971400000000001</v>
      </c>
      <c r="F3323" s="4">
        <v>9.7228999999999997E-6</v>
      </c>
      <c r="G3323" s="5">
        <f t="shared" si="308"/>
        <v>7.7411624203821652E-2</v>
      </c>
      <c r="H3323" s="2"/>
      <c r="I3323" s="2">
        <v>0.51971400000000001</v>
      </c>
      <c r="J3323" s="4">
        <v>8.0322299999999995E-6</v>
      </c>
      <c r="K3323" s="5">
        <f t="shared" si="309"/>
        <v>3.0893192307692302E-2</v>
      </c>
      <c r="L3323" s="11">
        <v>3.0893192307692302E-2</v>
      </c>
      <c r="M3323" s="11">
        <f t="shared" si="310"/>
        <v>6.395087579617835E-2</v>
      </c>
      <c r="N3323" s="2"/>
      <c r="O3323" s="2">
        <v>0.51971400000000001</v>
      </c>
      <c r="P3323" s="4">
        <v>5.3771999999999999E-6</v>
      </c>
      <c r="Q3323" s="5">
        <f t="shared" si="311"/>
        <v>4.2812101910828022E-2</v>
      </c>
    </row>
    <row r="3324" spans="1:17" x14ac:dyDescent="0.25">
      <c r="A3324" s="2">
        <v>0.52017199999999997</v>
      </c>
      <c r="B3324" s="4">
        <v>6.9671599999999997E-6</v>
      </c>
      <c r="C3324" s="5">
        <f t="shared" si="307"/>
        <v>5.5471019108280256E-2</v>
      </c>
      <c r="E3324" s="2">
        <v>0.52017199999999997</v>
      </c>
      <c r="F3324" s="4">
        <v>9.8480199999999993E-6</v>
      </c>
      <c r="G3324" s="5">
        <f t="shared" si="308"/>
        <v>7.8407802547770689E-2</v>
      </c>
      <c r="H3324" s="2"/>
      <c r="I3324" s="2">
        <v>0.52017199999999997</v>
      </c>
      <c r="J3324" s="4">
        <v>7.9986600000000008E-6</v>
      </c>
      <c r="K3324" s="5">
        <f t="shared" si="309"/>
        <v>3.0764076923076922E-2</v>
      </c>
      <c r="L3324" s="11">
        <v>3.0764076923076922E-2</v>
      </c>
      <c r="M3324" s="11">
        <f t="shared" si="310"/>
        <v>6.3683598726114649E-2</v>
      </c>
      <c r="N3324" s="2"/>
      <c r="O3324" s="2">
        <v>0.52017199999999997</v>
      </c>
      <c r="P3324" s="4">
        <v>5.37415E-6</v>
      </c>
      <c r="Q3324" s="5">
        <f t="shared" si="311"/>
        <v>4.2787818471337585E-2</v>
      </c>
    </row>
    <row r="3325" spans="1:17" x14ac:dyDescent="0.25">
      <c r="A3325" s="2">
        <v>0.52063000000000004</v>
      </c>
      <c r="B3325" s="4">
        <v>6.9702099999999996E-6</v>
      </c>
      <c r="C3325" s="5">
        <f t="shared" si="307"/>
        <v>5.54953025477707E-2</v>
      </c>
      <c r="E3325" s="2">
        <v>0.52063000000000004</v>
      </c>
      <c r="F3325" s="4">
        <v>9.7198499999999998E-6</v>
      </c>
      <c r="G3325" s="5">
        <f t="shared" si="308"/>
        <v>7.7387340764331222E-2</v>
      </c>
      <c r="H3325" s="2"/>
      <c r="I3325" s="2">
        <v>0.52063000000000004</v>
      </c>
      <c r="J3325" s="4">
        <v>8.0902099999999999E-6</v>
      </c>
      <c r="K3325" s="5">
        <f t="shared" si="309"/>
        <v>3.1116192307692303E-2</v>
      </c>
      <c r="L3325" s="11">
        <v>3.1116192307692303E-2</v>
      </c>
      <c r="M3325" s="11">
        <f t="shared" si="310"/>
        <v>6.4412499999999998E-2</v>
      </c>
      <c r="N3325" s="2"/>
      <c r="O3325" s="2">
        <v>0.52063000000000004</v>
      </c>
      <c r="P3325" s="4">
        <v>5.3955100000000001E-6</v>
      </c>
      <c r="Q3325" s="5">
        <f t="shared" si="311"/>
        <v>4.2957882165605102E-2</v>
      </c>
    </row>
    <row r="3326" spans="1:17" x14ac:dyDescent="0.25">
      <c r="A3326" s="2">
        <v>0.521088</v>
      </c>
      <c r="B3326" s="4">
        <v>6.9793700000000001E-6</v>
      </c>
      <c r="C3326" s="5">
        <f t="shared" si="307"/>
        <v>5.5568232484076441E-2</v>
      </c>
      <c r="E3326" s="2">
        <v>0.521088</v>
      </c>
      <c r="F3326" s="4">
        <v>9.73816E-6</v>
      </c>
      <c r="G3326" s="5">
        <f t="shared" si="308"/>
        <v>7.7533121019108281E-2</v>
      </c>
      <c r="H3326" s="2"/>
      <c r="I3326" s="2">
        <v>0.521088</v>
      </c>
      <c r="J3326" s="4">
        <v>1.35468E-6</v>
      </c>
      <c r="K3326" s="5">
        <f t="shared" si="309"/>
        <v>5.210307692307692E-3</v>
      </c>
      <c r="L3326" s="11">
        <v>5.210307692307692E-3</v>
      </c>
      <c r="M3326" s="11">
        <f t="shared" si="310"/>
        <v>1.0785668789808918E-2</v>
      </c>
      <c r="N3326" s="2"/>
      <c r="O3326" s="2">
        <v>0.521088</v>
      </c>
      <c r="P3326" s="4">
        <v>5.3771999999999999E-6</v>
      </c>
      <c r="Q3326" s="5">
        <f t="shared" si="311"/>
        <v>4.2812101910828022E-2</v>
      </c>
    </row>
    <row r="3327" spans="1:17" x14ac:dyDescent="0.25">
      <c r="A3327" s="2">
        <v>0.52154500000000004</v>
      </c>
      <c r="B3327" s="4">
        <v>5.9112499999999999E-7</v>
      </c>
      <c r="C3327" s="5">
        <f t="shared" si="307"/>
        <v>4.70640923566879E-3</v>
      </c>
      <c r="E3327" s="2">
        <v>0.52154500000000004</v>
      </c>
      <c r="F3327" s="4">
        <v>6.5765399999999997E-7</v>
      </c>
      <c r="G3327" s="5">
        <f t="shared" si="308"/>
        <v>5.23609872611465E-3</v>
      </c>
      <c r="H3327" s="2"/>
      <c r="I3327" s="2">
        <v>0.52154500000000004</v>
      </c>
      <c r="J3327" s="4">
        <v>7.4798600000000001E-7</v>
      </c>
      <c r="K3327" s="5">
        <f t="shared" si="309"/>
        <v>2.8768692307692308E-3</v>
      </c>
      <c r="L3327" s="11">
        <v>2.8768692307692308E-3</v>
      </c>
      <c r="M3327" s="11">
        <f t="shared" si="310"/>
        <v>5.9553025477707021E-3</v>
      </c>
      <c r="N3327" s="2"/>
      <c r="O3327" s="2">
        <v>0.52154500000000004</v>
      </c>
      <c r="P3327" s="4">
        <v>1.9085699999999998E-6</v>
      </c>
      <c r="Q3327" s="5">
        <f t="shared" si="311"/>
        <v>1.519562101910828E-2</v>
      </c>
    </row>
    <row r="3328" spans="1:17" x14ac:dyDescent="0.25">
      <c r="A3328" s="2">
        <v>0.52200299999999999</v>
      </c>
      <c r="B3328" s="4">
        <v>3.7841800000000002E-7</v>
      </c>
      <c r="C3328" s="5">
        <f t="shared" si="307"/>
        <v>3.0128821656050958E-3</v>
      </c>
      <c r="E3328" s="2">
        <v>0.52200299999999999</v>
      </c>
      <c r="F3328" s="4">
        <v>2.5875899999999999E-7</v>
      </c>
      <c r="G3328" s="5">
        <f t="shared" si="308"/>
        <v>2.0601831210191085E-3</v>
      </c>
      <c r="H3328" s="2"/>
      <c r="I3328" s="2">
        <v>0.52200299999999999</v>
      </c>
      <c r="J3328" s="4">
        <v>6.3537599999999996E-7</v>
      </c>
      <c r="K3328" s="5">
        <f t="shared" si="309"/>
        <v>2.4437538461538461E-3</v>
      </c>
      <c r="L3328" s="11">
        <v>2.4437538461538461E-3</v>
      </c>
      <c r="M3328" s="11">
        <f t="shared" si="310"/>
        <v>5.0587261146496816E-3</v>
      </c>
      <c r="N3328" s="2"/>
      <c r="O3328" s="2">
        <v>0.52200299999999999</v>
      </c>
      <c r="P3328" s="4">
        <v>9.948730000000001E-7</v>
      </c>
      <c r="Q3328" s="5">
        <f t="shared" si="311"/>
        <v>7.9209633757961802E-3</v>
      </c>
    </row>
    <row r="3329" spans="1:17" x14ac:dyDescent="0.25">
      <c r="A3329" s="2">
        <v>0.52246099999999995</v>
      </c>
      <c r="B3329" s="4">
        <v>3.1555199999999999E-7</v>
      </c>
      <c r="C3329" s="5">
        <f t="shared" si="307"/>
        <v>2.5123566878980895E-3</v>
      </c>
      <c r="E3329" s="2">
        <v>0.52246099999999995</v>
      </c>
      <c r="F3329" s="4">
        <v>1.8911700000000001E-7</v>
      </c>
      <c r="G3329" s="5">
        <f t="shared" si="308"/>
        <v>1.5057085987261148E-3</v>
      </c>
      <c r="H3329" s="2"/>
      <c r="I3329" s="2">
        <v>0.52246099999999995</v>
      </c>
      <c r="J3329" s="4">
        <v>5.8746300000000002E-7</v>
      </c>
      <c r="K3329" s="5">
        <f t="shared" si="309"/>
        <v>2.259473076923077E-3</v>
      </c>
      <c r="L3329" s="11">
        <v>2.259473076923077E-3</v>
      </c>
      <c r="M3329" s="11">
        <f t="shared" si="310"/>
        <v>4.6772531847133758E-3</v>
      </c>
      <c r="N3329" s="2"/>
      <c r="O3329" s="2">
        <v>0.52246099999999995</v>
      </c>
      <c r="P3329" s="4">
        <v>8.3831799999999995E-7</v>
      </c>
      <c r="Q3329" s="5">
        <f t="shared" si="311"/>
        <v>6.6745063694267524E-3</v>
      </c>
    </row>
    <row r="3330" spans="1:17" x14ac:dyDescent="0.25">
      <c r="A3330" s="2">
        <v>0.52291900000000002</v>
      </c>
      <c r="B3330" s="4">
        <v>2.8503400000000001E-7</v>
      </c>
      <c r="C3330" s="5">
        <f t="shared" si="307"/>
        <v>2.2693789808917201E-3</v>
      </c>
      <c r="E3330" s="2">
        <v>0.52291900000000002</v>
      </c>
      <c r="F3330" s="4">
        <v>1.5979E-7</v>
      </c>
      <c r="G3330" s="5">
        <f t="shared" si="308"/>
        <v>1.2722133757961786E-3</v>
      </c>
      <c r="H3330" s="2"/>
      <c r="I3330" s="2">
        <v>0.52291900000000002</v>
      </c>
      <c r="J3330" s="4">
        <v>5.6121799999999999E-7</v>
      </c>
      <c r="K3330" s="5">
        <f t="shared" si="309"/>
        <v>2.158530769230769E-3</v>
      </c>
      <c r="L3330" s="11">
        <v>2.158530769230769E-3</v>
      </c>
      <c r="M3330" s="11">
        <f t="shared" si="310"/>
        <v>4.4682961783439491E-3</v>
      </c>
      <c r="N3330" s="2"/>
      <c r="O3330" s="2">
        <v>0.52291900000000002</v>
      </c>
      <c r="P3330" s="4">
        <v>7.7575700000000003E-7</v>
      </c>
      <c r="Q3330" s="5">
        <f t="shared" si="311"/>
        <v>6.1764092356687908E-3</v>
      </c>
    </row>
    <row r="3331" spans="1:17" x14ac:dyDescent="0.25">
      <c r="A3331" s="2">
        <v>0.52337599999999995</v>
      </c>
      <c r="B3331" s="4">
        <v>2.66724E-7</v>
      </c>
      <c r="C3331" s="5">
        <f t="shared" si="307"/>
        <v>2.1235987261146497E-3</v>
      </c>
      <c r="E3331" s="2">
        <v>0.52337599999999995</v>
      </c>
      <c r="F3331" s="4">
        <v>1.44287E-7</v>
      </c>
      <c r="G3331" s="5">
        <f t="shared" si="308"/>
        <v>1.1487818471337579E-3</v>
      </c>
      <c r="H3331" s="2"/>
      <c r="I3331" s="2">
        <v>0.52337599999999995</v>
      </c>
      <c r="J3331" s="4">
        <v>5.4412800000000004E-7</v>
      </c>
      <c r="K3331" s="5">
        <f t="shared" si="309"/>
        <v>2.0928000000000001E-3</v>
      </c>
      <c r="L3331" s="11">
        <v>2.0928000000000001E-3</v>
      </c>
      <c r="M3331" s="11">
        <f t="shared" si="310"/>
        <v>4.3322292993630586E-3</v>
      </c>
      <c r="N3331" s="2"/>
      <c r="O3331" s="2">
        <v>0.52337599999999995</v>
      </c>
      <c r="P3331" s="4">
        <v>7.4096700000000002E-7</v>
      </c>
      <c r="Q3331" s="5">
        <f t="shared" si="311"/>
        <v>5.8994187898089179E-3</v>
      </c>
    </row>
    <row r="3332" spans="1:17" x14ac:dyDescent="0.25">
      <c r="A3332" s="2">
        <v>0.52383400000000002</v>
      </c>
      <c r="B3332" s="4">
        <v>2.5115999999999998E-7</v>
      </c>
      <c r="C3332" s="5">
        <f t="shared" ref="C3332:C3395" si="312">(B3332/0.1256)*1000</f>
        <v>1.9996815286624204E-3</v>
      </c>
      <c r="E3332" s="2">
        <v>0.52383400000000002</v>
      </c>
      <c r="F3332" s="4">
        <v>1.31958E-7</v>
      </c>
      <c r="G3332" s="5">
        <f t="shared" ref="G3332:G3395" si="313">(F3332/0.1256)*1000</f>
        <v>1.0506210191082803E-3</v>
      </c>
      <c r="H3332" s="2"/>
      <c r="I3332" s="2">
        <v>0.52383400000000002</v>
      </c>
      <c r="J3332" s="4">
        <v>5.29175E-7</v>
      </c>
      <c r="K3332" s="5">
        <f t="shared" ref="K3332:K3395" si="314">(J3332/0.26)*1000</f>
        <v>2.0352884615384616E-3</v>
      </c>
      <c r="L3332" s="11">
        <v>2.0352884615384616E-3</v>
      </c>
      <c r="M3332" s="11">
        <f t="shared" ref="M3332:M3395" si="315">+L3332*0.26/0.1256</f>
        <v>4.2131767515923568E-3</v>
      </c>
      <c r="N3332" s="2"/>
      <c r="O3332" s="2">
        <v>0.52383400000000002</v>
      </c>
      <c r="P3332" s="4">
        <v>7.2113000000000005E-7</v>
      </c>
      <c r="Q3332" s="5">
        <f t="shared" ref="Q3332:Q3395" si="316">(P3332/0.1256)*1000</f>
        <v>5.741480891719746E-3</v>
      </c>
    </row>
    <row r="3333" spans="1:17" x14ac:dyDescent="0.25">
      <c r="A3333" s="2">
        <v>0.52429199999999998</v>
      </c>
      <c r="B3333" s="4">
        <v>2.4231E-7</v>
      </c>
      <c r="C3333" s="5">
        <f t="shared" si="312"/>
        <v>1.9292197452229303E-3</v>
      </c>
      <c r="E3333" s="2">
        <v>0.52429199999999998</v>
      </c>
      <c r="F3333" s="4">
        <v>1.25122E-7</v>
      </c>
      <c r="G3333" s="5">
        <f t="shared" si="313"/>
        <v>9.9619426751592364E-4</v>
      </c>
      <c r="H3333" s="2"/>
      <c r="I3333" s="2">
        <v>0.52429199999999998</v>
      </c>
      <c r="J3333" s="4">
        <v>5.2063000000000002E-7</v>
      </c>
      <c r="K3333" s="5">
        <f t="shared" si="314"/>
        <v>2.002423076923077E-3</v>
      </c>
      <c r="L3333" s="11">
        <v>2.002423076923077E-3</v>
      </c>
      <c r="M3333" s="11">
        <f t="shared" si="315"/>
        <v>4.1451433121019116E-3</v>
      </c>
      <c r="N3333" s="2"/>
      <c r="O3333" s="2">
        <v>0.52429199999999998</v>
      </c>
      <c r="P3333" s="4">
        <v>7.0495599999999998E-7</v>
      </c>
      <c r="Q3333" s="5">
        <f t="shared" si="316"/>
        <v>5.6127070063694273E-3</v>
      </c>
    </row>
    <row r="3334" spans="1:17" x14ac:dyDescent="0.25">
      <c r="A3334" s="2">
        <v>0.52475000000000005</v>
      </c>
      <c r="B3334" s="4">
        <v>2.36755E-7</v>
      </c>
      <c r="C3334" s="5">
        <f t="shared" si="312"/>
        <v>1.8849920382165608E-3</v>
      </c>
      <c r="E3334" s="2">
        <v>0.52475000000000005</v>
      </c>
      <c r="F3334" s="4">
        <v>1.1993399999999999E-7</v>
      </c>
      <c r="G3334" s="5">
        <f t="shared" si="313"/>
        <v>9.5488853503184715E-4</v>
      </c>
      <c r="H3334" s="2"/>
      <c r="I3334" s="2">
        <v>0.52475000000000005</v>
      </c>
      <c r="J3334" s="4">
        <v>5.1361100000000003E-7</v>
      </c>
      <c r="K3334" s="5">
        <f t="shared" si="314"/>
        <v>1.9754269230769228E-3</v>
      </c>
      <c r="L3334" s="11">
        <v>1.9754269230769228E-3</v>
      </c>
      <c r="M3334" s="11">
        <f t="shared" si="315"/>
        <v>4.0892595541401275E-3</v>
      </c>
      <c r="N3334" s="2"/>
      <c r="O3334" s="2">
        <v>0.52475000000000005</v>
      </c>
      <c r="P3334" s="4">
        <v>6.9396999999999996E-7</v>
      </c>
      <c r="Q3334" s="5">
        <f t="shared" si="316"/>
        <v>5.5252388535031848E-3</v>
      </c>
    </row>
    <row r="3335" spans="1:17" x14ac:dyDescent="0.25">
      <c r="A3335" s="2">
        <v>0.52520800000000001</v>
      </c>
      <c r="B3335" s="4">
        <v>2.3092699999999999E-7</v>
      </c>
      <c r="C3335" s="5">
        <f t="shared" si="312"/>
        <v>1.8385907643312103E-3</v>
      </c>
      <c r="E3335" s="2">
        <v>0.52520800000000001</v>
      </c>
      <c r="F3335" s="4">
        <v>1.15784E-7</v>
      </c>
      <c r="G3335" s="5">
        <f t="shared" si="313"/>
        <v>9.2184713375796179E-4</v>
      </c>
      <c r="H3335" s="2"/>
      <c r="I3335" s="2">
        <v>0.52520800000000001</v>
      </c>
      <c r="J3335" s="4">
        <v>5.0689699999999999E-7</v>
      </c>
      <c r="K3335" s="5">
        <f t="shared" si="314"/>
        <v>1.9496038461538458E-3</v>
      </c>
      <c r="L3335" s="11">
        <v>1.9496038461538458E-3</v>
      </c>
      <c r="M3335" s="11">
        <f t="shared" si="315"/>
        <v>4.0358041401273885E-3</v>
      </c>
      <c r="N3335" s="2"/>
      <c r="O3335" s="2">
        <v>0.52520800000000001</v>
      </c>
      <c r="P3335" s="4">
        <v>6.8695099999999997E-7</v>
      </c>
      <c r="Q3335" s="5">
        <f t="shared" si="316"/>
        <v>5.4693550955414016E-3</v>
      </c>
    </row>
    <row r="3336" spans="1:17" x14ac:dyDescent="0.25">
      <c r="A3336" s="2">
        <v>0.52566500000000005</v>
      </c>
      <c r="B3336" s="4">
        <v>2.27509E-7</v>
      </c>
      <c r="C3336" s="5">
        <f t="shared" si="312"/>
        <v>1.8113773885350319E-3</v>
      </c>
      <c r="E3336" s="2">
        <v>0.52566500000000005</v>
      </c>
      <c r="F3336" s="4">
        <v>1.13464E-7</v>
      </c>
      <c r="G3336" s="5">
        <f t="shared" si="313"/>
        <v>9.0337579617834405E-4</v>
      </c>
      <c r="H3336" s="2"/>
      <c r="I3336" s="2">
        <v>0.52566500000000005</v>
      </c>
      <c r="J3336" s="4">
        <v>5.0445599999999995E-7</v>
      </c>
      <c r="K3336" s="5">
        <f t="shared" si="314"/>
        <v>1.9402153846153842E-3</v>
      </c>
      <c r="L3336" s="11">
        <v>1.9402153846153842E-3</v>
      </c>
      <c r="M3336" s="11">
        <f t="shared" si="315"/>
        <v>4.0163694267515921E-3</v>
      </c>
      <c r="N3336" s="2"/>
      <c r="O3336" s="2">
        <v>0.52566500000000005</v>
      </c>
      <c r="P3336" s="4">
        <v>6.8023700000000003E-7</v>
      </c>
      <c r="Q3336" s="5">
        <f t="shared" si="316"/>
        <v>5.4158996815286634E-3</v>
      </c>
    </row>
    <row r="3337" spans="1:17" x14ac:dyDescent="0.25">
      <c r="A3337" s="2">
        <v>0.52612300000000001</v>
      </c>
      <c r="B3337" s="4">
        <v>2.2338899999999999E-7</v>
      </c>
      <c r="C3337" s="5">
        <f t="shared" si="312"/>
        <v>1.7785748407643312E-3</v>
      </c>
      <c r="E3337" s="2">
        <v>0.52612300000000001</v>
      </c>
      <c r="F3337" s="4">
        <v>1.1087E-7</v>
      </c>
      <c r="G3337" s="5">
        <f t="shared" si="313"/>
        <v>8.8272292993630576E-4</v>
      </c>
      <c r="H3337" s="2"/>
      <c r="I3337" s="2">
        <v>0.52612300000000001</v>
      </c>
      <c r="J3337" s="4">
        <v>5.00488E-7</v>
      </c>
      <c r="K3337" s="5">
        <f t="shared" si="314"/>
        <v>1.9249538461538461E-3</v>
      </c>
      <c r="L3337" s="11">
        <v>1.9249538461538461E-3</v>
      </c>
      <c r="M3337" s="11">
        <f t="shared" si="315"/>
        <v>3.9847770700636945E-3</v>
      </c>
      <c r="N3337" s="2"/>
      <c r="O3337" s="2">
        <v>0.52612300000000001</v>
      </c>
      <c r="P3337" s="4">
        <v>6.7504899999999997E-7</v>
      </c>
      <c r="Q3337" s="5">
        <f t="shared" si="316"/>
        <v>5.3745939490445864E-3</v>
      </c>
    </row>
    <row r="3338" spans="1:17" x14ac:dyDescent="0.25">
      <c r="A3338" s="2">
        <v>0.52658099999999997</v>
      </c>
      <c r="B3338" s="4">
        <v>2.2042799999999999E-7</v>
      </c>
      <c r="C3338" s="5">
        <f t="shared" si="312"/>
        <v>1.755E-3</v>
      </c>
      <c r="E3338" s="2">
        <v>0.52658099999999997</v>
      </c>
      <c r="F3338" s="4">
        <v>1.0885600000000001E-7</v>
      </c>
      <c r="G3338" s="5">
        <f t="shared" si="313"/>
        <v>8.6668789808917203E-4</v>
      </c>
      <c r="H3338" s="2"/>
      <c r="I3338" s="2">
        <v>0.52658099999999997</v>
      </c>
      <c r="J3338" s="4">
        <v>4.9591099999999997E-7</v>
      </c>
      <c r="K3338" s="5">
        <f t="shared" si="314"/>
        <v>1.9073499999999997E-3</v>
      </c>
      <c r="L3338" s="11">
        <v>1.9073499999999997E-3</v>
      </c>
      <c r="M3338" s="11">
        <f t="shared" si="315"/>
        <v>3.948335987261146E-3</v>
      </c>
      <c r="N3338" s="2"/>
      <c r="O3338" s="2">
        <v>0.52658099999999997</v>
      </c>
      <c r="P3338" s="4">
        <v>6.71387E-7</v>
      </c>
      <c r="Q3338" s="5">
        <f t="shared" si="316"/>
        <v>5.3454378980891731E-3</v>
      </c>
    </row>
    <row r="3339" spans="1:17" x14ac:dyDescent="0.25">
      <c r="A3339" s="2">
        <v>0.52703900000000004</v>
      </c>
      <c r="B3339" s="4">
        <v>2.1878100000000001E-7</v>
      </c>
      <c r="C3339" s="5">
        <f t="shared" si="312"/>
        <v>1.7418869426751595E-3</v>
      </c>
      <c r="E3339" s="2">
        <v>0.52703900000000004</v>
      </c>
      <c r="F3339" s="4">
        <v>1.07147E-7</v>
      </c>
      <c r="G3339" s="5">
        <f t="shared" si="313"/>
        <v>8.5308121019108285E-4</v>
      </c>
      <c r="H3339" s="2"/>
      <c r="I3339" s="2">
        <v>0.52703900000000004</v>
      </c>
      <c r="J3339" s="4">
        <v>4.9499499999999999E-7</v>
      </c>
      <c r="K3339" s="5">
        <f t="shared" si="314"/>
        <v>1.9038269230769228E-3</v>
      </c>
      <c r="L3339" s="11">
        <v>1.9038269230769228E-3</v>
      </c>
      <c r="M3339" s="11">
        <f t="shared" si="315"/>
        <v>3.9410429936305733E-3</v>
      </c>
      <c r="N3339" s="2"/>
      <c r="O3339" s="2">
        <v>0.52703900000000004</v>
      </c>
      <c r="P3339" s="4">
        <v>6.6863999999999998E-7</v>
      </c>
      <c r="Q3339" s="5">
        <f t="shared" si="316"/>
        <v>5.3235668789808916E-3</v>
      </c>
    </row>
    <row r="3340" spans="1:17" x14ac:dyDescent="0.25">
      <c r="A3340" s="2">
        <v>0.52749599999999996</v>
      </c>
      <c r="B3340" s="4">
        <v>2.16064E-7</v>
      </c>
      <c r="C3340" s="5">
        <f t="shared" si="312"/>
        <v>1.7202547770700639E-3</v>
      </c>
      <c r="E3340" s="2">
        <v>0.52749599999999996</v>
      </c>
      <c r="F3340" s="4">
        <v>1.0568200000000001E-7</v>
      </c>
      <c r="G3340" s="5">
        <f t="shared" si="313"/>
        <v>8.4141719745222938E-4</v>
      </c>
      <c r="H3340" s="2"/>
      <c r="I3340" s="2">
        <v>0.52749599999999996</v>
      </c>
      <c r="J3340" s="4">
        <v>4.9285900000000001E-7</v>
      </c>
      <c r="K3340" s="5">
        <f t="shared" si="314"/>
        <v>1.8956115384615383E-3</v>
      </c>
      <c r="L3340" s="11">
        <v>1.8956115384615383E-3</v>
      </c>
      <c r="M3340" s="11">
        <f t="shared" si="315"/>
        <v>3.924036624203822E-3</v>
      </c>
      <c r="N3340" s="2"/>
      <c r="O3340" s="2">
        <v>0.52749599999999996</v>
      </c>
      <c r="P3340" s="4">
        <v>6.6467299999999996E-7</v>
      </c>
      <c r="Q3340" s="5">
        <f t="shared" si="316"/>
        <v>5.2919824840764332E-3</v>
      </c>
    </row>
    <row r="3341" spans="1:17" x14ac:dyDescent="0.25">
      <c r="A3341" s="2">
        <v>0.52795400000000003</v>
      </c>
      <c r="B3341" s="4">
        <v>2.1475199999999999E-7</v>
      </c>
      <c r="C3341" s="5">
        <f t="shared" si="312"/>
        <v>1.7098089171974523E-3</v>
      </c>
      <c r="E3341" s="2">
        <v>0.52795400000000003</v>
      </c>
      <c r="F3341" s="4">
        <v>1.04919E-7</v>
      </c>
      <c r="G3341" s="5">
        <f t="shared" si="313"/>
        <v>8.3534235668789817E-4</v>
      </c>
      <c r="H3341" s="2"/>
      <c r="I3341" s="2">
        <v>0.52795400000000003</v>
      </c>
      <c r="J3341" s="4">
        <v>4.8950199999999998E-7</v>
      </c>
      <c r="K3341" s="5">
        <f t="shared" si="314"/>
        <v>1.8826999999999997E-3</v>
      </c>
      <c r="L3341" s="11">
        <v>1.8826999999999997E-3</v>
      </c>
      <c r="M3341" s="11">
        <f t="shared" si="315"/>
        <v>3.897308917197452E-3</v>
      </c>
      <c r="N3341" s="2"/>
      <c r="O3341" s="2">
        <v>0.52795400000000003</v>
      </c>
      <c r="P3341" s="4">
        <v>6.6253699999999997E-7</v>
      </c>
      <c r="Q3341" s="5">
        <f t="shared" si="316"/>
        <v>5.2749761146496819E-3</v>
      </c>
    </row>
    <row r="3342" spans="1:17" x14ac:dyDescent="0.25">
      <c r="A3342" s="2">
        <v>0.52841199999999999</v>
      </c>
      <c r="B3342" s="4">
        <v>2.1273800000000001E-7</v>
      </c>
      <c r="C3342" s="5">
        <f t="shared" si="312"/>
        <v>1.6937738853503186E-3</v>
      </c>
      <c r="E3342" s="2">
        <v>0.52841199999999999</v>
      </c>
      <c r="F3342" s="4">
        <v>1.03729E-7</v>
      </c>
      <c r="G3342" s="5">
        <f t="shared" si="313"/>
        <v>8.258678343949045E-4</v>
      </c>
      <c r="H3342" s="2"/>
      <c r="I3342" s="2">
        <v>0.52841199999999999</v>
      </c>
      <c r="J3342" s="4">
        <v>4.8675499999999997E-7</v>
      </c>
      <c r="K3342" s="5">
        <f t="shared" si="314"/>
        <v>1.8721346153846151E-3</v>
      </c>
      <c r="L3342" s="11">
        <v>1.8721346153846151E-3</v>
      </c>
      <c r="M3342" s="11">
        <f t="shared" si="315"/>
        <v>3.8754378980891718E-3</v>
      </c>
      <c r="N3342" s="2"/>
      <c r="O3342" s="2">
        <v>0.52841199999999999</v>
      </c>
      <c r="P3342" s="4">
        <v>6.6009500000000001E-7</v>
      </c>
      <c r="Q3342" s="5">
        <f t="shared" si="316"/>
        <v>5.2555334394904464E-3</v>
      </c>
    </row>
    <row r="3343" spans="1:17" x14ac:dyDescent="0.25">
      <c r="A3343" s="2">
        <v>0.52886999999999995</v>
      </c>
      <c r="B3343" s="4">
        <v>2.1145600000000001E-7</v>
      </c>
      <c r="C3343" s="5">
        <f t="shared" si="312"/>
        <v>1.6835668789808918E-3</v>
      </c>
      <c r="E3343" s="2">
        <v>0.52886999999999995</v>
      </c>
      <c r="F3343" s="4">
        <v>1.02417E-7</v>
      </c>
      <c r="G3343" s="5">
        <f t="shared" si="313"/>
        <v>8.1542197452229303E-4</v>
      </c>
      <c r="H3343" s="2"/>
      <c r="I3343" s="2">
        <v>0.52886999999999995</v>
      </c>
      <c r="J3343" s="4">
        <v>4.8522899999999998E-7</v>
      </c>
      <c r="K3343" s="5">
        <f t="shared" si="314"/>
        <v>1.8662653846153844E-3</v>
      </c>
      <c r="L3343" s="11">
        <v>1.8662653846153844E-3</v>
      </c>
      <c r="M3343" s="11">
        <f t="shared" si="315"/>
        <v>3.8632882165605099E-3</v>
      </c>
      <c r="N3343" s="2"/>
      <c r="O3343" s="2">
        <v>0.52886999999999995</v>
      </c>
      <c r="P3343" s="4">
        <v>6.58875E-7</v>
      </c>
      <c r="Q3343" s="5">
        <f t="shared" si="316"/>
        <v>5.2458200636942686E-3</v>
      </c>
    </row>
    <row r="3344" spans="1:17" x14ac:dyDescent="0.25">
      <c r="A3344" s="2">
        <v>0.52932699999999999</v>
      </c>
      <c r="B3344" s="4">
        <v>2.09229E-7</v>
      </c>
      <c r="C3344" s="5">
        <f t="shared" si="312"/>
        <v>1.6658359872611466E-3</v>
      </c>
      <c r="E3344" s="2">
        <v>0.52932699999999999</v>
      </c>
      <c r="F3344" s="4">
        <v>1.0205100000000001E-7</v>
      </c>
      <c r="G3344" s="5">
        <f t="shared" si="313"/>
        <v>8.1250796178343964E-4</v>
      </c>
      <c r="H3344" s="2"/>
      <c r="I3344" s="2">
        <v>0.52932699999999999</v>
      </c>
      <c r="J3344" s="4">
        <v>4.8553499999999996E-7</v>
      </c>
      <c r="K3344" s="5">
        <f t="shared" si="314"/>
        <v>1.8674423076923076E-3</v>
      </c>
      <c r="L3344" s="11">
        <v>1.8674423076923076E-3</v>
      </c>
      <c r="M3344" s="11">
        <f t="shared" si="315"/>
        <v>3.8657245222929941E-3</v>
      </c>
      <c r="N3344" s="2"/>
      <c r="O3344" s="2">
        <v>0.52932699999999999</v>
      </c>
      <c r="P3344" s="4">
        <v>6.5643300000000004E-7</v>
      </c>
      <c r="Q3344" s="5">
        <f t="shared" si="316"/>
        <v>5.2263773885350331E-3</v>
      </c>
    </row>
    <row r="3345" spans="1:17" x14ac:dyDescent="0.25">
      <c r="A3345" s="2">
        <v>0.52978499999999995</v>
      </c>
      <c r="B3345" s="4">
        <v>2.0758100000000001E-7</v>
      </c>
      <c r="C3345" s="5">
        <f t="shared" si="312"/>
        <v>1.6527149681528665E-3</v>
      </c>
      <c r="E3345" s="2">
        <v>0.52978499999999995</v>
      </c>
      <c r="F3345" s="4">
        <v>1.01349E-7</v>
      </c>
      <c r="G3345" s="5">
        <f t="shared" si="313"/>
        <v>8.0691878980891738E-4</v>
      </c>
      <c r="H3345" s="2"/>
      <c r="I3345" s="2">
        <v>0.52978499999999995</v>
      </c>
      <c r="J3345" s="4">
        <v>4.8431400000000003E-7</v>
      </c>
      <c r="K3345" s="5">
        <f t="shared" si="314"/>
        <v>1.8627461538461539E-3</v>
      </c>
      <c r="L3345" s="11">
        <v>1.8627461538461539E-3</v>
      </c>
      <c r="M3345" s="11">
        <f t="shared" si="315"/>
        <v>3.8560031847133763E-3</v>
      </c>
      <c r="N3345" s="2"/>
      <c r="O3345" s="2">
        <v>0.52978499999999995</v>
      </c>
      <c r="P3345" s="4">
        <v>6.55212E-7</v>
      </c>
      <c r="Q3345" s="5">
        <f t="shared" si="316"/>
        <v>5.2166560509554144E-3</v>
      </c>
    </row>
    <row r="3346" spans="1:17" x14ac:dyDescent="0.25">
      <c r="A3346" s="2">
        <v>0.53024300000000002</v>
      </c>
      <c r="B3346" s="4">
        <v>2.0751999999999999E-7</v>
      </c>
      <c r="C3346" s="5">
        <f t="shared" si="312"/>
        <v>1.6522292993630574E-3</v>
      </c>
      <c r="E3346" s="2">
        <v>0.53024300000000002</v>
      </c>
      <c r="F3346" s="4">
        <v>1.0101300000000001E-7</v>
      </c>
      <c r="G3346" s="5">
        <f t="shared" si="313"/>
        <v>8.0424363057324851E-4</v>
      </c>
      <c r="H3346" s="2"/>
      <c r="I3346" s="2">
        <v>0.53024300000000002</v>
      </c>
      <c r="J3346" s="4">
        <v>4.8217800000000004E-7</v>
      </c>
      <c r="K3346" s="5">
        <f t="shared" si="314"/>
        <v>1.8545307692307694E-3</v>
      </c>
      <c r="L3346" s="11">
        <v>1.8545307692307694E-3</v>
      </c>
      <c r="M3346" s="11">
        <f t="shared" si="315"/>
        <v>3.838996815286625E-3</v>
      </c>
      <c r="N3346" s="2"/>
      <c r="O3346" s="2">
        <v>0.53024300000000002</v>
      </c>
      <c r="P3346" s="4">
        <v>6.53992E-7</v>
      </c>
      <c r="Q3346" s="5">
        <f t="shared" si="316"/>
        <v>5.2069426751592367E-3</v>
      </c>
    </row>
    <row r="3347" spans="1:17" x14ac:dyDescent="0.25">
      <c r="A3347" s="2">
        <v>0.53070099999999998</v>
      </c>
      <c r="B3347" s="4">
        <v>2.05658E-7</v>
      </c>
      <c r="C3347" s="5">
        <f t="shared" si="312"/>
        <v>1.6374044585987263E-3</v>
      </c>
      <c r="E3347" s="2">
        <v>0.53070099999999998</v>
      </c>
      <c r="F3347" s="4">
        <v>1.00037E-7</v>
      </c>
      <c r="G3347" s="5">
        <f t="shared" si="313"/>
        <v>7.9647292993630569E-4</v>
      </c>
      <c r="H3347" s="2"/>
      <c r="I3347" s="2">
        <v>0.53070099999999998</v>
      </c>
      <c r="J3347" s="4">
        <v>4.8034700000000001E-7</v>
      </c>
      <c r="K3347" s="5">
        <f t="shared" si="314"/>
        <v>1.8474884615384615E-3</v>
      </c>
      <c r="L3347" s="11">
        <v>1.8474884615384615E-3</v>
      </c>
      <c r="M3347" s="11">
        <f t="shared" si="315"/>
        <v>3.8244187898089175E-3</v>
      </c>
      <c r="N3347" s="2"/>
      <c r="O3347" s="2">
        <v>0.53070099999999998</v>
      </c>
      <c r="P3347" s="4">
        <v>6.5338099999999997E-7</v>
      </c>
      <c r="Q3347" s="5">
        <f t="shared" si="316"/>
        <v>5.2020780254777074E-3</v>
      </c>
    </row>
    <row r="3348" spans="1:17" x14ac:dyDescent="0.25">
      <c r="A3348" s="2">
        <v>0.53115800000000002</v>
      </c>
      <c r="B3348" s="4">
        <v>2.05444E-7</v>
      </c>
      <c r="C3348" s="5">
        <f t="shared" si="312"/>
        <v>1.6357006369426754E-3</v>
      </c>
      <c r="E3348" s="2">
        <v>0.53115800000000002</v>
      </c>
      <c r="F3348" s="4">
        <v>9.9639900000000005E-8</v>
      </c>
      <c r="G3348" s="5">
        <f t="shared" si="313"/>
        <v>7.9331130573248414E-4</v>
      </c>
      <c r="H3348" s="2"/>
      <c r="I3348" s="2">
        <v>0.53115800000000002</v>
      </c>
      <c r="J3348" s="4">
        <v>4.7882100000000002E-7</v>
      </c>
      <c r="K3348" s="5">
        <f t="shared" si="314"/>
        <v>1.8416192307692308E-3</v>
      </c>
      <c r="L3348" s="11">
        <v>1.8416192307692308E-3</v>
      </c>
      <c r="M3348" s="11">
        <f t="shared" si="315"/>
        <v>3.8122691082802555E-3</v>
      </c>
      <c r="N3348" s="2"/>
      <c r="O3348" s="2">
        <v>0.53115800000000002</v>
      </c>
      <c r="P3348" s="4">
        <v>6.5277099999999996E-7</v>
      </c>
      <c r="Q3348" s="5">
        <f t="shared" si="316"/>
        <v>5.197221337579618E-3</v>
      </c>
    </row>
    <row r="3349" spans="1:17" x14ac:dyDescent="0.25">
      <c r="A3349" s="2">
        <v>0.53161599999999998</v>
      </c>
      <c r="B3349" s="4">
        <v>2.04376E-7</v>
      </c>
      <c r="C3349" s="5">
        <f t="shared" si="312"/>
        <v>1.6271974522292995E-3</v>
      </c>
      <c r="E3349" s="2">
        <v>0.53161599999999998</v>
      </c>
      <c r="F3349" s="4">
        <v>9.8968500000000004E-8</v>
      </c>
      <c r="G3349" s="5">
        <f t="shared" si="313"/>
        <v>7.8796576433121037E-4</v>
      </c>
      <c r="H3349" s="2"/>
      <c r="I3349" s="2">
        <v>0.53161599999999998</v>
      </c>
      <c r="J3349" s="4">
        <v>4.7790500000000004E-7</v>
      </c>
      <c r="K3349" s="5">
        <f t="shared" si="314"/>
        <v>1.8380961538461539E-3</v>
      </c>
      <c r="L3349" s="11">
        <v>1.8380961538461539E-3</v>
      </c>
      <c r="M3349" s="11">
        <f t="shared" si="315"/>
        <v>3.804976114649682E-3</v>
      </c>
      <c r="N3349" s="2"/>
      <c r="O3349" s="2">
        <v>0.53161599999999998</v>
      </c>
      <c r="P3349" s="4">
        <v>6.5185499999999998E-7</v>
      </c>
      <c r="Q3349" s="5">
        <f t="shared" si="316"/>
        <v>5.1899283439490445E-3</v>
      </c>
    </row>
    <row r="3350" spans="1:17" x14ac:dyDescent="0.25">
      <c r="A3350" s="2">
        <v>0.53207400000000005</v>
      </c>
      <c r="B3350" s="4">
        <v>2.03552E-7</v>
      </c>
      <c r="C3350" s="5">
        <f t="shared" si="312"/>
        <v>1.6206369426751592E-3</v>
      </c>
      <c r="E3350" s="2">
        <v>0.53207400000000005</v>
      </c>
      <c r="F3350" s="4">
        <v>9.8388700000000005E-8</v>
      </c>
      <c r="G3350" s="5">
        <f t="shared" si="313"/>
        <v>7.8334952229299371E-4</v>
      </c>
      <c r="H3350" s="2"/>
      <c r="I3350" s="2">
        <v>0.53207400000000005</v>
      </c>
      <c r="J3350" s="4">
        <v>4.7943100000000003E-7</v>
      </c>
      <c r="K3350" s="5">
        <f t="shared" si="314"/>
        <v>1.8439653846153848E-3</v>
      </c>
      <c r="L3350" s="11">
        <v>1.8439653846153848E-3</v>
      </c>
      <c r="M3350" s="11">
        <f t="shared" si="315"/>
        <v>3.8171257961783448E-3</v>
      </c>
      <c r="N3350" s="2"/>
      <c r="O3350" s="2">
        <v>0.53207400000000005</v>
      </c>
      <c r="P3350" s="4">
        <v>6.5002400000000005E-7</v>
      </c>
      <c r="Q3350" s="5">
        <f t="shared" si="316"/>
        <v>5.1753503184713383E-3</v>
      </c>
    </row>
    <row r="3351" spans="1:17" x14ac:dyDescent="0.25">
      <c r="A3351" s="2">
        <v>0.53253200000000001</v>
      </c>
      <c r="B3351" s="4">
        <v>2.0312499999999999E-7</v>
      </c>
      <c r="C3351" s="5">
        <f t="shared" si="312"/>
        <v>1.6172372611464969E-3</v>
      </c>
      <c r="E3351" s="2">
        <v>0.53253200000000001</v>
      </c>
      <c r="F3351" s="4">
        <v>9.79309E-8</v>
      </c>
      <c r="G3351" s="5">
        <f t="shared" si="313"/>
        <v>7.7970461783439496E-4</v>
      </c>
      <c r="H3351" s="2"/>
      <c r="I3351" s="2">
        <v>0.53253200000000001</v>
      </c>
      <c r="J3351" s="4">
        <v>4.7851599999999997E-7</v>
      </c>
      <c r="K3351" s="5">
        <f t="shared" si="314"/>
        <v>1.8404461538461538E-3</v>
      </c>
      <c r="L3351" s="11">
        <v>1.8404461538461538E-3</v>
      </c>
      <c r="M3351" s="11">
        <f t="shared" si="315"/>
        <v>3.8098407643312104E-3</v>
      </c>
      <c r="N3351" s="2"/>
      <c r="O3351" s="2">
        <v>0.53253200000000001</v>
      </c>
      <c r="P3351" s="4">
        <v>6.5002400000000005E-7</v>
      </c>
      <c r="Q3351" s="5">
        <f t="shared" si="316"/>
        <v>5.1753503184713383E-3</v>
      </c>
    </row>
    <row r="3352" spans="1:17" x14ac:dyDescent="0.25">
      <c r="A3352" s="2">
        <v>0.53298999999999996</v>
      </c>
      <c r="B3352" s="4">
        <v>2.0165999999999999E-7</v>
      </c>
      <c r="C3352" s="5">
        <f t="shared" si="312"/>
        <v>1.6055732484076433E-3</v>
      </c>
      <c r="E3352" s="2">
        <v>0.53298999999999996</v>
      </c>
      <c r="F3352" s="4">
        <v>9.7686799999999996E-8</v>
      </c>
      <c r="G3352" s="5">
        <f t="shared" si="313"/>
        <v>7.777611464968153E-4</v>
      </c>
      <c r="H3352" s="2"/>
      <c r="I3352" s="2">
        <v>0.53298999999999996</v>
      </c>
      <c r="J3352" s="4">
        <v>4.7607400000000001E-7</v>
      </c>
      <c r="K3352" s="5">
        <f t="shared" si="314"/>
        <v>1.8310538461538462E-3</v>
      </c>
      <c r="L3352" s="11">
        <v>1.8310538461538462E-3</v>
      </c>
      <c r="M3352" s="11">
        <f t="shared" si="315"/>
        <v>3.7903980891719753E-3</v>
      </c>
      <c r="N3352" s="2"/>
      <c r="O3352" s="2">
        <v>0.53298999999999996</v>
      </c>
      <c r="P3352" s="4">
        <v>6.4941400000000005E-7</v>
      </c>
      <c r="Q3352" s="5">
        <f t="shared" si="316"/>
        <v>5.170493630573249E-3</v>
      </c>
    </row>
    <row r="3353" spans="1:17" x14ac:dyDescent="0.25">
      <c r="A3353" s="2">
        <v>0.533447</v>
      </c>
      <c r="B3353" s="4">
        <v>2.0184299999999999E-7</v>
      </c>
      <c r="C3353" s="5">
        <f t="shared" si="312"/>
        <v>1.6070302547770701E-3</v>
      </c>
      <c r="E3353" s="2">
        <v>0.533447</v>
      </c>
      <c r="F3353" s="4">
        <v>9.7381599999999996E-8</v>
      </c>
      <c r="G3353" s="5">
        <f t="shared" si="313"/>
        <v>7.7533121019108284E-4</v>
      </c>
      <c r="H3353" s="2"/>
      <c r="I3353" s="2">
        <v>0.533447</v>
      </c>
      <c r="J3353" s="4">
        <v>4.74854E-7</v>
      </c>
      <c r="K3353" s="5">
        <f t="shared" si="314"/>
        <v>1.8263615384615382E-3</v>
      </c>
      <c r="L3353" s="11">
        <v>1.8263615384615382E-3</v>
      </c>
      <c r="M3353" s="11">
        <f t="shared" si="315"/>
        <v>3.7806847133757962E-3</v>
      </c>
      <c r="N3353" s="2"/>
      <c r="O3353" s="2">
        <v>0.533447</v>
      </c>
      <c r="P3353" s="4">
        <v>6.4819300000000001E-7</v>
      </c>
      <c r="Q3353" s="5">
        <f t="shared" si="316"/>
        <v>5.1607722929936312E-3</v>
      </c>
    </row>
    <row r="3354" spans="1:17" x14ac:dyDescent="0.25">
      <c r="A3354" s="2">
        <v>0.53390499999999996</v>
      </c>
      <c r="B3354" s="4">
        <v>1.99585E-7</v>
      </c>
      <c r="C3354" s="5">
        <f t="shared" si="312"/>
        <v>1.5890525477707008E-3</v>
      </c>
      <c r="E3354" s="2">
        <v>0.53390499999999996</v>
      </c>
      <c r="F3354" s="4">
        <v>9.6984899999999999E-8</v>
      </c>
      <c r="G3354" s="5">
        <f t="shared" si="313"/>
        <v>7.72172770700637E-4</v>
      </c>
      <c r="H3354" s="2"/>
      <c r="I3354" s="2">
        <v>0.53390499999999996</v>
      </c>
      <c r="J3354" s="4">
        <v>4.7424300000000002E-7</v>
      </c>
      <c r="K3354" s="5">
        <f t="shared" si="314"/>
        <v>1.8240115384615385E-3</v>
      </c>
      <c r="L3354" s="11">
        <v>1.8240115384615385E-3</v>
      </c>
      <c r="M3354" s="11">
        <f t="shared" si="315"/>
        <v>3.7758200636942682E-3</v>
      </c>
      <c r="N3354" s="2"/>
      <c r="O3354" s="2">
        <v>0.53390499999999996</v>
      </c>
      <c r="P3354" s="4">
        <v>6.4758300000000001E-7</v>
      </c>
      <c r="Q3354" s="5">
        <f t="shared" si="316"/>
        <v>5.1559156050955419E-3</v>
      </c>
    </row>
    <row r="3355" spans="1:17" x14ac:dyDescent="0.25">
      <c r="A3355" s="2">
        <v>0.53436300000000003</v>
      </c>
      <c r="B3355" s="4">
        <v>1.99799E-7</v>
      </c>
      <c r="C3355" s="5">
        <f t="shared" si="312"/>
        <v>1.5907563694267518E-3</v>
      </c>
      <c r="E3355" s="2">
        <v>0.53436300000000003</v>
      </c>
      <c r="F3355" s="4">
        <v>9.6771199999999998E-8</v>
      </c>
      <c r="G3355" s="5">
        <f t="shared" si="313"/>
        <v>7.704713375796178E-4</v>
      </c>
      <c r="H3355" s="2"/>
      <c r="I3355" s="2">
        <v>0.53436300000000003</v>
      </c>
      <c r="J3355" s="4">
        <v>4.7302199999999999E-7</v>
      </c>
      <c r="K3355" s="5">
        <f t="shared" si="314"/>
        <v>1.8193153846153844E-3</v>
      </c>
      <c r="L3355" s="11">
        <v>1.8193153846153844E-3</v>
      </c>
      <c r="M3355" s="11">
        <f t="shared" si="315"/>
        <v>3.7660987261146496E-3</v>
      </c>
      <c r="N3355" s="2"/>
      <c r="O3355" s="2">
        <v>0.53436300000000003</v>
      </c>
      <c r="P3355" s="4">
        <v>6.4697300000000001E-7</v>
      </c>
      <c r="Q3355" s="5">
        <f t="shared" si="316"/>
        <v>5.1510589171974526E-3</v>
      </c>
    </row>
    <row r="3356" spans="1:17" x14ac:dyDescent="0.25">
      <c r="A3356" s="2">
        <v>0.53482099999999999</v>
      </c>
      <c r="B3356" s="4">
        <v>1.9866899999999999E-7</v>
      </c>
      <c r="C3356" s="5">
        <f t="shared" si="312"/>
        <v>1.5817595541401275E-3</v>
      </c>
      <c r="E3356" s="2">
        <v>0.53482099999999999</v>
      </c>
      <c r="F3356" s="4">
        <v>9.6710199999999995E-8</v>
      </c>
      <c r="G3356" s="5">
        <f t="shared" si="313"/>
        <v>7.6998566878980896E-4</v>
      </c>
      <c r="H3356" s="2"/>
      <c r="I3356" s="2">
        <v>0.53482099999999999</v>
      </c>
      <c r="J3356" s="4">
        <v>4.7302199999999999E-7</v>
      </c>
      <c r="K3356" s="5">
        <f t="shared" si="314"/>
        <v>1.8193153846153844E-3</v>
      </c>
      <c r="L3356" s="11">
        <v>1.8193153846153844E-3</v>
      </c>
      <c r="M3356" s="11">
        <f t="shared" si="315"/>
        <v>3.7660987261146496E-3</v>
      </c>
      <c r="N3356" s="2"/>
      <c r="O3356" s="2">
        <v>0.53482099999999999</v>
      </c>
      <c r="P3356" s="4">
        <v>6.4666700000000003E-7</v>
      </c>
      <c r="Q3356" s="5">
        <f t="shared" si="316"/>
        <v>5.1486226114649683E-3</v>
      </c>
    </row>
    <row r="3357" spans="1:17" x14ac:dyDescent="0.25">
      <c r="A3357" s="2">
        <v>0.53527800000000003</v>
      </c>
      <c r="B3357" s="4">
        <v>1.9888299999999999E-7</v>
      </c>
      <c r="C3357" s="5">
        <f t="shared" si="312"/>
        <v>1.5834633757961783E-3</v>
      </c>
      <c r="E3357" s="2">
        <v>0.53527800000000003</v>
      </c>
      <c r="F3357" s="4">
        <v>9.6557600000000002E-8</v>
      </c>
      <c r="G3357" s="5">
        <f t="shared" si="313"/>
        <v>7.6877070063694278E-4</v>
      </c>
      <c r="H3357" s="2"/>
      <c r="I3357" s="2">
        <v>0.53527800000000003</v>
      </c>
      <c r="J3357" s="4">
        <v>4.7241199999999998E-7</v>
      </c>
      <c r="K3357" s="5">
        <f t="shared" si="314"/>
        <v>1.8169692307692306E-3</v>
      </c>
      <c r="L3357" s="11">
        <v>1.8169692307692306E-3</v>
      </c>
      <c r="M3357" s="11">
        <f t="shared" si="315"/>
        <v>3.7612420382165607E-3</v>
      </c>
      <c r="N3357" s="2"/>
      <c r="O3357" s="2">
        <v>0.53527800000000003</v>
      </c>
      <c r="P3357" s="4">
        <v>6.4605700000000003E-7</v>
      </c>
      <c r="Q3357" s="5">
        <f t="shared" si="316"/>
        <v>5.143765923566879E-3</v>
      </c>
    </row>
    <row r="3358" spans="1:17" x14ac:dyDescent="0.25">
      <c r="A3358" s="2">
        <v>0.53573599999999999</v>
      </c>
      <c r="B3358" s="4">
        <v>1.97906E-7</v>
      </c>
      <c r="C3358" s="5">
        <f t="shared" si="312"/>
        <v>1.5756847133757963E-3</v>
      </c>
      <c r="E3358" s="2">
        <v>0.53573599999999999</v>
      </c>
      <c r="F3358" s="4">
        <v>9.63745E-8</v>
      </c>
      <c r="G3358" s="5">
        <f t="shared" si="313"/>
        <v>7.6731289808917207E-4</v>
      </c>
      <c r="H3358" s="2"/>
      <c r="I3358" s="2">
        <v>0.53573599999999999</v>
      </c>
      <c r="J3358" s="4">
        <v>4.70886E-7</v>
      </c>
      <c r="K3358" s="5">
        <f t="shared" si="314"/>
        <v>1.8110999999999999E-3</v>
      </c>
      <c r="L3358" s="11">
        <v>1.8110999999999999E-3</v>
      </c>
      <c r="M3358" s="11">
        <f t="shared" si="315"/>
        <v>3.7490923566878983E-3</v>
      </c>
      <c r="N3358" s="2"/>
      <c r="O3358" s="2">
        <v>0.53573599999999999</v>
      </c>
      <c r="P3358" s="4">
        <v>6.4575199999999997E-7</v>
      </c>
      <c r="Q3358" s="5">
        <f t="shared" si="316"/>
        <v>5.1413375796178348E-3</v>
      </c>
    </row>
    <row r="3359" spans="1:17" x14ac:dyDescent="0.25">
      <c r="A3359" s="2">
        <v>0.53619399999999995</v>
      </c>
      <c r="B3359" s="4">
        <v>1.9793700000000001E-7</v>
      </c>
      <c r="C3359" s="5">
        <f t="shared" si="312"/>
        <v>1.5759315286624207E-3</v>
      </c>
      <c r="E3359" s="2">
        <v>0.53619399999999995</v>
      </c>
      <c r="F3359" s="4">
        <v>9.5855700000000005E-8</v>
      </c>
      <c r="G3359" s="5">
        <f t="shared" si="313"/>
        <v>7.6318232484076448E-4</v>
      </c>
      <c r="H3359" s="2"/>
      <c r="I3359" s="2">
        <v>0.53619399999999995</v>
      </c>
      <c r="J3359" s="4">
        <v>4.70886E-7</v>
      </c>
      <c r="K3359" s="5">
        <f t="shared" si="314"/>
        <v>1.8110999999999999E-3</v>
      </c>
      <c r="L3359" s="11">
        <v>1.8110999999999999E-3</v>
      </c>
      <c r="M3359" s="11">
        <f t="shared" si="315"/>
        <v>3.7490923566878983E-3</v>
      </c>
      <c r="N3359" s="2"/>
      <c r="O3359" s="2">
        <v>0.53619399999999995</v>
      </c>
      <c r="P3359" s="4">
        <v>6.4575199999999997E-7</v>
      </c>
      <c r="Q3359" s="5">
        <f t="shared" si="316"/>
        <v>5.1413375796178348E-3</v>
      </c>
    </row>
    <row r="3360" spans="1:17" x14ac:dyDescent="0.25">
      <c r="A3360" s="2">
        <v>0.53665200000000002</v>
      </c>
      <c r="B3360" s="4">
        <v>1.9656400000000001E-7</v>
      </c>
      <c r="C3360" s="5">
        <f t="shared" si="312"/>
        <v>1.5650000000000002E-3</v>
      </c>
      <c r="E3360" s="2">
        <v>0.53665200000000002</v>
      </c>
      <c r="F3360" s="4">
        <v>9.5794700000000002E-8</v>
      </c>
      <c r="G3360" s="5">
        <f t="shared" si="313"/>
        <v>7.6269665605095541E-4</v>
      </c>
      <c r="H3360" s="2"/>
      <c r="I3360" s="2">
        <v>0.53665200000000002</v>
      </c>
      <c r="J3360" s="4">
        <v>4.6966599999999999E-7</v>
      </c>
      <c r="K3360" s="5">
        <f t="shared" si="314"/>
        <v>1.8064076923076922E-3</v>
      </c>
      <c r="L3360" s="11">
        <v>1.8064076923076922E-3</v>
      </c>
      <c r="M3360" s="11">
        <f t="shared" si="315"/>
        <v>3.7393789808917201E-3</v>
      </c>
      <c r="N3360" s="2"/>
      <c r="O3360" s="2">
        <v>0.53665200000000002</v>
      </c>
      <c r="P3360" s="4">
        <v>6.4514199999999997E-7</v>
      </c>
      <c r="Q3360" s="5">
        <f t="shared" si="316"/>
        <v>5.1364808917197455E-3</v>
      </c>
    </row>
    <row r="3361" spans="1:17" x14ac:dyDescent="0.25">
      <c r="A3361" s="2">
        <v>0.53710899999999995</v>
      </c>
      <c r="B3361" s="4">
        <v>1.9616700000000001E-7</v>
      </c>
      <c r="C3361" s="5">
        <f t="shared" si="312"/>
        <v>1.5618391719745225E-3</v>
      </c>
      <c r="E3361" s="2">
        <v>0.53710899999999995</v>
      </c>
      <c r="F3361" s="4">
        <v>9.5703099999999999E-8</v>
      </c>
      <c r="G3361" s="5">
        <f t="shared" si="313"/>
        <v>7.6196735668789819E-4</v>
      </c>
      <c r="H3361" s="2"/>
      <c r="I3361" s="2">
        <v>0.53710899999999995</v>
      </c>
      <c r="J3361" s="4">
        <v>4.6966599999999999E-7</v>
      </c>
      <c r="K3361" s="5">
        <f t="shared" si="314"/>
        <v>1.8064076923076922E-3</v>
      </c>
      <c r="L3361" s="11">
        <v>1.8064076923076922E-3</v>
      </c>
      <c r="M3361" s="11">
        <f t="shared" si="315"/>
        <v>3.7393789808917201E-3</v>
      </c>
      <c r="N3361" s="2"/>
      <c r="O3361" s="2">
        <v>0.53710899999999995</v>
      </c>
      <c r="P3361" s="4">
        <v>6.4422599999999999E-7</v>
      </c>
      <c r="Q3361" s="5">
        <f t="shared" si="316"/>
        <v>5.1291878980891719E-3</v>
      </c>
    </row>
    <row r="3362" spans="1:17" x14ac:dyDescent="0.25">
      <c r="A3362" s="2">
        <v>0.53756700000000002</v>
      </c>
      <c r="B3362" s="4">
        <v>1.9604500000000001E-7</v>
      </c>
      <c r="C3362" s="5">
        <f t="shared" si="312"/>
        <v>1.5608678343949048E-3</v>
      </c>
      <c r="E3362" s="2">
        <v>0.53756700000000002</v>
      </c>
      <c r="F3362" s="4">
        <v>9.5581100000000006E-8</v>
      </c>
      <c r="G3362" s="5">
        <f t="shared" si="313"/>
        <v>7.6099601910828039E-4</v>
      </c>
      <c r="H3362" s="2"/>
      <c r="I3362" s="2">
        <v>0.53756700000000002</v>
      </c>
      <c r="J3362" s="4">
        <v>4.6783399999999998E-7</v>
      </c>
      <c r="K3362" s="5">
        <f t="shared" si="314"/>
        <v>1.7993615384615384E-3</v>
      </c>
      <c r="L3362" s="11">
        <v>1.7993615384615384E-3</v>
      </c>
      <c r="M3362" s="11">
        <f t="shared" si="315"/>
        <v>3.7247929936305734E-3</v>
      </c>
      <c r="N3362" s="2"/>
      <c r="O3362" s="2">
        <v>0.53756700000000002</v>
      </c>
      <c r="P3362" s="4">
        <v>6.4361599999999998E-7</v>
      </c>
      <c r="Q3362" s="5">
        <f t="shared" si="316"/>
        <v>5.1243312101910826E-3</v>
      </c>
    </row>
    <row r="3363" spans="1:17" x14ac:dyDescent="0.25">
      <c r="A3363" s="2">
        <v>0.53802499999999998</v>
      </c>
      <c r="B3363" s="4">
        <v>1.9564800000000001E-7</v>
      </c>
      <c r="C3363" s="5">
        <f t="shared" si="312"/>
        <v>1.5577070063694271E-3</v>
      </c>
      <c r="E3363" s="2">
        <v>0.53802499999999998</v>
      </c>
      <c r="F3363" s="4">
        <v>9.4879199999999996E-8</v>
      </c>
      <c r="G3363" s="5">
        <f t="shared" si="313"/>
        <v>7.5540764331210198E-4</v>
      </c>
      <c r="H3363" s="2"/>
      <c r="I3363" s="2">
        <v>0.53802499999999998</v>
      </c>
      <c r="J3363" s="4">
        <v>4.6936000000000002E-7</v>
      </c>
      <c r="K3363" s="5">
        <f t="shared" si="314"/>
        <v>1.8052307692307693E-3</v>
      </c>
      <c r="L3363" s="11">
        <v>1.8052307692307693E-3</v>
      </c>
      <c r="M3363" s="11">
        <f t="shared" si="315"/>
        <v>3.7369426751592363E-3</v>
      </c>
      <c r="N3363" s="2"/>
      <c r="O3363" s="2">
        <v>0.53802499999999998</v>
      </c>
      <c r="P3363" s="4">
        <v>6.4361599999999998E-7</v>
      </c>
      <c r="Q3363" s="5">
        <f t="shared" si="316"/>
        <v>5.1243312101910826E-3</v>
      </c>
    </row>
    <row r="3364" spans="1:17" x14ac:dyDescent="0.25">
      <c r="A3364" s="2">
        <v>0.53848300000000004</v>
      </c>
      <c r="B3364" s="4">
        <v>1.95923E-7</v>
      </c>
      <c r="C3364" s="5">
        <f t="shared" si="312"/>
        <v>1.5598964968152867E-3</v>
      </c>
      <c r="E3364" s="2">
        <v>0.53848300000000004</v>
      </c>
      <c r="F3364" s="4">
        <v>9.4970699999999994E-8</v>
      </c>
      <c r="G3364" s="5">
        <f t="shared" si="313"/>
        <v>7.5613614649681536E-4</v>
      </c>
      <c r="H3364" s="2"/>
      <c r="I3364" s="2">
        <v>0.53848300000000004</v>
      </c>
      <c r="J3364" s="4">
        <v>4.6905500000000001E-7</v>
      </c>
      <c r="K3364" s="5">
        <f t="shared" si="314"/>
        <v>1.8040576923076923E-3</v>
      </c>
      <c r="L3364" s="11">
        <v>1.8040576923076923E-3</v>
      </c>
      <c r="M3364" s="11">
        <f t="shared" si="315"/>
        <v>3.7345143312101916E-3</v>
      </c>
      <c r="N3364" s="2"/>
      <c r="O3364" s="2">
        <v>0.53848300000000004</v>
      </c>
      <c r="P3364" s="4">
        <v>6.4392100000000004E-7</v>
      </c>
      <c r="Q3364" s="5">
        <f t="shared" si="316"/>
        <v>5.1267595541401286E-3</v>
      </c>
    </row>
    <row r="3365" spans="1:17" x14ac:dyDescent="0.25">
      <c r="A3365" s="2">
        <v>0.53893999999999997</v>
      </c>
      <c r="B3365" s="4">
        <v>1.9525100000000001E-7</v>
      </c>
      <c r="C3365" s="5">
        <f t="shared" si="312"/>
        <v>1.5545461783439494E-3</v>
      </c>
      <c r="E3365" s="2">
        <v>0.53893999999999997</v>
      </c>
      <c r="F3365" s="4">
        <v>9.4818100000000001E-8</v>
      </c>
      <c r="G3365" s="5">
        <f t="shared" si="313"/>
        <v>7.5492117834394907E-4</v>
      </c>
      <c r="H3365" s="2"/>
      <c r="I3365" s="2">
        <v>0.53893999999999997</v>
      </c>
      <c r="J3365" s="4">
        <v>4.6844500000000001E-7</v>
      </c>
      <c r="K3365" s="5">
        <f t="shared" si="314"/>
        <v>1.8017115384615385E-3</v>
      </c>
      <c r="L3365" s="11">
        <v>1.8017115384615385E-3</v>
      </c>
      <c r="M3365" s="11">
        <f t="shared" si="315"/>
        <v>3.7296576433121023E-3</v>
      </c>
      <c r="N3365" s="2"/>
      <c r="O3365" s="2">
        <v>0.53893999999999997</v>
      </c>
      <c r="P3365" s="4">
        <v>6.4422599999999999E-7</v>
      </c>
      <c r="Q3365" s="5">
        <f t="shared" si="316"/>
        <v>5.1291878980891719E-3</v>
      </c>
    </row>
    <row r="3366" spans="1:17" x14ac:dyDescent="0.25">
      <c r="A3366" s="2">
        <v>0.53939800000000004</v>
      </c>
      <c r="B3366" s="4">
        <v>1.9506800000000001E-7</v>
      </c>
      <c r="C3366" s="5">
        <f t="shared" si="312"/>
        <v>1.5530891719745224E-3</v>
      </c>
      <c r="E3366" s="2">
        <v>0.53939800000000004</v>
      </c>
      <c r="F3366" s="4">
        <v>9.4696000000000003E-8</v>
      </c>
      <c r="G3366" s="5">
        <f t="shared" si="313"/>
        <v>7.5394904458598742E-4</v>
      </c>
      <c r="H3366" s="2"/>
      <c r="I3366" s="2">
        <v>0.53939800000000004</v>
      </c>
      <c r="J3366" s="4">
        <v>4.6875000000000001E-7</v>
      </c>
      <c r="K3366" s="5">
        <f t="shared" si="314"/>
        <v>1.8028846153846153E-3</v>
      </c>
      <c r="L3366" s="11">
        <v>1.8028846153846153E-3</v>
      </c>
      <c r="M3366" s="11">
        <f t="shared" si="315"/>
        <v>3.7320859872611465E-3</v>
      </c>
      <c r="N3366" s="2"/>
      <c r="O3366" s="2">
        <v>0.53939800000000004</v>
      </c>
      <c r="P3366" s="4">
        <v>6.4758300000000001E-7</v>
      </c>
      <c r="Q3366" s="5">
        <f t="shared" si="316"/>
        <v>5.1559156050955419E-3</v>
      </c>
    </row>
    <row r="3367" spans="1:17" x14ac:dyDescent="0.25">
      <c r="A3367" s="2">
        <v>0.539856</v>
      </c>
      <c r="B3367" s="4">
        <v>1.9488499999999999E-7</v>
      </c>
      <c r="C3367" s="5">
        <f t="shared" si="312"/>
        <v>1.5516321656050957E-3</v>
      </c>
      <c r="E3367" s="2">
        <v>0.539856</v>
      </c>
      <c r="F3367" s="4">
        <v>9.4268799999999998E-8</v>
      </c>
      <c r="G3367" s="5">
        <f t="shared" si="313"/>
        <v>7.5054777070063694E-4</v>
      </c>
      <c r="H3367" s="2"/>
      <c r="I3367" s="2">
        <v>0.539856</v>
      </c>
      <c r="J3367" s="4">
        <v>4.6875000000000001E-7</v>
      </c>
      <c r="K3367" s="5">
        <f t="shared" si="314"/>
        <v>1.8028846153846153E-3</v>
      </c>
      <c r="L3367" s="11">
        <v>1.8028846153846153E-3</v>
      </c>
      <c r="M3367" s="11">
        <f t="shared" si="315"/>
        <v>3.7320859872611465E-3</v>
      </c>
      <c r="N3367" s="2"/>
      <c r="O3367" s="2">
        <v>0.539856</v>
      </c>
      <c r="P3367" s="4">
        <v>6.4575199999999997E-7</v>
      </c>
      <c r="Q3367" s="5">
        <f t="shared" si="316"/>
        <v>5.1413375796178348E-3</v>
      </c>
    </row>
    <row r="3368" spans="1:17" x14ac:dyDescent="0.25">
      <c r="A3368" s="2">
        <v>0.54031399999999996</v>
      </c>
      <c r="B3368" s="4">
        <v>1.9476300000000001E-7</v>
      </c>
      <c r="C3368" s="5">
        <f t="shared" si="312"/>
        <v>1.550660828025478E-3</v>
      </c>
      <c r="E3368" s="2">
        <v>0.54031399999999996</v>
      </c>
      <c r="F3368" s="4">
        <v>9.4818100000000001E-8</v>
      </c>
      <c r="G3368" s="5">
        <f t="shared" si="313"/>
        <v>7.5492117834394907E-4</v>
      </c>
      <c r="H3368" s="2"/>
      <c r="I3368" s="2">
        <v>0.54031399999999996</v>
      </c>
      <c r="J3368" s="4">
        <v>4.6814000000000001E-7</v>
      </c>
      <c r="K3368" s="5">
        <f t="shared" si="314"/>
        <v>1.8005384615384615E-3</v>
      </c>
      <c r="L3368" s="11">
        <v>1.8005384615384615E-3</v>
      </c>
      <c r="M3368" s="11">
        <f t="shared" si="315"/>
        <v>3.7272292993630577E-3</v>
      </c>
      <c r="N3368" s="2"/>
      <c r="O3368" s="2">
        <v>0.54031399999999996</v>
      </c>
      <c r="P3368" s="4">
        <v>6.4575199999999997E-7</v>
      </c>
      <c r="Q3368" s="5">
        <f t="shared" si="316"/>
        <v>5.1413375796178348E-3</v>
      </c>
    </row>
    <row r="3369" spans="1:17" x14ac:dyDescent="0.25">
      <c r="A3369" s="2">
        <v>0.540771</v>
      </c>
      <c r="B3369" s="4">
        <v>1.94336E-7</v>
      </c>
      <c r="C3369" s="5">
        <f t="shared" si="312"/>
        <v>1.5472611464968154E-3</v>
      </c>
      <c r="E3369" s="2">
        <v>0.540771</v>
      </c>
      <c r="F3369" s="4">
        <v>9.4635E-8</v>
      </c>
      <c r="G3369" s="5">
        <f t="shared" si="313"/>
        <v>7.5346337579617847E-4</v>
      </c>
      <c r="H3369" s="2"/>
      <c r="I3369" s="2">
        <v>0.540771</v>
      </c>
      <c r="J3369" s="4">
        <v>4.6783399999999998E-7</v>
      </c>
      <c r="K3369" s="5">
        <f t="shared" si="314"/>
        <v>1.7993615384615384E-3</v>
      </c>
      <c r="L3369" s="11">
        <v>1.7993615384615384E-3</v>
      </c>
      <c r="M3369" s="11">
        <f t="shared" si="315"/>
        <v>3.7247929936305734E-3</v>
      </c>
      <c r="N3369" s="2"/>
      <c r="O3369" s="2">
        <v>0.540771</v>
      </c>
      <c r="P3369" s="4">
        <v>6.4514199999999997E-7</v>
      </c>
      <c r="Q3369" s="5">
        <f t="shared" si="316"/>
        <v>5.1364808917197455E-3</v>
      </c>
    </row>
    <row r="3370" spans="1:17" x14ac:dyDescent="0.25">
      <c r="A3370" s="2">
        <v>0.54122899999999996</v>
      </c>
      <c r="B3370" s="4">
        <v>1.9436600000000001E-7</v>
      </c>
      <c r="C3370" s="5">
        <f t="shared" si="312"/>
        <v>1.5475000000000003E-3</v>
      </c>
      <c r="E3370" s="2">
        <v>0.54122899999999996</v>
      </c>
      <c r="F3370" s="4">
        <v>9.4360400000000001E-8</v>
      </c>
      <c r="G3370" s="5">
        <f t="shared" si="313"/>
        <v>7.5127707006369439E-4</v>
      </c>
      <c r="H3370" s="2"/>
      <c r="I3370" s="2">
        <v>0.54122899999999996</v>
      </c>
      <c r="J3370" s="4">
        <v>4.6752899999999998E-7</v>
      </c>
      <c r="K3370" s="5">
        <f t="shared" si="314"/>
        <v>1.7981884615384614E-3</v>
      </c>
      <c r="L3370" s="11">
        <v>1.7981884615384614E-3</v>
      </c>
      <c r="M3370" s="11">
        <f t="shared" si="315"/>
        <v>3.7223646496815288E-3</v>
      </c>
      <c r="N3370" s="2"/>
      <c r="O3370" s="2">
        <v>0.54122899999999996</v>
      </c>
      <c r="P3370" s="4">
        <v>6.4483599999999999E-7</v>
      </c>
      <c r="Q3370" s="5">
        <f t="shared" si="316"/>
        <v>5.1340445859872613E-3</v>
      </c>
    </row>
    <row r="3371" spans="1:17" x14ac:dyDescent="0.25">
      <c r="A3371" s="2">
        <v>0.54168700000000003</v>
      </c>
      <c r="B3371" s="4">
        <v>1.9421399999999999E-7</v>
      </c>
      <c r="C3371" s="5">
        <f t="shared" si="312"/>
        <v>1.5462898089171975E-3</v>
      </c>
      <c r="E3371" s="2">
        <v>0.54168700000000003</v>
      </c>
      <c r="F3371" s="4">
        <v>9.41467E-8</v>
      </c>
      <c r="G3371" s="5">
        <f t="shared" si="313"/>
        <v>7.495756369426753E-4</v>
      </c>
      <c r="H3371" s="2"/>
      <c r="I3371" s="2">
        <v>0.54168700000000003</v>
      </c>
      <c r="J3371" s="4">
        <v>4.6661400000000003E-7</v>
      </c>
      <c r="K3371" s="5">
        <f t="shared" si="314"/>
        <v>1.7946692307692308E-3</v>
      </c>
      <c r="L3371" s="11">
        <v>1.7946692307692308E-3</v>
      </c>
      <c r="M3371" s="11">
        <f t="shared" si="315"/>
        <v>3.7150796178343952E-3</v>
      </c>
      <c r="N3371" s="2"/>
      <c r="O3371" s="2">
        <v>0.54168700000000003</v>
      </c>
      <c r="P3371" s="4">
        <v>6.4453100000000004E-7</v>
      </c>
      <c r="Q3371" s="5">
        <f t="shared" si="316"/>
        <v>5.1316162420382179E-3</v>
      </c>
    </row>
    <row r="3372" spans="1:17" x14ac:dyDescent="0.25">
      <c r="A3372" s="2">
        <v>0.54214499999999999</v>
      </c>
      <c r="B3372" s="4">
        <v>1.93146E-7</v>
      </c>
      <c r="C3372" s="5">
        <f t="shared" si="312"/>
        <v>1.5377866242038218E-3</v>
      </c>
      <c r="E3372" s="2">
        <v>0.54214499999999999</v>
      </c>
      <c r="F3372" s="4">
        <v>9.4055200000000002E-8</v>
      </c>
      <c r="G3372" s="5">
        <f t="shared" si="313"/>
        <v>7.4884713375796181E-4</v>
      </c>
      <c r="H3372" s="2"/>
      <c r="I3372" s="2">
        <v>0.54214499999999999</v>
      </c>
      <c r="J3372" s="4">
        <v>4.6600299999999999E-7</v>
      </c>
      <c r="K3372" s="5">
        <f t="shared" si="314"/>
        <v>1.7923192307692307E-3</v>
      </c>
      <c r="L3372" s="11">
        <v>1.7923192307692307E-3</v>
      </c>
      <c r="M3372" s="11">
        <f t="shared" si="315"/>
        <v>3.7102149681528663E-3</v>
      </c>
      <c r="N3372" s="2"/>
      <c r="O3372" s="2">
        <v>0.54214499999999999</v>
      </c>
      <c r="P3372" s="4">
        <v>6.4422599999999999E-7</v>
      </c>
      <c r="Q3372" s="5">
        <f t="shared" si="316"/>
        <v>5.1291878980891719E-3</v>
      </c>
    </row>
    <row r="3373" spans="1:17" x14ac:dyDescent="0.25">
      <c r="A3373" s="2">
        <v>0.54260299999999995</v>
      </c>
      <c r="B3373" s="4">
        <v>1.9399999999999999E-7</v>
      </c>
      <c r="C3373" s="5">
        <f t="shared" si="312"/>
        <v>1.5445859872611465E-3</v>
      </c>
      <c r="E3373" s="2">
        <v>0.54260299999999995</v>
      </c>
      <c r="F3373" s="4">
        <v>9.3933100000000004E-8</v>
      </c>
      <c r="G3373" s="5">
        <f t="shared" si="313"/>
        <v>7.4787500000000017E-4</v>
      </c>
      <c r="H3373" s="2"/>
      <c r="I3373" s="2">
        <v>0.54260299999999995</v>
      </c>
      <c r="J3373" s="4">
        <v>4.6569799999999999E-7</v>
      </c>
      <c r="K3373" s="5">
        <f t="shared" si="314"/>
        <v>1.7911461538461539E-3</v>
      </c>
      <c r="L3373" s="11">
        <v>1.7911461538461539E-3</v>
      </c>
      <c r="M3373" s="11">
        <f t="shared" si="315"/>
        <v>3.7077866242038221E-3</v>
      </c>
      <c r="N3373" s="2"/>
      <c r="O3373" s="2">
        <v>0.54260299999999995</v>
      </c>
      <c r="P3373" s="4">
        <v>6.4422599999999999E-7</v>
      </c>
      <c r="Q3373" s="5">
        <f t="shared" si="316"/>
        <v>5.1291878980891719E-3</v>
      </c>
    </row>
    <row r="3374" spans="1:17" x14ac:dyDescent="0.25">
      <c r="A3374" s="2">
        <v>0.54305999999999999</v>
      </c>
      <c r="B3374" s="4">
        <v>1.93939E-7</v>
      </c>
      <c r="C3374" s="5">
        <f t="shared" si="312"/>
        <v>1.5441003184713377E-3</v>
      </c>
      <c r="E3374" s="2">
        <v>0.54305999999999999</v>
      </c>
      <c r="F3374" s="4">
        <v>9.4116200000000005E-8</v>
      </c>
      <c r="G3374" s="5">
        <f t="shared" si="313"/>
        <v>7.4933280254777077E-4</v>
      </c>
      <c r="H3374" s="2"/>
      <c r="I3374" s="2">
        <v>0.54305999999999999</v>
      </c>
      <c r="J3374" s="4">
        <v>4.6539299999999999E-7</v>
      </c>
      <c r="K3374" s="5">
        <f t="shared" si="314"/>
        <v>1.7899730769230767E-3</v>
      </c>
      <c r="L3374" s="11">
        <v>1.7899730769230767E-3</v>
      </c>
      <c r="M3374" s="11">
        <f t="shared" si="315"/>
        <v>3.7053582802547766E-3</v>
      </c>
      <c r="N3374" s="2"/>
      <c r="O3374" s="2">
        <v>0.54305999999999999</v>
      </c>
      <c r="P3374" s="4">
        <v>6.4453100000000004E-7</v>
      </c>
      <c r="Q3374" s="5">
        <f t="shared" si="316"/>
        <v>5.1316162420382179E-3</v>
      </c>
    </row>
    <row r="3375" spans="1:17" x14ac:dyDescent="0.25">
      <c r="A3375" s="2">
        <v>0.54351799999999995</v>
      </c>
      <c r="B3375" s="4">
        <v>1.9320699999999999E-7</v>
      </c>
      <c r="C3375" s="5">
        <f t="shared" si="312"/>
        <v>1.5382722929936307E-3</v>
      </c>
      <c r="E3375" s="2">
        <v>0.54351799999999995</v>
      </c>
      <c r="F3375" s="4">
        <v>9.3872100000000001E-8</v>
      </c>
      <c r="G3375" s="5">
        <f t="shared" si="313"/>
        <v>7.4738933121019111E-4</v>
      </c>
      <c r="H3375" s="2"/>
      <c r="I3375" s="2">
        <v>0.54351799999999995</v>
      </c>
      <c r="J3375" s="4">
        <v>4.6447799999999999E-7</v>
      </c>
      <c r="K3375" s="5">
        <f t="shared" si="314"/>
        <v>1.7864538461538459E-3</v>
      </c>
      <c r="L3375" s="11">
        <v>1.7864538461538459E-3</v>
      </c>
      <c r="M3375" s="11">
        <f t="shared" si="315"/>
        <v>3.6980732484076431E-3</v>
      </c>
      <c r="N3375" s="2"/>
      <c r="O3375" s="2">
        <v>0.54351799999999995</v>
      </c>
      <c r="P3375" s="4">
        <v>6.4453100000000004E-7</v>
      </c>
      <c r="Q3375" s="5">
        <f t="shared" si="316"/>
        <v>5.1316162420382179E-3</v>
      </c>
    </row>
    <row r="3376" spans="1:17" x14ac:dyDescent="0.25">
      <c r="A3376" s="2">
        <v>0.54397600000000002</v>
      </c>
      <c r="B3376" s="4">
        <v>1.93634E-7</v>
      </c>
      <c r="C3376" s="5">
        <f t="shared" si="312"/>
        <v>1.5416719745222933E-3</v>
      </c>
      <c r="E3376" s="2">
        <v>0.54397600000000002</v>
      </c>
      <c r="F3376" s="4">
        <v>9.3872100000000001E-8</v>
      </c>
      <c r="G3376" s="5">
        <f t="shared" si="313"/>
        <v>7.4738933121019111E-4</v>
      </c>
      <c r="H3376" s="2"/>
      <c r="I3376" s="2">
        <v>0.54397600000000002</v>
      </c>
      <c r="J3376" s="4">
        <v>4.6386700000000001E-7</v>
      </c>
      <c r="K3376" s="5">
        <f t="shared" si="314"/>
        <v>1.7841038461538462E-3</v>
      </c>
      <c r="L3376" s="11">
        <v>1.7841038461538462E-3</v>
      </c>
      <c r="M3376" s="11">
        <f t="shared" si="315"/>
        <v>3.693208598726115E-3</v>
      </c>
      <c r="N3376" s="2"/>
      <c r="O3376" s="2">
        <v>0.54397600000000002</v>
      </c>
      <c r="P3376" s="4">
        <v>6.4453100000000004E-7</v>
      </c>
      <c r="Q3376" s="5">
        <f t="shared" si="316"/>
        <v>5.1316162420382179E-3</v>
      </c>
    </row>
    <row r="3377" spans="1:17" x14ac:dyDescent="0.25">
      <c r="A3377" s="2">
        <v>0.54443399999999997</v>
      </c>
      <c r="B3377" s="4">
        <v>1.93359E-7</v>
      </c>
      <c r="C3377" s="5">
        <f t="shared" si="312"/>
        <v>1.5394824840764332E-3</v>
      </c>
      <c r="E3377" s="2">
        <v>0.54443399999999997</v>
      </c>
      <c r="F3377" s="4">
        <v>9.3658399999999999E-8</v>
      </c>
      <c r="G3377" s="5">
        <f t="shared" si="313"/>
        <v>7.4568789808917213E-4</v>
      </c>
      <c r="H3377" s="2"/>
      <c r="I3377" s="2">
        <v>0.54443399999999997</v>
      </c>
      <c r="J3377" s="4">
        <v>4.6386700000000001E-7</v>
      </c>
      <c r="K3377" s="5">
        <f t="shared" si="314"/>
        <v>1.7841038461538462E-3</v>
      </c>
      <c r="L3377" s="11">
        <v>1.7841038461538462E-3</v>
      </c>
      <c r="M3377" s="11">
        <f t="shared" si="315"/>
        <v>3.693208598726115E-3</v>
      </c>
      <c r="N3377" s="2"/>
      <c r="O3377" s="2">
        <v>0.54443399999999997</v>
      </c>
      <c r="P3377" s="4">
        <v>6.4575199999999997E-7</v>
      </c>
      <c r="Q3377" s="5">
        <f t="shared" si="316"/>
        <v>5.1413375796178348E-3</v>
      </c>
    </row>
    <row r="3378" spans="1:17" x14ac:dyDescent="0.25">
      <c r="A3378" s="2">
        <v>0.54489100000000001</v>
      </c>
      <c r="B3378" s="4">
        <v>1.92535E-7</v>
      </c>
      <c r="C3378" s="5">
        <f t="shared" si="312"/>
        <v>1.532921974522293E-3</v>
      </c>
      <c r="E3378" s="2">
        <v>0.54489100000000001</v>
      </c>
      <c r="F3378" s="4">
        <v>9.3505899999999998E-8</v>
      </c>
      <c r="G3378" s="5">
        <f t="shared" si="313"/>
        <v>7.4447372611464969E-4</v>
      </c>
      <c r="H3378" s="2"/>
      <c r="I3378" s="2">
        <v>0.54489100000000001</v>
      </c>
      <c r="J3378" s="4">
        <v>4.6386700000000001E-7</v>
      </c>
      <c r="K3378" s="5">
        <f t="shared" si="314"/>
        <v>1.7841038461538462E-3</v>
      </c>
      <c r="L3378" s="11">
        <v>1.7841038461538462E-3</v>
      </c>
      <c r="M3378" s="11">
        <f t="shared" si="315"/>
        <v>3.693208598726115E-3</v>
      </c>
      <c r="N3378" s="2"/>
      <c r="O3378" s="2">
        <v>0.54489100000000001</v>
      </c>
      <c r="P3378" s="4">
        <v>6.4483599999999999E-7</v>
      </c>
      <c r="Q3378" s="5">
        <f t="shared" si="316"/>
        <v>5.1340445859872613E-3</v>
      </c>
    </row>
    <row r="3379" spans="1:17" x14ac:dyDescent="0.25">
      <c r="A3379" s="2">
        <v>0.54534899999999997</v>
      </c>
      <c r="B3379" s="4">
        <v>1.92627E-7</v>
      </c>
      <c r="C3379" s="5">
        <f t="shared" si="312"/>
        <v>1.5336544585987262E-3</v>
      </c>
      <c r="E3379" s="2">
        <v>0.54534899999999997</v>
      </c>
      <c r="F3379" s="4">
        <v>9.3505899999999998E-8</v>
      </c>
      <c r="G3379" s="5">
        <f t="shared" si="313"/>
        <v>7.4447372611464969E-4</v>
      </c>
      <c r="H3379" s="2"/>
      <c r="I3379" s="2">
        <v>0.54534899999999997</v>
      </c>
      <c r="J3379" s="4">
        <v>4.62952E-7</v>
      </c>
      <c r="K3379" s="5">
        <f t="shared" si="314"/>
        <v>1.7805846153846154E-3</v>
      </c>
      <c r="L3379" s="11">
        <v>1.7805846153846154E-3</v>
      </c>
      <c r="M3379" s="11">
        <f t="shared" si="315"/>
        <v>3.6859235668789815E-3</v>
      </c>
      <c r="N3379" s="2"/>
      <c r="O3379" s="2">
        <v>0.54534899999999997</v>
      </c>
      <c r="P3379" s="4">
        <v>6.4422599999999999E-7</v>
      </c>
      <c r="Q3379" s="5">
        <f t="shared" si="316"/>
        <v>5.1291878980891719E-3</v>
      </c>
    </row>
    <row r="3380" spans="1:17" x14ac:dyDescent="0.25">
      <c r="A3380" s="2">
        <v>0.54580700000000004</v>
      </c>
      <c r="B3380" s="4">
        <v>1.9250499999999999E-7</v>
      </c>
      <c r="C3380" s="5">
        <f t="shared" si="312"/>
        <v>1.5326831210191083E-3</v>
      </c>
      <c r="E3380" s="2">
        <v>0.54580700000000004</v>
      </c>
      <c r="F3380" s="4">
        <v>9.3353300000000005E-8</v>
      </c>
      <c r="G3380" s="5">
        <f t="shared" si="313"/>
        <v>7.4325875796178351E-4</v>
      </c>
      <c r="H3380" s="2"/>
      <c r="I3380" s="2">
        <v>0.54580700000000004</v>
      </c>
      <c r="J3380" s="4">
        <v>4.62952E-7</v>
      </c>
      <c r="K3380" s="5">
        <f t="shared" si="314"/>
        <v>1.7805846153846154E-3</v>
      </c>
      <c r="L3380" s="11">
        <v>1.7805846153846154E-3</v>
      </c>
      <c r="M3380" s="11">
        <f t="shared" si="315"/>
        <v>3.6859235668789815E-3</v>
      </c>
      <c r="N3380" s="2"/>
      <c r="O3380" s="2">
        <v>0.54580700000000004</v>
      </c>
      <c r="P3380" s="4">
        <v>6.4361599999999998E-7</v>
      </c>
      <c r="Q3380" s="5">
        <f t="shared" si="316"/>
        <v>5.1243312101910826E-3</v>
      </c>
    </row>
    <row r="3381" spans="1:17" x14ac:dyDescent="0.25">
      <c r="A3381" s="2">
        <v>0.546265</v>
      </c>
      <c r="B3381" s="4">
        <v>1.9238300000000001E-7</v>
      </c>
      <c r="C3381" s="5">
        <f t="shared" si="312"/>
        <v>1.5317117834394906E-3</v>
      </c>
      <c r="E3381" s="2">
        <v>0.546265</v>
      </c>
      <c r="F3381" s="4">
        <v>9.2956500000000003E-8</v>
      </c>
      <c r="G3381" s="5">
        <f t="shared" si="313"/>
        <v>7.4009952229299372E-4</v>
      </c>
      <c r="H3381" s="2"/>
      <c r="I3381" s="2">
        <v>0.546265</v>
      </c>
      <c r="J3381" s="4">
        <v>4.62952E-7</v>
      </c>
      <c r="K3381" s="5">
        <f t="shared" si="314"/>
        <v>1.7805846153846154E-3</v>
      </c>
      <c r="L3381" s="11">
        <v>1.7805846153846154E-3</v>
      </c>
      <c r="M3381" s="11">
        <f t="shared" si="315"/>
        <v>3.6859235668789815E-3</v>
      </c>
      <c r="N3381" s="2"/>
      <c r="O3381" s="2">
        <v>0.546265</v>
      </c>
      <c r="P3381" s="4">
        <v>6.4392100000000004E-7</v>
      </c>
      <c r="Q3381" s="5">
        <f t="shared" si="316"/>
        <v>5.1267595541401286E-3</v>
      </c>
    </row>
    <row r="3382" spans="1:17" x14ac:dyDescent="0.25">
      <c r="A3382" s="2">
        <v>0.54672200000000004</v>
      </c>
      <c r="B3382" s="4">
        <v>1.9329799999999999E-7</v>
      </c>
      <c r="C3382" s="5">
        <f t="shared" si="312"/>
        <v>1.5389968152866244E-3</v>
      </c>
      <c r="E3382" s="2">
        <v>0.54672200000000004</v>
      </c>
      <c r="F3382" s="4">
        <v>9.3200699999999999E-8</v>
      </c>
      <c r="G3382" s="5">
        <f t="shared" si="313"/>
        <v>7.4204378980891733E-4</v>
      </c>
      <c r="H3382" s="2"/>
      <c r="I3382" s="2">
        <v>0.54672200000000004</v>
      </c>
      <c r="J3382" s="4">
        <v>4.62952E-7</v>
      </c>
      <c r="K3382" s="5">
        <f t="shared" si="314"/>
        <v>1.7805846153846154E-3</v>
      </c>
      <c r="L3382" s="11">
        <v>1.7805846153846154E-3</v>
      </c>
      <c r="M3382" s="11">
        <f t="shared" si="315"/>
        <v>3.6859235668789815E-3</v>
      </c>
      <c r="N3382" s="2"/>
      <c r="O3382" s="2">
        <v>0.54672200000000004</v>
      </c>
      <c r="P3382" s="4">
        <v>6.4422599999999999E-7</v>
      </c>
      <c r="Q3382" s="5">
        <f t="shared" si="316"/>
        <v>5.1291878980891719E-3</v>
      </c>
    </row>
    <row r="3383" spans="1:17" x14ac:dyDescent="0.25">
      <c r="A3383" s="2">
        <v>0.54718</v>
      </c>
      <c r="B3383" s="4">
        <v>1.9369499999999999E-7</v>
      </c>
      <c r="C3383" s="5">
        <f t="shared" si="312"/>
        <v>1.5421576433121021E-3</v>
      </c>
      <c r="E3383" s="2">
        <v>0.54718</v>
      </c>
      <c r="F3383" s="4">
        <v>9.3322799999999997E-8</v>
      </c>
      <c r="G3383" s="5">
        <f t="shared" si="313"/>
        <v>7.4301592356687898E-4</v>
      </c>
      <c r="H3383" s="2"/>
      <c r="I3383" s="2">
        <v>0.54718</v>
      </c>
      <c r="J3383" s="4">
        <v>4.6264600000000003E-7</v>
      </c>
      <c r="K3383" s="5">
        <f t="shared" si="314"/>
        <v>1.7794076923076923E-3</v>
      </c>
      <c r="L3383" s="11">
        <v>1.7794076923076923E-3</v>
      </c>
      <c r="M3383" s="11">
        <f t="shared" si="315"/>
        <v>3.6834872611464968E-3</v>
      </c>
      <c r="N3383" s="2"/>
      <c r="O3383" s="2">
        <v>0.54718</v>
      </c>
      <c r="P3383" s="4">
        <v>6.427E-7</v>
      </c>
      <c r="Q3383" s="5">
        <f t="shared" si="316"/>
        <v>5.1170382165605099E-3</v>
      </c>
    </row>
    <row r="3384" spans="1:17" x14ac:dyDescent="0.25">
      <c r="A3384" s="2">
        <v>0.54763799999999996</v>
      </c>
      <c r="B3384" s="4">
        <v>1.9308500000000001E-7</v>
      </c>
      <c r="C3384" s="5">
        <f t="shared" si="312"/>
        <v>1.537300955414013E-3</v>
      </c>
      <c r="E3384" s="2">
        <v>0.54763799999999996</v>
      </c>
      <c r="F3384" s="4">
        <v>9.3353300000000005E-8</v>
      </c>
      <c r="G3384" s="5">
        <f t="shared" si="313"/>
        <v>7.4325875796178351E-4</v>
      </c>
      <c r="H3384" s="2"/>
      <c r="I3384" s="2">
        <v>0.54763799999999996</v>
      </c>
      <c r="J3384" s="4">
        <v>4.6234100000000002E-7</v>
      </c>
      <c r="K3384" s="5">
        <f t="shared" si="314"/>
        <v>1.7782346153846155E-3</v>
      </c>
      <c r="L3384" s="11">
        <v>1.7782346153846155E-3</v>
      </c>
      <c r="M3384" s="11">
        <f t="shared" si="315"/>
        <v>3.681058917197453E-3</v>
      </c>
      <c r="N3384" s="2"/>
      <c r="O3384" s="2">
        <v>0.54763799999999996</v>
      </c>
      <c r="P3384" s="4">
        <v>6.4392100000000004E-7</v>
      </c>
      <c r="Q3384" s="5">
        <f t="shared" si="316"/>
        <v>5.1267595541401286E-3</v>
      </c>
    </row>
    <row r="3385" spans="1:17" x14ac:dyDescent="0.25">
      <c r="A3385" s="2">
        <v>0.54809600000000003</v>
      </c>
      <c r="B3385" s="4">
        <v>1.9290199999999999E-7</v>
      </c>
      <c r="C3385" s="5">
        <f t="shared" si="312"/>
        <v>1.535843949044586E-3</v>
      </c>
      <c r="E3385" s="2">
        <v>0.54809600000000003</v>
      </c>
      <c r="F3385" s="4">
        <v>9.3139600000000004E-8</v>
      </c>
      <c r="G3385" s="5">
        <f t="shared" si="313"/>
        <v>7.4155732484076442E-4</v>
      </c>
      <c r="H3385" s="2"/>
      <c r="I3385" s="2">
        <v>0.54809600000000003</v>
      </c>
      <c r="J3385" s="4">
        <v>4.6234100000000002E-7</v>
      </c>
      <c r="K3385" s="5">
        <f t="shared" si="314"/>
        <v>1.7782346153846155E-3</v>
      </c>
      <c r="L3385" s="11">
        <v>1.7782346153846155E-3</v>
      </c>
      <c r="M3385" s="11">
        <f t="shared" si="315"/>
        <v>3.681058917197453E-3</v>
      </c>
      <c r="N3385" s="2"/>
      <c r="O3385" s="2">
        <v>0.54809600000000003</v>
      </c>
      <c r="P3385" s="4">
        <v>6.4361599999999998E-7</v>
      </c>
      <c r="Q3385" s="5">
        <f t="shared" si="316"/>
        <v>5.1243312101910826E-3</v>
      </c>
    </row>
    <row r="3386" spans="1:17" x14ac:dyDescent="0.25">
      <c r="A3386" s="2">
        <v>0.54855299999999996</v>
      </c>
      <c r="B3386" s="4">
        <v>1.92749E-7</v>
      </c>
      <c r="C3386" s="5">
        <f t="shared" si="312"/>
        <v>1.5346257961783441E-3</v>
      </c>
      <c r="E3386" s="2">
        <v>0.54855299999999996</v>
      </c>
      <c r="F3386" s="4">
        <v>9.3017599999999998E-8</v>
      </c>
      <c r="G3386" s="5">
        <f t="shared" si="313"/>
        <v>7.4058598726114652E-4</v>
      </c>
      <c r="H3386" s="2"/>
      <c r="I3386" s="2">
        <v>0.54855299999999996</v>
      </c>
      <c r="J3386" s="4">
        <v>4.6203600000000002E-7</v>
      </c>
      <c r="K3386" s="5">
        <f t="shared" si="314"/>
        <v>1.7770615384615385E-3</v>
      </c>
      <c r="L3386" s="11">
        <v>1.7770615384615385E-3</v>
      </c>
      <c r="M3386" s="11">
        <f t="shared" si="315"/>
        <v>3.6786305732484084E-3</v>
      </c>
      <c r="N3386" s="2"/>
      <c r="O3386" s="2">
        <v>0.54855299999999996</v>
      </c>
      <c r="P3386" s="4">
        <v>6.4361599999999998E-7</v>
      </c>
      <c r="Q3386" s="5">
        <f t="shared" si="316"/>
        <v>5.1243312101910826E-3</v>
      </c>
    </row>
    <row r="3387" spans="1:17" x14ac:dyDescent="0.25">
      <c r="A3387" s="2">
        <v>0.54901100000000003</v>
      </c>
      <c r="B3387" s="4">
        <v>1.9271899999999999E-7</v>
      </c>
      <c r="C3387" s="5">
        <f t="shared" si="312"/>
        <v>1.5343869426751593E-3</v>
      </c>
      <c r="E3387" s="2">
        <v>0.54901100000000003</v>
      </c>
      <c r="F3387" s="4">
        <v>9.2804000000000002E-8</v>
      </c>
      <c r="G3387" s="5">
        <f t="shared" si="313"/>
        <v>7.3888535031847139E-4</v>
      </c>
      <c r="H3387" s="2"/>
      <c r="I3387" s="2">
        <v>0.54901100000000003</v>
      </c>
      <c r="J3387" s="4">
        <v>4.6203600000000002E-7</v>
      </c>
      <c r="K3387" s="5">
        <f t="shared" si="314"/>
        <v>1.7770615384615385E-3</v>
      </c>
      <c r="L3387" s="11">
        <v>1.7770615384615385E-3</v>
      </c>
      <c r="M3387" s="11">
        <f t="shared" si="315"/>
        <v>3.6786305732484084E-3</v>
      </c>
      <c r="N3387" s="2"/>
      <c r="O3387" s="2">
        <v>0.54901100000000003</v>
      </c>
      <c r="P3387" s="4">
        <v>6.4392100000000004E-7</v>
      </c>
      <c r="Q3387" s="5">
        <f t="shared" si="316"/>
        <v>5.1267595541401286E-3</v>
      </c>
    </row>
    <row r="3388" spans="1:17" x14ac:dyDescent="0.25">
      <c r="A3388" s="2">
        <v>0.54946899999999999</v>
      </c>
      <c r="B3388" s="4">
        <v>1.92352E-7</v>
      </c>
      <c r="C3388" s="5">
        <f t="shared" si="312"/>
        <v>1.5314649681528664E-3</v>
      </c>
      <c r="E3388" s="2">
        <v>0.54946899999999999</v>
      </c>
      <c r="F3388" s="4">
        <v>9.28955E-8</v>
      </c>
      <c r="G3388" s="5">
        <f t="shared" si="313"/>
        <v>7.3961385350318476E-4</v>
      </c>
      <c r="H3388" s="2"/>
      <c r="I3388" s="2">
        <v>0.54946899999999999</v>
      </c>
      <c r="J3388" s="4">
        <v>4.6142600000000002E-7</v>
      </c>
      <c r="K3388" s="5">
        <f t="shared" si="314"/>
        <v>1.7747153846153847E-3</v>
      </c>
      <c r="L3388" s="11">
        <v>1.7747153846153847E-3</v>
      </c>
      <c r="M3388" s="11">
        <f t="shared" si="315"/>
        <v>3.6737738853503191E-3</v>
      </c>
      <c r="N3388" s="2"/>
      <c r="O3388" s="2">
        <v>0.54946899999999999</v>
      </c>
      <c r="P3388" s="4">
        <v>6.4483599999999999E-7</v>
      </c>
      <c r="Q3388" s="5">
        <f t="shared" si="316"/>
        <v>5.1340445859872613E-3</v>
      </c>
    </row>
    <row r="3389" spans="1:17" x14ac:dyDescent="0.25">
      <c r="A3389" s="2">
        <v>0.54992700000000005</v>
      </c>
      <c r="B3389" s="4">
        <v>1.9161999999999999E-7</v>
      </c>
      <c r="C3389" s="5">
        <f t="shared" si="312"/>
        <v>1.5256369426751594E-3</v>
      </c>
      <c r="E3389" s="2">
        <v>0.54992700000000005</v>
      </c>
      <c r="F3389" s="4">
        <v>9.2620799999999995E-8</v>
      </c>
      <c r="G3389" s="5">
        <f t="shared" si="313"/>
        <v>7.3742675159235672E-4</v>
      </c>
      <c r="H3389" s="2"/>
      <c r="I3389" s="2">
        <v>0.54992700000000005</v>
      </c>
      <c r="J3389" s="4">
        <v>4.6081499999999999E-7</v>
      </c>
      <c r="K3389" s="5">
        <f t="shared" si="314"/>
        <v>1.7723653846153844E-3</v>
      </c>
      <c r="L3389" s="11">
        <v>1.7723653846153844E-3</v>
      </c>
      <c r="M3389" s="11">
        <f t="shared" si="315"/>
        <v>3.6689092356687898E-3</v>
      </c>
      <c r="N3389" s="2"/>
      <c r="O3389" s="2">
        <v>0.54992700000000005</v>
      </c>
      <c r="P3389" s="4">
        <v>6.4514199999999997E-7</v>
      </c>
      <c r="Q3389" s="5">
        <f t="shared" si="316"/>
        <v>5.1364808917197455E-3</v>
      </c>
    </row>
    <row r="3390" spans="1:17" x14ac:dyDescent="0.25">
      <c r="A3390" s="2">
        <v>0.55038500000000001</v>
      </c>
      <c r="B3390" s="4">
        <v>1.91864E-7</v>
      </c>
      <c r="C3390" s="5">
        <f t="shared" si="312"/>
        <v>1.527579617834395E-3</v>
      </c>
      <c r="E3390" s="2">
        <v>0.55038500000000001</v>
      </c>
      <c r="F3390" s="4">
        <v>9.2773400000000001E-8</v>
      </c>
      <c r="G3390" s="5">
        <f t="shared" si="313"/>
        <v>7.3864171974522301E-4</v>
      </c>
      <c r="H3390" s="2"/>
      <c r="I3390" s="2">
        <v>0.55038500000000001</v>
      </c>
      <c r="J3390" s="4">
        <v>4.6020499999999998E-7</v>
      </c>
      <c r="K3390" s="5">
        <f t="shared" si="314"/>
        <v>1.7700192307692308E-3</v>
      </c>
      <c r="L3390" s="11">
        <v>1.7700192307692308E-3</v>
      </c>
      <c r="M3390" s="11">
        <f t="shared" si="315"/>
        <v>3.6640525477707013E-3</v>
      </c>
      <c r="N3390" s="2"/>
      <c r="O3390" s="2">
        <v>0.55038500000000001</v>
      </c>
      <c r="P3390" s="4">
        <v>6.4483599999999999E-7</v>
      </c>
      <c r="Q3390" s="5">
        <f t="shared" si="316"/>
        <v>5.1340445859872613E-3</v>
      </c>
    </row>
    <row r="3391" spans="1:17" x14ac:dyDescent="0.25">
      <c r="A3391" s="2">
        <v>0.55084200000000005</v>
      </c>
      <c r="B3391" s="4">
        <v>1.9152799999999999E-7</v>
      </c>
      <c r="C3391" s="5">
        <f t="shared" si="312"/>
        <v>1.5249044585987262E-3</v>
      </c>
      <c r="E3391" s="2">
        <v>0.55084200000000005</v>
      </c>
      <c r="F3391" s="4">
        <v>9.2712399999999998E-8</v>
      </c>
      <c r="G3391" s="5">
        <f t="shared" si="313"/>
        <v>7.3815605095541405E-4</v>
      </c>
      <c r="H3391" s="2"/>
      <c r="I3391" s="2">
        <v>0.55084200000000005</v>
      </c>
      <c r="J3391" s="4">
        <v>4.6020499999999998E-7</v>
      </c>
      <c r="K3391" s="5">
        <f t="shared" si="314"/>
        <v>1.7700192307692308E-3</v>
      </c>
      <c r="L3391" s="11">
        <v>1.7700192307692308E-3</v>
      </c>
      <c r="M3391" s="11">
        <f t="shared" si="315"/>
        <v>3.6640525477707013E-3</v>
      </c>
      <c r="N3391" s="2"/>
      <c r="O3391" s="2">
        <v>0.55084200000000005</v>
      </c>
      <c r="P3391" s="4">
        <v>6.4514199999999997E-7</v>
      </c>
      <c r="Q3391" s="5">
        <f t="shared" si="316"/>
        <v>5.1364808917197455E-3</v>
      </c>
    </row>
    <row r="3392" spans="1:17" x14ac:dyDescent="0.25">
      <c r="A3392" s="2">
        <v>0.55130000000000001</v>
      </c>
      <c r="B3392" s="4">
        <v>1.9241299999999999E-7</v>
      </c>
      <c r="C3392" s="5">
        <f t="shared" si="312"/>
        <v>1.5319506369426753E-3</v>
      </c>
      <c r="E3392" s="2">
        <v>0.55130000000000001</v>
      </c>
      <c r="F3392" s="4">
        <v>9.2681900000000004E-8</v>
      </c>
      <c r="G3392" s="5">
        <f t="shared" si="313"/>
        <v>7.3791321656050974E-4</v>
      </c>
      <c r="H3392" s="2"/>
      <c r="I3392" s="2">
        <v>0.55130000000000001</v>
      </c>
      <c r="J3392" s="4">
        <v>4.5959499999999998E-7</v>
      </c>
      <c r="K3392" s="5">
        <f t="shared" si="314"/>
        <v>1.7676730769230768E-3</v>
      </c>
      <c r="L3392" s="11">
        <v>1.7676730769230768E-3</v>
      </c>
      <c r="M3392" s="11">
        <f t="shared" si="315"/>
        <v>3.6591958598726116E-3</v>
      </c>
      <c r="N3392" s="2"/>
      <c r="O3392" s="2">
        <v>0.55130000000000001</v>
      </c>
      <c r="P3392" s="4">
        <v>6.4544700000000002E-7</v>
      </c>
      <c r="Q3392" s="5">
        <f t="shared" si="316"/>
        <v>5.1389092356687906E-3</v>
      </c>
    </row>
    <row r="3393" spans="1:17" x14ac:dyDescent="0.25">
      <c r="A3393" s="2">
        <v>0.55175799999999997</v>
      </c>
      <c r="B3393" s="4">
        <v>1.91772E-7</v>
      </c>
      <c r="C3393" s="5">
        <f t="shared" si="312"/>
        <v>1.526847133757962E-3</v>
      </c>
      <c r="E3393" s="2">
        <v>0.55175799999999997</v>
      </c>
      <c r="F3393" s="4">
        <v>9.2804000000000002E-8</v>
      </c>
      <c r="G3393" s="5">
        <f t="shared" si="313"/>
        <v>7.3888535031847139E-4</v>
      </c>
      <c r="H3393" s="2"/>
      <c r="I3393" s="2">
        <v>0.55175799999999997</v>
      </c>
      <c r="J3393" s="4">
        <v>4.5928999999999998E-7</v>
      </c>
      <c r="K3393" s="5">
        <f t="shared" si="314"/>
        <v>1.7664999999999998E-3</v>
      </c>
      <c r="L3393" s="11">
        <v>1.7664999999999998E-3</v>
      </c>
      <c r="M3393" s="11">
        <f t="shared" si="315"/>
        <v>3.6567675159235669E-3</v>
      </c>
      <c r="N3393" s="2"/>
      <c r="O3393" s="2">
        <v>0.55175799999999997</v>
      </c>
      <c r="P3393" s="4">
        <v>6.4636199999999997E-7</v>
      </c>
      <c r="Q3393" s="5">
        <f t="shared" si="316"/>
        <v>5.1461942675159241E-3</v>
      </c>
    </row>
    <row r="3394" spans="1:17" x14ac:dyDescent="0.25">
      <c r="A3394" s="2">
        <v>0.55221600000000004</v>
      </c>
      <c r="B3394" s="4">
        <v>1.9137600000000001E-7</v>
      </c>
      <c r="C3394" s="5">
        <f t="shared" si="312"/>
        <v>1.5236942675159238E-3</v>
      </c>
      <c r="E3394" s="2">
        <v>0.55221600000000004</v>
      </c>
      <c r="F3394" s="4">
        <v>9.2468299999999994E-8</v>
      </c>
      <c r="G3394" s="5">
        <f t="shared" si="313"/>
        <v>7.3621257961783439E-4</v>
      </c>
      <c r="H3394" s="2"/>
      <c r="I3394" s="2">
        <v>0.55221600000000004</v>
      </c>
      <c r="J3394" s="4">
        <v>4.5928999999999998E-7</v>
      </c>
      <c r="K3394" s="5">
        <f t="shared" si="314"/>
        <v>1.7664999999999998E-3</v>
      </c>
      <c r="L3394" s="11">
        <v>1.7664999999999998E-3</v>
      </c>
      <c r="M3394" s="11">
        <f t="shared" si="315"/>
        <v>3.6567675159235669E-3</v>
      </c>
      <c r="N3394" s="2"/>
      <c r="O3394" s="2">
        <v>0.55221600000000004</v>
      </c>
      <c r="P3394" s="4">
        <v>6.4605700000000003E-7</v>
      </c>
      <c r="Q3394" s="5">
        <f t="shared" si="316"/>
        <v>5.143765923566879E-3</v>
      </c>
    </row>
    <row r="3395" spans="1:17" x14ac:dyDescent="0.25">
      <c r="A3395" s="2">
        <v>0.55267299999999997</v>
      </c>
      <c r="B3395" s="4">
        <v>1.9192499999999999E-7</v>
      </c>
      <c r="C3395" s="5">
        <f t="shared" si="312"/>
        <v>1.5280652866242039E-3</v>
      </c>
      <c r="E3395" s="2">
        <v>0.55267299999999997</v>
      </c>
      <c r="F3395" s="4">
        <v>9.2559800000000005E-8</v>
      </c>
      <c r="G3395" s="5">
        <f t="shared" si="313"/>
        <v>7.3694108280254788E-4</v>
      </c>
      <c r="H3395" s="2"/>
      <c r="I3395" s="2">
        <v>0.55267299999999997</v>
      </c>
      <c r="J3395" s="4">
        <v>4.5928999999999998E-7</v>
      </c>
      <c r="K3395" s="5">
        <f t="shared" si="314"/>
        <v>1.7664999999999998E-3</v>
      </c>
      <c r="L3395" s="11">
        <v>1.7664999999999998E-3</v>
      </c>
      <c r="M3395" s="11">
        <f t="shared" si="315"/>
        <v>3.6567675159235669E-3</v>
      </c>
      <c r="N3395" s="2"/>
      <c r="O3395" s="2">
        <v>0.55267299999999997</v>
      </c>
      <c r="P3395" s="4">
        <v>6.4575199999999997E-7</v>
      </c>
      <c r="Q3395" s="5">
        <f t="shared" si="316"/>
        <v>5.1413375796178348E-3</v>
      </c>
    </row>
    <row r="3396" spans="1:17" x14ac:dyDescent="0.25">
      <c r="A3396" s="2">
        <v>0.55313100000000004</v>
      </c>
      <c r="B3396" s="4">
        <v>1.9250499999999999E-7</v>
      </c>
      <c r="C3396" s="5">
        <f t="shared" ref="C3396:C3459" si="317">(B3396/0.1256)*1000</f>
        <v>1.5326831210191083E-3</v>
      </c>
      <c r="E3396" s="2">
        <v>0.55313100000000004</v>
      </c>
      <c r="F3396" s="4">
        <v>9.2346199999999996E-8</v>
      </c>
      <c r="G3396" s="5">
        <f t="shared" ref="G3396:G3459" si="318">(F3396/0.1256)*1000</f>
        <v>7.3524044585987264E-4</v>
      </c>
      <c r="H3396" s="2"/>
      <c r="I3396" s="2">
        <v>0.55313100000000004</v>
      </c>
      <c r="J3396" s="4">
        <v>4.58984E-7</v>
      </c>
      <c r="K3396" s="5">
        <f t="shared" ref="K3396:K3459" si="319">(J3396/0.26)*1000</f>
        <v>1.7653230769230769E-3</v>
      </c>
      <c r="L3396" s="11">
        <v>1.7653230769230769E-3</v>
      </c>
      <c r="M3396" s="11">
        <f t="shared" ref="M3396:M3459" si="320">+L3396*0.26/0.1256</f>
        <v>3.6543312101910831E-3</v>
      </c>
      <c r="N3396" s="2"/>
      <c r="O3396" s="2">
        <v>0.55313100000000004</v>
      </c>
      <c r="P3396" s="4">
        <v>6.4544700000000002E-7</v>
      </c>
      <c r="Q3396" s="5">
        <f t="shared" ref="Q3396:Q3459" si="321">(P3396/0.1256)*1000</f>
        <v>5.1389092356687906E-3</v>
      </c>
    </row>
    <row r="3397" spans="1:17" x14ac:dyDescent="0.25">
      <c r="A3397" s="2">
        <v>0.553589</v>
      </c>
      <c r="B3397" s="4">
        <v>1.9268800000000001E-7</v>
      </c>
      <c r="C3397" s="5">
        <f t="shared" si="317"/>
        <v>1.5341401273885353E-3</v>
      </c>
      <c r="E3397" s="2">
        <v>0.553589</v>
      </c>
      <c r="F3397" s="4">
        <v>9.2437699999999994E-8</v>
      </c>
      <c r="G3397" s="5">
        <f t="shared" si="318"/>
        <v>7.359689490445859E-4</v>
      </c>
      <c r="H3397" s="2"/>
      <c r="I3397" s="2">
        <v>0.553589</v>
      </c>
      <c r="J3397" s="4">
        <v>4.5928999999999998E-7</v>
      </c>
      <c r="K3397" s="5">
        <f t="shared" si="319"/>
        <v>1.7664999999999998E-3</v>
      </c>
      <c r="L3397" s="11">
        <v>1.7664999999999998E-3</v>
      </c>
      <c r="M3397" s="11">
        <f t="shared" si="320"/>
        <v>3.6567675159235669E-3</v>
      </c>
      <c r="N3397" s="2"/>
      <c r="O3397" s="2">
        <v>0.553589</v>
      </c>
      <c r="P3397" s="4">
        <v>6.4483599999999999E-7</v>
      </c>
      <c r="Q3397" s="5">
        <f t="shared" si="321"/>
        <v>5.1340445859872613E-3</v>
      </c>
    </row>
    <row r="3398" spans="1:17" x14ac:dyDescent="0.25">
      <c r="A3398" s="2">
        <v>0.55404699999999996</v>
      </c>
      <c r="B3398" s="4">
        <v>1.9201699999999999E-7</v>
      </c>
      <c r="C3398" s="5">
        <f t="shared" si="317"/>
        <v>1.5287977707006371E-3</v>
      </c>
      <c r="E3398" s="2">
        <v>0.55404699999999996</v>
      </c>
      <c r="F3398" s="4">
        <v>9.2437699999999994E-8</v>
      </c>
      <c r="G3398" s="5">
        <f t="shared" si="318"/>
        <v>7.359689490445859E-4</v>
      </c>
      <c r="H3398" s="2"/>
      <c r="I3398" s="2">
        <v>0.55404699999999996</v>
      </c>
      <c r="J3398" s="4">
        <v>4.58984E-7</v>
      </c>
      <c r="K3398" s="5">
        <f t="shared" si="319"/>
        <v>1.7653230769230769E-3</v>
      </c>
      <c r="L3398" s="11">
        <v>1.7653230769230769E-3</v>
      </c>
      <c r="M3398" s="11">
        <f t="shared" si="320"/>
        <v>3.6543312101910831E-3</v>
      </c>
      <c r="N3398" s="2"/>
      <c r="O3398" s="2">
        <v>0.55404699999999996</v>
      </c>
      <c r="P3398" s="4">
        <v>6.4422599999999999E-7</v>
      </c>
      <c r="Q3398" s="5">
        <f t="shared" si="321"/>
        <v>5.1291878980891719E-3</v>
      </c>
    </row>
    <row r="3399" spans="1:17" x14ac:dyDescent="0.25">
      <c r="A3399" s="2">
        <v>0.554504</v>
      </c>
      <c r="B3399" s="4">
        <v>1.9256600000000001E-7</v>
      </c>
      <c r="C3399" s="5">
        <f t="shared" si="317"/>
        <v>1.5331687898089172E-3</v>
      </c>
      <c r="E3399" s="2">
        <v>0.554504</v>
      </c>
      <c r="F3399" s="4">
        <v>9.2163099999999995E-8</v>
      </c>
      <c r="G3399" s="5">
        <f t="shared" si="318"/>
        <v>7.3378264331210193E-4</v>
      </c>
      <c r="H3399" s="2"/>
      <c r="I3399" s="2">
        <v>0.554504</v>
      </c>
      <c r="J3399" s="4">
        <v>4.58984E-7</v>
      </c>
      <c r="K3399" s="5">
        <f t="shared" si="319"/>
        <v>1.7653230769230769E-3</v>
      </c>
      <c r="L3399" s="11">
        <v>1.7653230769230769E-3</v>
      </c>
      <c r="M3399" s="11">
        <f t="shared" si="320"/>
        <v>3.6543312101910831E-3</v>
      </c>
      <c r="N3399" s="2"/>
      <c r="O3399" s="2">
        <v>0.554504</v>
      </c>
      <c r="P3399" s="4">
        <v>6.4483599999999999E-7</v>
      </c>
      <c r="Q3399" s="5">
        <f t="shared" si="321"/>
        <v>5.1340445859872613E-3</v>
      </c>
    </row>
    <row r="3400" spans="1:17" x14ac:dyDescent="0.25">
      <c r="A3400" s="2">
        <v>0.55496199999999996</v>
      </c>
      <c r="B3400" s="4">
        <v>1.9207800000000001E-7</v>
      </c>
      <c r="C3400" s="5">
        <f t="shared" si="317"/>
        <v>1.5292834394904462E-3</v>
      </c>
      <c r="E3400" s="2">
        <v>0.55496199999999996</v>
      </c>
      <c r="F3400" s="4">
        <v>9.2620799999999995E-8</v>
      </c>
      <c r="G3400" s="5">
        <f t="shared" si="318"/>
        <v>7.3742675159235672E-4</v>
      </c>
      <c r="H3400" s="2"/>
      <c r="I3400" s="2">
        <v>0.55496199999999996</v>
      </c>
      <c r="J3400" s="4">
        <v>4.58069E-7</v>
      </c>
      <c r="K3400" s="5">
        <f t="shared" si="319"/>
        <v>1.7618038461538461E-3</v>
      </c>
      <c r="L3400" s="11">
        <v>1.7618038461538461E-3</v>
      </c>
      <c r="M3400" s="11">
        <f t="shared" si="320"/>
        <v>3.6470461783439496E-3</v>
      </c>
      <c r="N3400" s="2"/>
      <c r="O3400" s="2">
        <v>0.55496199999999996</v>
      </c>
      <c r="P3400" s="4">
        <v>6.4544700000000002E-7</v>
      </c>
      <c r="Q3400" s="5">
        <f t="shared" si="321"/>
        <v>5.1389092356687906E-3</v>
      </c>
    </row>
    <row r="3401" spans="1:17" x14ac:dyDescent="0.25">
      <c r="A3401" s="2">
        <v>0.55542000000000002</v>
      </c>
      <c r="B3401" s="4">
        <v>1.9210799999999999E-7</v>
      </c>
      <c r="C3401" s="5">
        <f t="shared" si="317"/>
        <v>1.5295222929936306E-3</v>
      </c>
      <c r="E3401" s="2">
        <v>0.55542000000000002</v>
      </c>
      <c r="F3401" s="4">
        <v>9.2224099999999998E-8</v>
      </c>
      <c r="G3401" s="5">
        <f t="shared" si="318"/>
        <v>7.3426831210191088E-4</v>
      </c>
      <c r="H3401" s="2"/>
      <c r="I3401" s="2">
        <v>0.55542000000000002</v>
      </c>
      <c r="J3401" s="4">
        <v>4.58679E-7</v>
      </c>
      <c r="K3401" s="5">
        <f t="shared" si="319"/>
        <v>1.7641499999999999E-3</v>
      </c>
      <c r="L3401" s="11">
        <v>1.7641499999999999E-3</v>
      </c>
      <c r="M3401" s="11">
        <f t="shared" si="320"/>
        <v>3.6519028662420384E-3</v>
      </c>
      <c r="N3401" s="2"/>
      <c r="O3401" s="2">
        <v>0.55542000000000002</v>
      </c>
      <c r="P3401" s="4">
        <v>6.4514199999999997E-7</v>
      </c>
      <c r="Q3401" s="5">
        <f t="shared" si="321"/>
        <v>5.1364808917197455E-3</v>
      </c>
    </row>
    <row r="3402" spans="1:17" x14ac:dyDescent="0.25">
      <c r="A3402" s="2">
        <v>0.55587799999999998</v>
      </c>
      <c r="B3402" s="4">
        <v>1.9210799999999999E-7</v>
      </c>
      <c r="C3402" s="5">
        <f t="shared" si="317"/>
        <v>1.5295222929936306E-3</v>
      </c>
      <c r="E3402" s="2">
        <v>0.55587799999999998</v>
      </c>
      <c r="F3402" s="4">
        <v>9.2468299999999994E-8</v>
      </c>
      <c r="G3402" s="5">
        <f t="shared" si="318"/>
        <v>7.3621257961783439E-4</v>
      </c>
      <c r="H3402" s="2"/>
      <c r="I3402" s="2">
        <v>0.55587799999999998</v>
      </c>
      <c r="J3402" s="4">
        <v>4.58679E-7</v>
      </c>
      <c r="K3402" s="5">
        <f t="shared" si="319"/>
        <v>1.7641499999999999E-3</v>
      </c>
      <c r="L3402" s="11">
        <v>1.7641499999999999E-3</v>
      </c>
      <c r="M3402" s="11">
        <f t="shared" si="320"/>
        <v>3.6519028662420384E-3</v>
      </c>
      <c r="N3402" s="2"/>
      <c r="O3402" s="2">
        <v>0.55587799999999998</v>
      </c>
      <c r="P3402" s="4">
        <v>6.4575199999999997E-7</v>
      </c>
      <c r="Q3402" s="5">
        <f t="shared" si="321"/>
        <v>5.1413375796178348E-3</v>
      </c>
    </row>
    <row r="3403" spans="1:17" x14ac:dyDescent="0.25">
      <c r="A3403" s="2">
        <v>0.55633500000000002</v>
      </c>
      <c r="B3403" s="4">
        <v>1.9259600000000001E-7</v>
      </c>
      <c r="C3403" s="5">
        <f t="shared" si="317"/>
        <v>1.533407643312102E-3</v>
      </c>
      <c r="E3403" s="2">
        <v>0.55633500000000002</v>
      </c>
      <c r="F3403" s="4">
        <v>9.2468299999999994E-8</v>
      </c>
      <c r="G3403" s="5">
        <f t="shared" si="318"/>
        <v>7.3621257961783439E-4</v>
      </c>
      <c r="H3403" s="2"/>
      <c r="I3403" s="2">
        <v>0.55633500000000002</v>
      </c>
      <c r="J3403" s="4">
        <v>4.58984E-7</v>
      </c>
      <c r="K3403" s="5">
        <f t="shared" si="319"/>
        <v>1.7653230769230769E-3</v>
      </c>
      <c r="L3403" s="11">
        <v>1.7653230769230769E-3</v>
      </c>
      <c r="M3403" s="11">
        <f t="shared" si="320"/>
        <v>3.6543312101910831E-3</v>
      </c>
      <c r="N3403" s="2"/>
      <c r="O3403" s="2">
        <v>0.55633500000000002</v>
      </c>
      <c r="P3403" s="4">
        <v>6.4575199999999997E-7</v>
      </c>
      <c r="Q3403" s="5">
        <f t="shared" si="321"/>
        <v>5.1413375796178348E-3</v>
      </c>
    </row>
    <row r="3404" spans="1:17" x14ac:dyDescent="0.25">
      <c r="A3404" s="2">
        <v>0.55679299999999998</v>
      </c>
      <c r="B3404" s="4">
        <v>1.9287100000000001E-7</v>
      </c>
      <c r="C3404" s="5">
        <f t="shared" si="317"/>
        <v>1.535597133757962E-3</v>
      </c>
      <c r="E3404" s="2">
        <v>0.55679299999999998</v>
      </c>
      <c r="F3404" s="4">
        <v>9.2376700000000004E-8</v>
      </c>
      <c r="G3404" s="5">
        <f t="shared" si="318"/>
        <v>7.3548328025477717E-4</v>
      </c>
      <c r="H3404" s="2"/>
      <c r="I3404" s="2">
        <v>0.55679299999999998</v>
      </c>
      <c r="J3404" s="4">
        <v>4.58679E-7</v>
      </c>
      <c r="K3404" s="5">
        <f t="shared" si="319"/>
        <v>1.7641499999999999E-3</v>
      </c>
      <c r="L3404" s="11">
        <v>1.7641499999999999E-3</v>
      </c>
      <c r="M3404" s="11">
        <f t="shared" si="320"/>
        <v>3.6519028662420384E-3</v>
      </c>
      <c r="N3404" s="2"/>
      <c r="O3404" s="2">
        <v>0.55679299999999998</v>
      </c>
      <c r="P3404" s="4">
        <v>6.4605700000000003E-7</v>
      </c>
      <c r="Q3404" s="5">
        <f t="shared" si="321"/>
        <v>5.143765923566879E-3</v>
      </c>
    </row>
    <row r="3405" spans="1:17" x14ac:dyDescent="0.25">
      <c r="A3405" s="2">
        <v>0.55725100000000005</v>
      </c>
      <c r="B3405" s="4">
        <v>1.92535E-7</v>
      </c>
      <c r="C3405" s="5">
        <f t="shared" si="317"/>
        <v>1.532921974522293E-3</v>
      </c>
      <c r="E3405" s="2">
        <v>0.55725100000000005</v>
      </c>
      <c r="F3405" s="4">
        <v>9.2468299999999994E-8</v>
      </c>
      <c r="G3405" s="5">
        <f t="shared" si="318"/>
        <v>7.3621257961783439E-4</v>
      </c>
      <c r="H3405" s="2"/>
      <c r="I3405" s="2">
        <v>0.55725100000000005</v>
      </c>
      <c r="J3405" s="4">
        <v>4.58679E-7</v>
      </c>
      <c r="K3405" s="5">
        <f t="shared" si="319"/>
        <v>1.7641499999999999E-3</v>
      </c>
      <c r="L3405" s="11">
        <v>1.7641499999999999E-3</v>
      </c>
      <c r="M3405" s="11">
        <f t="shared" si="320"/>
        <v>3.6519028662420384E-3</v>
      </c>
      <c r="N3405" s="2"/>
      <c r="O3405" s="2">
        <v>0.55725100000000005</v>
      </c>
      <c r="P3405" s="4">
        <v>6.4605700000000003E-7</v>
      </c>
      <c r="Q3405" s="5">
        <f t="shared" si="321"/>
        <v>5.143765923566879E-3</v>
      </c>
    </row>
    <row r="3406" spans="1:17" x14ac:dyDescent="0.25">
      <c r="A3406" s="2">
        <v>0.55770900000000001</v>
      </c>
      <c r="B3406" s="4">
        <v>1.9241299999999999E-7</v>
      </c>
      <c r="C3406" s="5">
        <f t="shared" si="317"/>
        <v>1.5319506369426753E-3</v>
      </c>
      <c r="E3406" s="2">
        <v>0.55770900000000001</v>
      </c>
      <c r="F3406" s="4">
        <v>9.2315700000000001E-8</v>
      </c>
      <c r="G3406" s="5">
        <f t="shared" si="318"/>
        <v>7.3499761146496821E-4</v>
      </c>
      <c r="H3406" s="2"/>
      <c r="I3406" s="2">
        <v>0.55770900000000001</v>
      </c>
      <c r="J3406" s="4">
        <v>4.58679E-7</v>
      </c>
      <c r="K3406" s="5">
        <f t="shared" si="319"/>
        <v>1.7641499999999999E-3</v>
      </c>
      <c r="L3406" s="11">
        <v>1.7641499999999999E-3</v>
      </c>
      <c r="M3406" s="11">
        <f t="shared" si="320"/>
        <v>3.6519028662420384E-3</v>
      </c>
      <c r="N3406" s="2"/>
      <c r="O3406" s="2">
        <v>0.55770900000000001</v>
      </c>
      <c r="P3406" s="4">
        <v>6.4666700000000003E-7</v>
      </c>
      <c r="Q3406" s="5">
        <f t="shared" si="321"/>
        <v>5.1486226114649683E-3</v>
      </c>
    </row>
    <row r="3407" spans="1:17" x14ac:dyDescent="0.25">
      <c r="A3407" s="2">
        <v>0.55816699999999997</v>
      </c>
      <c r="B3407" s="4">
        <v>1.9158900000000001E-7</v>
      </c>
      <c r="C3407" s="5">
        <f t="shared" si="317"/>
        <v>1.5253901273885352E-3</v>
      </c>
      <c r="E3407" s="2">
        <v>0.55816699999999997</v>
      </c>
      <c r="F3407" s="4">
        <v>9.21326E-8</v>
      </c>
      <c r="G3407" s="5">
        <f t="shared" si="318"/>
        <v>7.3353980891719751E-4</v>
      </c>
      <c r="H3407" s="2"/>
      <c r="I3407" s="2">
        <v>0.55816699999999997</v>
      </c>
      <c r="J3407" s="4">
        <v>4.58374E-7</v>
      </c>
      <c r="K3407" s="5">
        <f t="shared" si="319"/>
        <v>1.7629769230769229E-3</v>
      </c>
      <c r="L3407" s="11">
        <v>1.7629769230769229E-3</v>
      </c>
      <c r="M3407" s="11">
        <f t="shared" si="320"/>
        <v>3.6494745222929938E-3</v>
      </c>
      <c r="N3407" s="2"/>
      <c r="O3407" s="2">
        <v>0.55816699999999997</v>
      </c>
      <c r="P3407" s="4">
        <v>6.4697300000000001E-7</v>
      </c>
      <c r="Q3407" s="5">
        <f t="shared" si="321"/>
        <v>5.1510589171974526E-3</v>
      </c>
    </row>
    <row r="3408" spans="1:17" x14ac:dyDescent="0.25">
      <c r="A3408" s="2">
        <v>0.55862400000000001</v>
      </c>
      <c r="B3408" s="4">
        <v>1.9278000000000001E-7</v>
      </c>
      <c r="C3408" s="5">
        <f t="shared" si="317"/>
        <v>1.5348726114649683E-3</v>
      </c>
      <c r="E3408" s="2">
        <v>0.55862400000000001</v>
      </c>
      <c r="F3408" s="4">
        <v>9.2193600000000003E-8</v>
      </c>
      <c r="G3408" s="5">
        <f t="shared" si="318"/>
        <v>7.3402547770700635E-4</v>
      </c>
      <c r="H3408" s="2"/>
      <c r="I3408" s="2">
        <v>0.55862400000000001</v>
      </c>
      <c r="J3408" s="4">
        <v>4.5745800000000002E-7</v>
      </c>
      <c r="K3408" s="5">
        <f t="shared" si="319"/>
        <v>1.759453846153846E-3</v>
      </c>
      <c r="L3408" s="11">
        <v>1.759453846153846E-3</v>
      </c>
      <c r="M3408" s="11">
        <f t="shared" si="320"/>
        <v>3.6421815286624207E-3</v>
      </c>
      <c r="N3408" s="2"/>
      <c r="O3408" s="2">
        <v>0.55862400000000001</v>
      </c>
      <c r="P3408" s="4">
        <v>6.4697300000000001E-7</v>
      </c>
      <c r="Q3408" s="5">
        <f t="shared" si="321"/>
        <v>5.1510589171974526E-3</v>
      </c>
    </row>
    <row r="3409" spans="1:17" x14ac:dyDescent="0.25">
      <c r="A3409" s="2">
        <v>0.55908199999999997</v>
      </c>
      <c r="B3409" s="4">
        <v>1.9222999999999999E-7</v>
      </c>
      <c r="C3409" s="5">
        <f t="shared" si="317"/>
        <v>1.5304936305732485E-3</v>
      </c>
      <c r="E3409" s="2">
        <v>0.55908199999999997</v>
      </c>
      <c r="F3409" s="4">
        <v>9.2040999999999997E-8</v>
      </c>
      <c r="G3409" s="5">
        <f t="shared" si="318"/>
        <v>7.3281050955414017E-4</v>
      </c>
      <c r="H3409" s="2"/>
      <c r="I3409" s="2">
        <v>0.55908199999999997</v>
      </c>
      <c r="J3409" s="4">
        <v>4.58069E-7</v>
      </c>
      <c r="K3409" s="5">
        <f t="shared" si="319"/>
        <v>1.7618038461538461E-3</v>
      </c>
      <c r="L3409" s="11">
        <v>1.7618038461538461E-3</v>
      </c>
      <c r="M3409" s="11">
        <f t="shared" si="320"/>
        <v>3.6470461783439496E-3</v>
      </c>
      <c r="N3409" s="2"/>
      <c r="O3409" s="2">
        <v>0.55908199999999997</v>
      </c>
      <c r="P3409" s="4">
        <v>6.4697300000000001E-7</v>
      </c>
      <c r="Q3409" s="5">
        <f t="shared" si="321"/>
        <v>5.1510589171974526E-3</v>
      </c>
    </row>
    <row r="3410" spans="1:17" x14ac:dyDescent="0.25">
      <c r="A3410" s="2">
        <v>0.55954000000000004</v>
      </c>
      <c r="B3410" s="4">
        <v>1.92352E-7</v>
      </c>
      <c r="C3410" s="5">
        <f t="shared" si="317"/>
        <v>1.5314649681528664E-3</v>
      </c>
      <c r="E3410" s="2">
        <v>0.55954000000000004</v>
      </c>
      <c r="F3410" s="4">
        <v>9.21326E-8</v>
      </c>
      <c r="G3410" s="5">
        <f t="shared" si="318"/>
        <v>7.3353980891719751E-4</v>
      </c>
      <c r="H3410" s="2"/>
      <c r="I3410" s="2">
        <v>0.55954000000000004</v>
      </c>
      <c r="J3410" s="4">
        <v>4.58679E-7</v>
      </c>
      <c r="K3410" s="5">
        <f t="shared" si="319"/>
        <v>1.7641499999999999E-3</v>
      </c>
      <c r="L3410" s="11">
        <v>1.7641499999999999E-3</v>
      </c>
      <c r="M3410" s="11">
        <f t="shared" si="320"/>
        <v>3.6519028662420384E-3</v>
      </c>
      <c r="N3410" s="2"/>
      <c r="O3410" s="2">
        <v>0.55954000000000004</v>
      </c>
      <c r="P3410" s="4">
        <v>6.4697300000000001E-7</v>
      </c>
      <c r="Q3410" s="5">
        <f t="shared" si="321"/>
        <v>5.1510589171974526E-3</v>
      </c>
    </row>
    <row r="3411" spans="1:17" x14ac:dyDescent="0.25">
      <c r="A3411" s="2">
        <v>0.559998</v>
      </c>
      <c r="B3411" s="4">
        <v>1.9183299999999999E-7</v>
      </c>
      <c r="C3411" s="5">
        <f t="shared" si="317"/>
        <v>1.5273328025477708E-3</v>
      </c>
      <c r="E3411" s="2">
        <v>0.559998</v>
      </c>
      <c r="F3411" s="4">
        <v>9.1766399999999998E-8</v>
      </c>
      <c r="G3411" s="5">
        <f t="shared" si="318"/>
        <v>7.3062420382165609E-4</v>
      </c>
      <c r="H3411" s="2"/>
      <c r="I3411" s="2">
        <v>0.559998</v>
      </c>
      <c r="J3411" s="4">
        <v>4.5623800000000001E-7</v>
      </c>
      <c r="K3411" s="5">
        <f t="shared" si="319"/>
        <v>1.7547615384615385E-3</v>
      </c>
      <c r="L3411" s="11">
        <v>1.7547615384615385E-3</v>
      </c>
      <c r="M3411" s="11">
        <f t="shared" si="320"/>
        <v>3.6324681528662425E-3</v>
      </c>
      <c r="N3411" s="2"/>
      <c r="O3411" s="2">
        <v>0.559998</v>
      </c>
      <c r="P3411" s="4">
        <v>6.4666700000000003E-7</v>
      </c>
      <c r="Q3411" s="5">
        <f t="shared" si="321"/>
        <v>5.1486226114649683E-3</v>
      </c>
    </row>
    <row r="3412" spans="1:17" x14ac:dyDescent="0.25">
      <c r="A3412" s="2">
        <v>0.56045500000000004</v>
      </c>
      <c r="B3412" s="4">
        <v>1.9201699999999999E-7</v>
      </c>
      <c r="C3412" s="5">
        <f t="shared" si="317"/>
        <v>1.5287977707006371E-3</v>
      </c>
      <c r="E3412" s="2">
        <v>0.56045500000000004</v>
      </c>
      <c r="F3412" s="4">
        <v>9.1857899999999996E-8</v>
      </c>
      <c r="G3412" s="5">
        <f t="shared" si="318"/>
        <v>7.3135270700636947E-4</v>
      </c>
      <c r="H3412" s="2"/>
      <c r="I3412" s="2">
        <v>0.56045500000000004</v>
      </c>
      <c r="J3412" s="4">
        <v>4.5562699999999998E-7</v>
      </c>
      <c r="K3412" s="5">
        <f t="shared" si="319"/>
        <v>1.7524115384615383E-3</v>
      </c>
      <c r="L3412" s="11">
        <v>1.7524115384615383E-3</v>
      </c>
      <c r="M3412" s="11">
        <f t="shared" si="320"/>
        <v>3.6276035031847132E-3</v>
      </c>
      <c r="N3412" s="2"/>
      <c r="O3412" s="2">
        <v>0.56045500000000004</v>
      </c>
      <c r="P3412" s="4">
        <v>6.4727799999999995E-7</v>
      </c>
      <c r="Q3412" s="5">
        <f t="shared" si="321"/>
        <v>5.1534872611464968E-3</v>
      </c>
    </row>
    <row r="3413" spans="1:17" x14ac:dyDescent="0.25">
      <c r="A3413" s="2">
        <v>0.56091299999999999</v>
      </c>
      <c r="B3413" s="4">
        <v>1.9259600000000001E-7</v>
      </c>
      <c r="C3413" s="5">
        <f t="shared" si="317"/>
        <v>1.533407643312102E-3</v>
      </c>
      <c r="E3413" s="2">
        <v>0.56091299999999999</v>
      </c>
      <c r="F3413" s="4">
        <v>9.2254600000000006E-8</v>
      </c>
      <c r="G3413" s="5">
        <f t="shared" si="318"/>
        <v>7.3451114649681541E-4</v>
      </c>
      <c r="H3413" s="2"/>
      <c r="I3413" s="2">
        <v>0.56091299999999999</v>
      </c>
      <c r="J3413" s="4">
        <v>4.5654300000000001E-7</v>
      </c>
      <c r="K3413" s="5">
        <f t="shared" si="319"/>
        <v>1.7559346153846152E-3</v>
      </c>
      <c r="L3413" s="11">
        <v>1.7559346153846152E-3</v>
      </c>
      <c r="M3413" s="11">
        <f t="shared" si="320"/>
        <v>3.6348964968152867E-3</v>
      </c>
      <c r="N3413" s="2"/>
      <c r="O3413" s="2">
        <v>0.56091299999999999</v>
      </c>
      <c r="P3413" s="4">
        <v>6.4941400000000005E-7</v>
      </c>
      <c r="Q3413" s="5">
        <f t="shared" si="321"/>
        <v>5.170493630573249E-3</v>
      </c>
    </row>
    <row r="3414" spans="1:17" x14ac:dyDescent="0.25">
      <c r="A3414" s="2">
        <v>0.56137099999999995</v>
      </c>
      <c r="B3414" s="4">
        <v>1.91254E-7</v>
      </c>
      <c r="C3414" s="5">
        <f t="shared" si="317"/>
        <v>1.5227229299363059E-3</v>
      </c>
      <c r="E3414" s="2">
        <v>0.56137099999999995</v>
      </c>
      <c r="F3414" s="4">
        <v>9.1979999999999994E-8</v>
      </c>
      <c r="G3414" s="5">
        <f t="shared" si="318"/>
        <v>7.3232484076433122E-4</v>
      </c>
      <c r="H3414" s="2"/>
      <c r="I3414" s="2">
        <v>0.56137099999999995</v>
      </c>
      <c r="J3414" s="4">
        <v>4.5501699999999998E-7</v>
      </c>
      <c r="K3414" s="5">
        <f t="shared" si="319"/>
        <v>1.7500653846153845E-3</v>
      </c>
      <c r="L3414" s="11">
        <v>1.7500653846153845E-3</v>
      </c>
      <c r="M3414" s="11">
        <f t="shared" si="320"/>
        <v>3.6227468152866243E-3</v>
      </c>
      <c r="N3414" s="2"/>
      <c r="O3414" s="2">
        <v>0.56137099999999995</v>
      </c>
      <c r="P3414" s="4">
        <v>6.4880400000000004E-7</v>
      </c>
      <c r="Q3414" s="5">
        <f t="shared" si="321"/>
        <v>5.1656369426751605E-3</v>
      </c>
    </row>
    <row r="3415" spans="1:17" x14ac:dyDescent="0.25">
      <c r="A3415" s="2">
        <v>0.56182900000000002</v>
      </c>
      <c r="B3415" s="4">
        <v>1.9247400000000001E-7</v>
      </c>
      <c r="C3415" s="5">
        <f t="shared" si="317"/>
        <v>1.5324363057324843E-3</v>
      </c>
      <c r="E3415" s="2">
        <v>0.56182900000000002</v>
      </c>
      <c r="F3415" s="4">
        <v>9.1857899999999996E-8</v>
      </c>
      <c r="G3415" s="5">
        <f t="shared" si="318"/>
        <v>7.3135270700636947E-4</v>
      </c>
      <c r="H3415" s="2"/>
      <c r="I3415" s="2">
        <v>0.56182900000000002</v>
      </c>
      <c r="J3415" s="4">
        <v>4.5349099999999999E-7</v>
      </c>
      <c r="K3415" s="5">
        <f t="shared" si="319"/>
        <v>1.7441961538461539E-3</v>
      </c>
      <c r="L3415" s="11">
        <v>1.7441961538461539E-3</v>
      </c>
      <c r="M3415" s="11">
        <f t="shared" si="320"/>
        <v>3.6105971337579623E-3</v>
      </c>
      <c r="N3415" s="2"/>
      <c r="O3415" s="2">
        <v>0.56182900000000002</v>
      </c>
      <c r="P3415" s="4">
        <v>6.4819300000000001E-7</v>
      </c>
      <c r="Q3415" s="5">
        <f t="shared" si="321"/>
        <v>5.1607722929936312E-3</v>
      </c>
    </row>
    <row r="3416" spans="1:17" x14ac:dyDescent="0.25">
      <c r="A3416" s="2">
        <v>0.56228599999999995</v>
      </c>
      <c r="B3416" s="4">
        <v>1.91345E-7</v>
      </c>
      <c r="C3416" s="5">
        <f t="shared" si="317"/>
        <v>1.5234474522292996E-3</v>
      </c>
      <c r="E3416" s="2">
        <v>0.56228599999999995</v>
      </c>
      <c r="F3416" s="4">
        <v>9.2040999999999997E-8</v>
      </c>
      <c r="G3416" s="5">
        <f t="shared" si="318"/>
        <v>7.3281050955414017E-4</v>
      </c>
      <c r="H3416" s="2"/>
      <c r="I3416" s="2">
        <v>0.56228599999999995</v>
      </c>
      <c r="J3416" s="4">
        <v>4.5501699999999998E-7</v>
      </c>
      <c r="K3416" s="5">
        <f t="shared" si="319"/>
        <v>1.7500653846153845E-3</v>
      </c>
      <c r="L3416" s="11">
        <v>1.7500653846153845E-3</v>
      </c>
      <c r="M3416" s="11">
        <f t="shared" si="320"/>
        <v>3.6227468152866243E-3</v>
      </c>
      <c r="N3416" s="2"/>
      <c r="O3416" s="2">
        <v>0.56228599999999995</v>
      </c>
      <c r="P3416" s="4">
        <v>6.4849899999999999E-7</v>
      </c>
      <c r="Q3416" s="5">
        <f t="shared" si="321"/>
        <v>5.1632085987261146E-3</v>
      </c>
    </row>
    <row r="3417" spans="1:17" x14ac:dyDescent="0.25">
      <c r="A3417" s="2">
        <v>0.56274400000000002</v>
      </c>
      <c r="B3417" s="4">
        <v>1.9198600000000001E-7</v>
      </c>
      <c r="C3417" s="5">
        <f t="shared" si="317"/>
        <v>1.5285509554140129E-3</v>
      </c>
      <c r="E3417" s="2">
        <v>0.56274400000000002</v>
      </c>
      <c r="F3417" s="4">
        <v>9.1674799999999994E-8</v>
      </c>
      <c r="G3417" s="5">
        <f t="shared" si="318"/>
        <v>7.2989490445859876E-4</v>
      </c>
      <c r="H3417" s="2"/>
      <c r="I3417" s="2">
        <v>0.56274400000000002</v>
      </c>
      <c r="J3417" s="4">
        <v>4.5471199999999998E-7</v>
      </c>
      <c r="K3417" s="5">
        <f t="shared" si="319"/>
        <v>1.7488923076923076E-3</v>
      </c>
      <c r="L3417" s="11">
        <v>1.7488923076923076E-3</v>
      </c>
      <c r="M3417" s="11">
        <f t="shared" si="320"/>
        <v>3.6203184713375796E-3</v>
      </c>
      <c r="N3417" s="2"/>
      <c r="O3417" s="2">
        <v>0.56274400000000002</v>
      </c>
      <c r="P3417" s="4">
        <v>6.4849899999999999E-7</v>
      </c>
      <c r="Q3417" s="5">
        <f t="shared" si="321"/>
        <v>5.1632085987261146E-3</v>
      </c>
    </row>
    <row r="3418" spans="1:17" x14ac:dyDescent="0.25">
      <c r="A3418" s="2">
        <v>0.56320199999999998</v>
      </c>
      <c r="B3418" s="4">
        <v>1.9152799999999999E-7</v>
      </c>
      <c r="C3418" s="5">
        <f t="shared" si="317"/>
        <v>1.5249044585987262E-3</v>
      </c>
      <c r="E3418" s="2">
        <v>0.56320199999999998</v>
      </c>
      <c r="F3418" s="4">
        <v>9.2163099999999995E-8</v>
      </c>
      <c r="G3418" s="5">
        <f t="shared" si="318"/>
        <v>7.3378264331210193E-4</v>
      </c>
      <c r="H3418" s="2"/>
      <c r="I3418" s="2">
        <v>0.56320199999999998</v>
      </c>
      <c r="J3418" s="4">
        <v>4.5532199999999998E-7</v>
      </c>
      <c r="K3418" s="5">
        <f t="shared" si="319"/>
        <v>1.7512384615384613E-3</v>
      </c>
      <c r="L3418" s="11">
        <v>1.7512384615384613E-3</v>
      </c>
      <c r="M3418" s="11">
        <f t="shared" si="320"/>
        <v>3.6251751592356689E-3</v>
      </c>
      <c r="N3418" s="2"/>
      <c r="O3418" s="2">
        <v>0.56320199999999998</v>
      </c>
      <c r="P3418" s="4">
        <v>6.4880400000000004E-7</v>
      </c>
      <c r="Q3418" s="5">
        <f t="shared" si="321"/>
        <v>5.1656369426751605E-3</v>
      </c>
    </row>
    <row r="3419" spans="1:17" x14ac:dyDescent="0.25">
      <c r="A3419" s="2">
        <v>0.56366000000000005</v>
      </c>
      <c r="B3419" s="4">
        <v>1.9271899999999999E-7</v>
      </c>
      <c r="C3419" s="5">
        <f t="shared" si="317"/>
        <v>1.5343869426751593E-3</v>
      </c>
      <c r="E3419" s="2">
        <v>0.56366000000000005</v>
      </c>
      <c r="F3419" s="4">
        <v>9.2102100000000005E-8</v>
      </c>
      <c r="G3419" s="5">
        <f t="shared" si="318"/>
        <v>7.3329697452229308E-4</v>
      </c>
      <c r="H3419" s="2"/>
      <c r="I3419" s="2">
        <v>0.56366000000000005</v>
      </c>
      <c r="J3419" s="4">
        <v>4.5471199999999998E-7</v>
      </c>
      <c r="K3419" s="5">
        <f t="shared" si="319"/>
        <v>1.7488923076923076E-3</v>
      </c>
      <c r="L3419" s="11">
        <v>1.7488923076923076E-3</v>
      </c>
      <c r="M3419" s="11">
        <f t="shared" si="320"/>
        <v>3.6203184713375796E-3</v>
      </c>
      <c r="N3419" s="2"/>
      <c r="O3419" s="2">
        <v>0.56366000000000005</v>
      </c>
      <c r="P3419" s="4">
        <v>6.4910899999999999E-7</v>
      </c>
      <c r="Q3419" s="5">
        <f t="shared" si="321"/>
        <v>5.1680652866242039E-3</v>
      </c>
    </row>
    <row r="3420" spans="1:17" x14ac:dyDescent="0.25">
      <c r="A3420" s="2">
        <v>0.56411699999999998</v>
      </c>
      <c r="B3420" s="4">
        <v>1.9192499999999999E-7</v>
      </c>
      <c r="C3420" s="5">
        <f t="shared" si="317"/>
        <v>1.5280652866242039E-3</v>
      </c>
      <c r="E3420" s="2">
        <v>0.56411699999999998</v>
      </c>
      <c r="F3420" s="4">
        <v>9.2163099999999995E-8</v>
      </c>
      <c r="G3420" s="5">
        <f t="shared" si="318"/>
        <v>7.3378264331210193E-4</v>
      </c>
      <c r="H3420" s="2"/>
      <c r="I3420" s="2">
        <v>0.56411699999999998</v>
      </c>
      <c r="J3420" s="4">
        <v>4.5471199999999998E-7</v>
      </c>
      <c r="K3420" s="5">
        <f t="shared" si="319"/>
        <v>1.7488923076923076E-3</v>
      </c>
      <c r="L3420" s="11">
        <v>1.7488923076923076E-3</v>
      </c>
      <c r="M3420" s="11">
        <f t="shared" si="320"/>
        <v>3.6203184713375796E-3</v>
      </c>
      <c r="N3420" s="2"/>
      <c r="O3420" s="2">
        <v>0.56411699999999998</v>
      </c>
      <c r="P3420" s="4">
        <v>6.4880400000000004E-7</v>
      </c>
      <c r="Q3420" s="5">
        <f t="shared" si="321"/>
        <v>5.1656369426751605E-3</v>
      </c>
    </row>
    <row r="3421" spans="1:17" x14ac:dyDescent="0.25">
      <c r="A3421" s="2">
        <v>0.56457500000000005</v>
      </c>
      <c r="B3421" s="4">
        <v>1.9088700000000001E-7</v>
      </c>
      <c r="C3421" s="5">
        <f t="shared" si="317"/>
        <v>1.5198009554140131E-3</v>
      </c>
      <c r="E3421" s="2">
        <v>0.56457500000000005</v>
      </c>
      <c r="F3421" s="4">
        <v>9.1552699999999996E-8</v>
      </c>
      <c r="G3421" s="5">
        <f t="shared" si="318"/>
        <v>7.28922770700637E-4</v>
      </c>
      <c r="H3421" s="2"/>
      <c r="I3421" s="2">
        <v>0.56457500000000005</v>
      </c>
      <c r="J3421" s="4">
        <v>4.5318599999999999E-7</v>
      </c>
      <c r="K3421" s="5">
        <f t="shared" si="319"/>
        <v>1.7430230769230766E-3</v>
      </c>
      <c r="L3421" s="11">
        <v>1.7430230769230766E-3</v>
      </c>
      <c r="M3421" s="11">
        <f t="shared" si="320"/>
        <v>3.6081687898089172E-3</v>
      </c>
      <c r="N3421" s="2"/>
      <c r="O3421" s="2">
        <v>0.56457500000000005</v>
      </c>
      <c r="P3421" s="4">
        <v>6.4941400000000005E-7</v>
      </c>
      <c r="Q3421" s="5">
        <f t="shared" si="321"/>
        <v>5.170493630573249E-3</v>
      </c>
    </row>
    <row r="3422" spans="1:17" x14ac:dyDescent="0.25">
      <c r="A3422" s="2">
        <v>0.56503300000000001</v>
      </c>
      <c r="B3422" s="4">
        <v>1.9222999999999999E-7</v>
      </c>
      <c r="C3422" s="5">
        <f t="shared" si="317"/>
        <v>1.5304936305732485E-3</v>
      </c>
      <c r="E3422" s="2">
        <v>0.56503300000000001</v>
      </c>
      <c r="F3422" s="4">
        <v>9.1674799999999994E-8</v>
      </c>
      <c r="G3422" s="5">
        <f t="shared" si="318"/>
        <v>7.2989490445859876E-4</v>
      </c>
      <c r="H3422" s="2"/>
      <c r="I3422" s="2">
        <v>0.56503300000000001</v>
      </c>
      <c r="J3422" s="4">
        <v>4.5410200000000003E-7</v>
      </c>
      <c r="K3422" s="5">
        <f t="shared" si="319"/>
        <v>1.746546153846154E-3</v>
      </c>
      <c r="L3422" s="11">
        <v>1.746546153846154E-3</v>
      </c>
      <c r="M3422" s="11">
        <f t="shared" si="320"/>
        <v>3.6154617834394912E-3</v>
      </c>
      <c r="N3422" s="2"/>
      <c r="O3422" s="2">
        <v>0.56503300000000001</v>
      </c>
      <c r="P3422" s="4">
        <v>6.5094000000000003E-7</v>
      </c>
      <c r="Q3422" s="5">
        <f t="shared" si="321"/>
        <v>5.182643312101911E-3</v>
      </c>
    </row>
    <row r="3423" spans="1:17" x14ac:dyDescent="0.25">
      <c r="A3423" s="2">
        <v>0.56549099999999997</v>
      </c>
      <c r="B3423" s="4">
        <v>1.9219999999999999E-7</v>
      </c>
      <c r="C3423" s="5">
        <f t="shared" si="317"/>
        <v>1.5302547770700637E-3</v>
      </c>
      <c r="E3423" s="2">
        <v>0.56549099999999997</v>
      </c>
      <c r="F3423" s="4">
        <v>9.1735799999999997E-8</v>
      </c>
      <c r="G3423" s="5">
        <f t="shared" si="318"/>
        <v>7.3038057324840771E-4</v>
      </c>
      <c r="H3423" s="2"/>
      <c r="I3423" s="2">
        <v>0.56549099999999997</v>
      </c>
      <c r="J3423" s="4">
        <v>4.5410200000000003E-7</v>
      </c>
      <c r="K3423" s="5">
        <f t="shared" si="319"/>
        <v>1.746546153846154E-3</v>
      </c>
      <c r="L3423" s="11">
        <v>1.746546153846154E-3</v>
      </c>
      <c r="M3423" s="11">
        <f t="shared" si="320"/>
        <v>3.6154617834394912E-3</v>
      </c>
      <c r="N3423" s="2"/>
      <c r="O3423" s="2">
        <v>0.56549099999999997</v>
      </c>
      <c r="P3423" s="4">
        <v>6.4941400000000005E-7</v>
      </c>
      <c r="Q3423" s="5">
        <f t="shared" si="321"/>
        <v>5.170493630573249E-3</v>
      </c>
    </row>
    <row r="3424" spans="1:17" x14ac:dyDescent="0.25">
      <c r="A3424" s="2">
        <v>0.56594800000000001</v>
      </c>
      <c r="B3424" s="4">
        <v>1.92535E-7</v>
      </c>
      <c r="C3424" s="5">
        <f t="shared" si="317"/>
        <v>1.532921974522293E-3</v>
      </c>
      <c r="E3424" s="2">
        <v>0.56594800000000001</v>
      </c>
      <c r="F3424" s="4">
        <v>9.1827400000000001E-8</v>
      </c>
      <c r="G3424" s="5">
        <f t="shared" si="318"/>
        <v>7.3110987261146504E-4</v>
      </c>
      <c r="H3424" s="2"/>
      <c r="I3424" s="2">
        <v>0.56594800000000001</v>
      </c>
      <c r="J3424" s="4">
        <v>4.5532199999999998E-7</v>
      </c>
      <c r="K3424" s="5">
        <f t="shared" si="319"/>
        <v>1.7512384615384613E-3</v>
      </c>
      <c r="L3424" s="11">
        <v>1.7512384615384613E-3</v>
      </c>
      <c r="M3424" s="11">
        <f t="shared" si="320"/>
        <v>3.6251751592356689E-3</v>
      </c>
      <c r="N3424" s="2"/>
      <c r="O3424" s="2">
        <v>0.56594800000000001</v>
      </c>
      <c r="P3424" s="4">
        <v>6.4941400000000005E-7</v>
      </c>
      <c r="Q3424" s="5">
        <f t="shared" si="321"/>
        <v>5.170493630573249E-3</v>
      </c>
    </row>
    <row r="3425" spans="1:17" x14ac:dyDescent="0.25">
      <c r="A3425" s="2">
        <v>0.56640599999999997</v>
      </c>
      <c r="B3425" s="4">
        <v>1.9171099999999999E-7</v>
      </c>
      <c r="C3425" s="5">
        <f t="shared" si="317"/>
        <v>1.5263614649681529E-3</v>
      </c>
      <c r="E3425" s="2">
        <v>0.56640599999999997</v>
      </c>
      <c r="F3425" s="4">
        <v>9.1918899999999999E-8</v>
      </c>
      <c r="G3425" s="5">
        <f t="shared" si="318"/>
        <v>7.3183837579617831E-4</v>
      </c>
      <c r="H3425" s="2"/>
      <c r="I3425" s="2">
        <v>0.56640599999999997</v>
      </c>
      <c r="J3425" s="4">
        <v>4.5532199999999998E-7</v>
      </c>
      <c r="K3425" s="5">
        <f t="shared" si="319"/>
        <v>1.7512384615384613E-3</v>
      </c>
      <c r="L3425" s="11">
        <v>1.7512384615384613E-3</v>
      </c>
      <c r="M3425" s="11">
        <f t="shared" si="320"/>
        <v>3.6251751592356689E-3</v>
      </c>
      <c r="N3425" s="2"/>
      <c r="O3425" s="2">
        <v>0.56640599999999997</v>
      </c>
      <c r="P3425" s="4">
        <v>6.5002400000000005E-7</v>
      </c>
      <c r="Q3425" s="5">
        <f t="shared" si="321"/>
        <v>5.1753503184713383E-3</v>
      </c>
    </row>
    <row r="3426" spans="1:17" x14ac:dyDescent="0.25">
      <c r="A3426" s="2">
        <v>0.56686400000000003</v>
      </c>
      <c r="B3426" s="4">
        <v>1.9091799999999999E-7</v>
      </c>
      <c r="C3426" s="5">
        <f t="shared" si="317"/>
        <v>1.5200477707006371E-3</v>
      </c>
      <c r="E3426" s="2">
        <v>0.56686400000000003</v>
      </c>
      <c r="F3426" s="4">
        <v>9.2193600000000003E-8</v>
      </c>
      <c r="G3426" s="5">
        <f t="shared" si="318"/>
        <v>7.3402547770700635E-4</v>
      </c>
      <c r="H3426" s="2"/>
      <c r="I3426" s="2">
        <v>0.56686400000000003</v>
      </c>
      <c r="J3426" s="4">
        <v>4.5593300000000001E-7</v>
      </c>
      <c r="K3426" s="5">
        <f t="shared" si="319"/>
        <v>1.7535884615384617E-3</v>
      </c>
      <c r="L3426" s="11">
        <v>1.7535884615384617E-3</v>
      </c>
      <c r="M3426" s="11">
        <f t="shared" si="320"/>
        <v>3.6300398089171983E-3</v>
      </c>
      <c r="N3426" s="2"/>
      <c r="O3426" s="2">
        <v>0.56686400000000003</v>
      </c>
      <c r="P3426" s="4">
        <v>6.4941400000000005E-7</v>
      </c>
      <c r="Q3426" s="5">
        <f t="shared" si="321"/>
        <v>5.170493630573249E-3</v>
      </c>
    </row>
    <row r="3427" spans="1:17" x14ac:dyDescent="0.25">
      <c r="A3427" s="2">
        <v>0.56732199999999999</v>
      </c>
      <c r="B3427" s="4">
        <v>1.9259600000000001E-7</v>
      </c>
      <c r="C3427" s="5">
        <f t="shared" si="317"/>
        <v>1.533407643312102E-3</v>
      </c>
      <c r="E3427" s="2">
        <v>0.56732199999999999</v>
      </c>
      <c r="F3427" s="4">
        <v>9.1735799999999997E-8</v>
      </c>
      <c r="G3427" s="5">
        <f t="shared" si="318"/>
        <v>7.3038057324840771E-4</v>
      </c>
      <c r="H3427" s="2"/>
      <c r="I3427" s="2">
        <v>0.56732199999999999</v>
      </c>
      <c r="J3427" s="4">
        <v>4.5684800000000002E-7</v>
      </c>
      <c r="K3427" s="5">
        <f t="shared" si="319"/>
        <v>1.7571076923076925E-3</v>
      </c>
      <c r="L3427" s="11">
        <v>1.7571076923076925E-3</v>
      </c>
      <c r="M3427" s="11">
        <f t="shared" si="320"/>
        <v>3.6373248407643318E-3</v>
      </c>
      <c r="N3427" s="2"/>
      <c r="O3427" s="2">
        <v>0.56732199999999999</v>
      </c>
      <c r="P3427" s="4">
        <v>6.4910899999999999E-7</v>
      </c>
      <c r="Q3427" s="5">
        <f t="shared" si="321"/>
        <v>5.1680652866242039E-3</v>
      </c>
    </row>
    <row r="3428" spans="1:17" x14ac:dyDescent="0.25">
      <c r="A3428" s="2">
        <v>0.56777999999999995</v>
      </c>
      <c r="B3428" s="4">
        <v>1.9268800000000001E-7</v>
      </c>
      <c r="C3428" s="5">
        <f t="shared" si="317"/>
        <v>1.5341401273885353E-3</v>
      </c>
      <c r="E3428" s="2">
        <v>0.56777999999999995</v>
      </c>
      <c r="F3428" s="4">
        <v>9.1949499999999999E-8</v>
      </c>
      <c r="G3428" s="5">
        <f t="shared" si="318"/>
        <v>7.3208200636942691E-4</v>
      </c>
      <c r="H3428" s="2"/>
      <c r="I3428" s="2">
        <v>0.56777999999999995</v>
      </c>
      <c r="J3428" s="4">
        <v>4.5715300000000002E-7</v>
      </c>
      <c r="K3428" s="5">
        <f t="shared" si="319"/>
        <v>1.7582807692307692E-3</v>
      </c>
      <c r="L3428" s="11">
        <v>1.7582807692307692E-3</v>
      </c>
      <c r="M3428" s="11">
        <f t="shared" si="320"/>
        <v>3.6397531847133765E-3</v>
      </c>
      <c r="N3428" s="2"/>
      <c r="O3428" s="2">
        <v>0.56777999999999995</v>
      </c>
      <c r="P3428" s="4">
        <v>6.4941400000000005E-7</v>
      </c>
      <c r="Q3428" s="5">
        <f t="shared" si="321"/>
        <v>5.170493630573249E-3</v>
      </c>
    </row>
    <row r="3429" spans="1:17" x14ac:dyDescent="0.25">
      <c r="A3429" s="2">
        <v>0.56823699999999999</v>
      </c>
      <c r="B3429" s="4">
        <v>1.9073499999999999E-7</v>
      </c>
      <c r="C3429" s="5">
        <f t="shared" si="317"/>
        <v>1.5185907643312103E-3</v>
      </c>
      <c r="E3429" s="2">
        <v>0.56823699999999999</v>
      </c>
      <c r="F3429" s="4">
        <v>9.1552699999999996E-8</v>
      </c>
      <c r="G3429" s="5">
        <f t="shared" si="318"/>
        <v>7.28922770700637E-4</v>
      </c>
      <c r="H3429" s="2"/>
      <c r="I3429" s="2">
        <v>0.56823699999999999</v>
      </c>
      <c r="J3429" s="4">
        <v>4.5684800000000002E-7</v>
      </c>
      <c r="K3429" s="5">
        <f t="shared" si="319"/>
        <v>1.7571076923076925E-3</v>
      </c>
      <c r="L3429" s="11">
        <v>1.7571076923076925E-3</v>
      </c>
      <c r="M3429" s="11">
        <f t="shared" si="320"/>
        <v>3.6373248407643318E-3</v>
      </c>
      <c r="N3429" s="2"/>
      <c r="O3429" s="2">
        <v>0.56823699999999999</v>
      </c>
      <c r="P3429" s="4">
        <v>6.49719E-7</v>
      </c>
      <c r="Q3429" s="5">
        <f t="shared" si="321"/>
        <v>5.1729219745222932E-3</v>
      </c>
    </row>
    <row r="3430" spans="1:17" x14ac:dyDescent="0.25">
      <c r="A3430" s="2">
        <v>0.56869499999999995</v>
      </c>
      <c r="B3430" s="4">
        <v>1.91437E-7</v>
      </c>
      <c r="C3430" s="5">
        <f t="shared" si="317"/>
        <v>1.5241799363057325E-3</v>
      </c>
      <c r="E3430" s="2">
        <v>0.56869499999999995</v>
      </c>
      <c r="F3430" s="4">
        <v>9.1705300000000003E-8</v>
      </c>
      <c r="G3430" s="5">
        <f t="shared" si="318"/>
        <v>7.3013773885350318E-4</v>
      </c>
      <c r="H3430" s="2"/>
      <c r="I3430" s="2">
        <v>0.56869499999999995</v>
      </c>
      <c r="J3430" s="4">
        <v>4.5562699999999998E-7</v>
      </c>
      <c r="K3430" s="5">
        <f t="shared" si="319"/>
        <v>1.7524115384615383E-3</v>
      </c>
      <c r="L3430" s="11">
        <v>1.7524115384615383E-3</v>
      </c>
      <c r="M3430" s="11">
        <f t="shared" si="320"/>
        <v>3.6276035031847132E-3</v>
      </c>
      <c r="N3430" s="2"/>
      <c r="O3430" s="2">
        <v>0.56869499999999995</v>
      </c>
      <c r="P3430" s="4">
        <v>6.49719E-7</v>
      </c>
      <c r="Q3430" s="5">
        <f t="shared" si="321"/>
        <v>5.1729219745222932E-3</v>
      </c>
    </row>
    <row r="3431" spans="1:17" x14ac:dyDescent="0.25">
      <c r="A3431" s="2">
        <v>0.56915300000000002</v>
      </c>
      <c r="B3431" s="4">
        <v>1.9189500000000001E-7</v>
      </c>
      <c r="C3431" s="5">
        <f t="shared" si="317"/>
        <v>1.5278264331210192E-3</v>
      </c>
      <c r="E3431" s="2">
        <v>0.56915300000000002</v>
      </c>
      <c r="F3431" s="4">
        <v>9.1705300000000003E-8</v>
      </c>
      <c r="G3431" s="5">
        <f t="shared" si="318"/>
        <v>7.3013773885350318E-4</v>
      </c>
      <c r="H3431" s="2"/>
      <c r="I3431" s="2">
        <v>0.56915300000000002</v>
      </c>
      <c r="J3431" s="4">
        <v>4.5593300000000001E-7</v>
      </c>
      <c r="K3431" s="5">
        <f t="shared" si="319"/>
        <v>1.7535884615384617E-3</v>
      </c>
      <c r="L3431" s="11">
        <v>1.7535884615384617E-3</v>
      </c>
      <c r="M3431" s="11">
        <f t="shared" si="320"/>
        <v>3.6300398089171983E-3</v>
      </c>
      <c r="N3431" s="2"/>
      <c r="O3431" s="2">
        <v>0.56915300000000002</v>
      </c>
      <c r="P3431" s="4">
        <v>6.5002400000000005E-7</v>
      </c>
      <c r="Q3431" s="5">
        <f t="shared" si="321"/>
        <v>5.1753503184713383E-3</v>
      </c>
    </row>
    <row r="3432" spans="1:17" x14ac:dyDescent="0.25">
      <c r="A3432" s="2">
        <v>0.56961099999999998</v>
      </c>
      <c r="B3432" s="4">
        <v>1.92139E-7</v>
      </c>
      <c r="C3432" s="5">
        <f t="shared" si="317"/>
        <v>1.529769108280255E-3</v>
      </c>
      <c r="E3432" s="2">
        <v>0.56961099999999998</v>
      </c>
      <c r="F3432" s="4">
        <v>9.1674799999999994E-8</v>
      </c>
      <c r="G3432" s="5">
        <f t="shared" si="318"/>
        <v>7.2989490445859876E-4</v>
      </c>
      <c r="H3432" s="2"/>
      <c r="I3432" s="2">
        <v>0.56961099999999998</v>
      </c>
      <c r="J3432" s="4">
        <v>4.5715300000000002E-7</v>
      </c>
      <c r="K3432" s="5">
        <f t="shared" si="319"/>
        <v>1.7582807692307692E-3</v>
      </c>
      <c r="L3432" s="11">
        <v>1.7582807692307692E-3</v>
      </c>
      <c r="M3432" s="11">
        <f t="shared" si="320"/>
        <v>3.6397531847133765E-3</v>
      </c>
      <c r="N3432" s="2"/>
      <c r="O3432" s="2">
        <v>0.56961099999999998</v>
      </c>
      <c r="P3432" s="4">
        <v>6.5002400000000005E-7</v>
      </c>
      <c r="Q3432" s="5">
        <f t="shared" si="321"/>
        <v>5.1753503184713383E-3</v>
      </c>
    </row>
    <row r="3433" spans="1:17" x14ac:dyDescent="0.25">
      <c r="A3433" s="2">
        <v>0.57006800000000002</v>
      </c>
      <c r="B3433" s="4">
        <v>1.9100999999999999E-7</v>
      </c>
      <c r="C3433" s="5">
        <f t="shared" si="317"/>
        <v>1.5207802547770699E-3</v>
      </c>
      <c r="E3433" s="2">
        <v>0.57006800000000002</v>
      </c>
      <c r="F3433" s="4">
        <v>9.1888400000000004E-8</v>
      </c>
      <c r="G3433" s="5">
        <f t="shared" si="318"/>
        <v>7.31595541401274E-4</v>
      </c>
      <c r="H3433" s="2"/>
      <c r="I3433" s="2">
        <v>0.57006800000000002</v>
      </c>
      <c r="J3433" s="4">
        <v>4.5562699999999998E-7</v>
      </c>
      <c r="K3433" s="5">
        <f t="shared" si="319"/>
        <v>1.7524115384615383E-3</v>
      </c>
      <c r="L3433" s="11">
        <v>1.7524115384615383E-3</v>
      </c>
      <c r="M3433" s="11">
        <f t="shared" si="320"/>
        <v>3.6276035031847132E-3</v>
      </c>
      <c r="N3433" s="2"/>
      <c r="O3433" s="2">
        <v>0.57006800000000002</v>
      </c>
      <c r="P3433" s="4">
        <v>6.5033000000000003E-7</v>
      </c>
      <c r="Q3433" s="5">
        <f t="shared" si="321"/>
        <v>5.1777866242038216E-3</v>
      </c>
    </row>
    <row r="3434" spans="1:17" x14ac:dyDescent="0.25">
      <c r="A3434" s="2">
        <v>0.57052599999999998</v>
      </c>
      <c r="B3434" s="4">
        <v>1.9198600000000001E-7</v>
      </c>
      <c r="C3434" s="5">
        <f t="shared" si="317"/>
        <v>1.5285509554140129E-3</v>
      </c>
      <c r="E3434" s="2">
        <v>0.57052599999999998</v>
      </c>
      <c r="F3434" s="4">
        <v>9.1674799999999994E-8</v>
      </c>
      <c r="G3434" s="5">
        <f t="shared" si="318"/>
        <v>7.2989490445859876E-4</v>
      </c>
      <c r="H3434" s="2"/>
      <c r="I3434" s="2">
        <v>0.57052599999999998</v>
      </c>
      <c r="J3434" s="4">
        <v>4.5471199999999998E-7</v>
      </c>
      <c r="K3434" s="5">
        <f t="shared" si="319"/>
        <v>1.7488923076923076E-3</v>
      </c>
      <c r="L3434" s="11">
        <v>1.7488923076923076E-3</v>
      </c>
      <c r="M3434" s="11">
        <f t="shared" si="320"/>
        <v>3.6203184713375796E-3</v>
      </c>
      <c r="N3434" s="2"/>
      <c r="O3434" s="2">
        <v>0.57052599999999998</v>
      </c>
      <c r="P3434" s="4">
        <v>6.5002400000000005E-7</v>
      </c>
      <c r="Q3434" s="5">
        <f t="shared" si="321"/>
        <v>5.1753503184713383E-3</v>
      </c>
    </row>
    <row r="3435" spans="1:17" x14ac:dyDescent="0.25">
      <c r="A3435" s="2">
        <v>0.57098400000000005</v>
      </c>
      <c r="B3435" s="4">
        <v>1.9219999999999999E-7</v>
      </c>
      <c r="C3435" s="5">
        <f t="shared" si="317"/>
        <v>1.5302547770700637E-3</v>
      </c>
      <c r="E3435" s="2">
        <v>0.57098400000000005</v>
      </c>
      <c r="F3435" s="4">
        <v>9.1461199999999998E-8</v>
      </c>
      <c r="G3435" s="5">
        <f t="shared" si="318"/>
        <v>7.2819426751592352E-4</v>
      </c>
      <c r="H3435" s="2"/>
      <c r="I3435" s="2">
        <v>0.57098400000000005</v>
      </c>
      <c r="J3435" s="4">
        <v>4.5410200000000003E-7</v>
      </c>
      <c r="K3435" s="5">
        <f t="shared" si="319"/>
        <v>1.746546153846154E-3</v>
      </c>
      <c r="L3435" s="11">
        <v>1.746546153846154E-3</v>
      </c>
      <c r="M3435" s="11">
        <f t="shared" si="320"/>
        <v>3.6154617834394912E-3</v>
      </c>
      <c r="N3435" s="2"/>
      <c r="O3435" s="2">
        <v>0.57098400000000005</v>
      </c>
      <c r="P3435" s="4">
        <v>6.5033000000000003E-7</v>
      </c>
      <c r="Q3435" s="5">
        <f t="shared" si="321"/>
        <v>5.1777866242038216E-3</v>
      </c>
    </row>
    <row r="3436" spans="1:17" x14ac:dyDescent="0.25">
      <c r="A3436" s="2">
        <v>0.57144200000000001</v>
      </c>
      <c r="B3436" s="4">
        <v>1.91437E-7</v>
      </c>
      <c r="C3436" s="5">
        <f t="shared" si="317"/>
        <v>1.5241799363057325E-3</v>
      </c>
      <c r="E3436" s="2">
        <v>0.57144200000000001</v>
      </c>
      <c r="F3436" s="4">
        <v>9.1888400000000004E-8</v>
      </c>
      <c r="G3436" s="5">
        <f t="shared" si="318"/>
        <v>7.31595541401274E-4</v>
      </c>
      <c r="H3436" s="2"/>
      <c r="I3436" s="2">
        <v>0.57144200000000001</v>
      </c>
      <c r="J3436" s="4">
        <v>4.5349099999999999E-7</v>
      </c>
      <c r="K3436" s="5">
        <f t="shared" si="319"/>
        <v>1.7441961538461539E-3</v>
      </c>
      <c r="L3436" s="11">
        <v>1.7441961538461539E-3</v>
      </c>
      <c r="M3436" s="11">
        <f t="shared" si="320"/>
        <v>3.6105971337579623E-3</v>
      </c>
      <c r="N3436" s="2"/>
      <c r="O3436" s="2">
        <v>0.57144200000000001</v>
      </c>
      <c r="P3436" s="4">
        <v>6.5307600000000002E-7</v>
      </c>
      <c r="Q3436" s="5">
        <f t="shared" si="321"/>
        <v>5.1996496815286631E-3</v>
      </c>
    </row>
    <row r="3437" spans="1:17" x14ac:dyDescent="0.25">
      <c r="A3437" s="2">
        <v>0.57189900000000005</v>
      </c>
      <c r="B3437" s="4">
        <v>1.9110100000000001E-7</v>
      </c>
      <c r="C3437" s="5">
        <f t="shared" si="317"/>
        <v>1.5215047770700638E-3</v>
      </c>
      <c r="E3437" s="2">
        <v>0.57189900000000005</v>
      </c>
      <c r="F3437" s="4">
        <v>9.1735799999999997E-8</v>
      </c>
      <c r="G3437" s="5">
        <f t="shared" si="318"/>
        <v>7.3038057324840771E-4</v>
      </c>
      <c r="H3437" s="2"/>
      <c r="I3437" s="2">
        <v>0.57189900000000005</v>
      </c>
      <c r="J3437" s="4">
        <v>4.5501699999999998E-7</v>
      </c>
      <c r="K3437" s="5">
        <f t="shared" si="319"/>
        <v>1.7500653846153845E-3</v>
      </c>
      <c r="L3437" s="11">
        <v>1.7500653846153845E-3</v>
      </c>
      <c r="M3437" s="11">
        <f t="shared" si="320"/>
        <v>3.6227468152866243E-3</v>
      </c>
      <c r="N3437" s="2"/>
      <c r="O3437" s="2">
        <v>0.57189900000000005</v>
      </c>
      <c r="P3437" s="4">
        <v>6.5277099999999996E-7</v>
      </c>
      <c r="Q3437" s="5">
        <f t="shared" si="321"/>
        <v>5.197221337579618E-3</v>
      </c>
    </row>
    <row r="3438" spans="1:17" x14ac:dyDescent="0.25">
      <c r="A3438" s="2">
        <v>0.572357</v>
      </c>
      <c r="B3438" s="4">
        <v>1.9119300000000001E-7</v>
      </c>
      <c r="C3438" s="5">
        <f t="shared" si="317"/>
        <v>1.5222372611464971E-3</v>
      </c>
      <c r="E3438" s="2">
        <v>0.572357</v>
      </c>
      <c r="F3438" s="4">
        <v>9.1827400000000001E-8</v>
      </c>
      <c r="G3438" s="5">
        <f t="shared" si="318"/>
        <v>7.3110987261146504E-4</v>
      </c>
      <c r="H3438" s="2"/>
      <c r="I3438" s="2">
        <v>0.572357</v>
      </c>
      <c r="J3438" s="4">
        <v>4.53796E-7</v>
      </c>
      <c r="K3438" s="5">
        <f t="shared" si="319"/>
        <v>1.7453692307692306E-3</v>
      </c>
      <c r="L3438" s="11">
        <v>1.7453692307692306E-3</v>
      </c>
      <c r="M3438" s="11">
        <f t="shared" si="320"/>
        <v>3.6130254777070065E-3</v>
      </c>
      <c r="N3438" s="2"/>
      <c r="O3438" s="2">
        <v>0.572357</v>
      </c>
      <c r="P3438" s="4">
        <v>6.5216099999999996E-7</v>
      </c>
      <c r="Q3438" s="5">
        <f t="shared" si="321"/>
        <v>5.1923646496815287E-3</v>
      </c>
    </row>
    <row r="3439" spans="1:17" x14ac:dyDescent="0.25">
      <c r="A3439" s="2">
        <v>0.57281499999999996</v>
      </c>
      <c r="B3439" s="4">
        <v>1.9152799999999999E-7</v>
      </c>
      <c r="C3439" s="5">
        <f t="shared" si="317"/>
        <v>1.5249044585987262E-3</v>
      </c>
      <c r="E3439" s="2">
        <v>0.57281499999999996</v>
      </c>
      <c r="F3439" s="4">
        <v>9.1613800000000005E-8</v>
      </c>
      <c r="G3439" s="5">
        <f t="shared" si="318"/>
        <v>7.2940923566878991E-4</v>
      </c>
      <c r="H3439" s="2"/>
      <c r="I3439" s="2">
        <v>0.57281499999999996</v>
      </c>
      <c r="J3439" s="4">
        <v>4.5440699999999997E-7</v>
      </c>
      <c r="K3439" s="5">
        <f t="shared" si="319"/>
        <v>1.7477192307692306E-3</v>
      </c>
      <c r="L3439" s="11">
        <v>1.7477192307692306E-3</v>
      </c>
      <c r="M3439" s="11">
        <f t="shared" si="320"/>
        <v>3.617890127388535E-3</v>
      </c>
      <c r="N3439" s="2"/>
      <c r="O3439" s="2">
        <v>0.57281499999999996</v>
      </c>
      <c r="P3439" s="4">
        <v>6.5124499999999998E-7</v>
      </c>
      <c r="Q3439" s="5">
        <f t="shared" si="321"/>
        <v>5.185071656050956E-3</v>
      </c>
    </row>
    <row r="3440" spans="1:17" x14ac:dyDescent="0.25">
      <c r="A3440" s="2">
        <v>0.57327300000000003</v>
      </c>
      <c r="B3440" s="4">
        <v>1.90857E-7</v>
      </c>
      <c r="C3440" s="5">
        <f t="shared" si="317"/>
        <v>1.5195621019108282E-3</v>
      </c>
      <c r="E3440" s="2">
        <v>0.57327300000000003</v>
      </c>
      <c r="F3440" s="4">
        <v>9.1491700000000007E-8</v>
      </c>
      <c r="G3440" s="5">
        <f t="shared" si="318"/>
        <v>7.2843710191082816E-4</v>
      </c>
      <c r="H3440" s="2"/>
      <c r="I3440" s="2">
        <v>0.57327300000000003</v>
      </c>
      <c r="J3440" s="4">
        <v>4.5166000000000001E-7</v>
      </c>
      <c r="K3440" s="5">
        <f t="shared" si="319"/>
        <v>1.7371538461538462E-3</v>
      </c>
      <c r="L3440" s="11">
        <v>1.7371538461538462E-3</v>
      </c>
      <c r="M3440" s="11">
        <f t="shared" si="320"/>
        <v>3.5960191082802552E-3</v>
      </c>
      <c r="N3440" s="2"/>
      <c r="O3440" s="2">
        <v>0.57327300000000003</v>
      </c>
      <c r="P3440" s="4">
        <v>6.5429700000000005E-7</v>
      </c>
      <c r="Q3440" s="5">
        <f t="shared" si="321"/>
        <v>5.2093710191082809E-3</v>
      </c>
    </row>
    <row r="3441" spans="1:17" x14ac:dyDescent="0.25">
      <c r="A3441" s="2">
        <v>0.57372999999999996</v>
      </c>
      <c r="B3441" s="4">
        <v>1.9140599999999999E-7</v>
      </c>
      <c r="C3441" s="5">
        <f t="shared" si="317"/>
        <v>1.5239331210191082E-3</v>
      </c>
      <c r="E3441" s="2">
        <v>0.57372999999999996</v>
      </c>
      <c r="F3441" s="4">
        <v>9.16443E-8</v>
      </c>
      <c r="G3441" s="5">
        <f t="shared" si="318"/>
        <v>7.2965207006369433E-4</v>
      </c>
      <c r="H3441" s="2"/>
      <c r="I3441" s="2">
        <v>0.57372999999999996</v>
      </c>
      <c r="J3441" s="4">
        <v>4.5135500000000001E-7</v>
      </c>
      <c r="K3441" s="5">
        <f t="shared" si="319"/>
        <v>1.7359807692307692E-3</v>
      </c>
      <c r="L3441" s="11">
        <v>1.7359807692307692E-3</v>
      </c>
      <c r="M3441" s="11">
        <f t="shared" si="320"/>
        <v>3.5935907643312105E-3</v>
      </c>
      <c r="N3441" s="2"/>
      <c r="O3441" s="2">
        <v>0.57372999999999996</v>
      </c>
      <c r="P3441" s="4">
        <v>6.6375699999999998E-7</v>
      </c>
      <c r="Q3441" s="5">
        <f t="shared" si="321"/>
        <v>5.2846894904458605E-3</v>
      </c>
    </row>
    <row r="3442" spans="1:17" x14ac:dyDescent="0.25">
      <c r="A3442" s="2">
        <v>0.57418800000000003</v>
      </c>
      <c r="B3442" s="4">
        <v>1.90857E-7</v>
      </c>
      <c r="C3442" s="5">
        <f t="shared" si="317"/>
        <v>1.5195621019108282E-3</v>
      </c>
      <c r="E3442" s="2">
        <v>0.57418800000000003</v>
      </c>
      <c r="F3442" s="4">
        <v>9.1522200000000001E-8</v>
      </c>
      <c r="G3442" s="5">
        <f t="shared" si="318"/>
        <v>7.2867993630573258E-4</v>
      </c>
      <c r="H3442" s="2"/>
      <c r="I3442" s="2">
        <v>0.57418800000000003</v>
      </c>
      <c r="J3442" s="4">
        <v>4.5166000000000001E-7</v>
      </c>
      <c r="K3442" s="5">
        <f t="shared" si="319"/>
        <v>1.7371538461538462E-3</v>
      </c>
      <c r="L3442" s="11">
        <v>1.7371538461538462E-3</v>
      </c>
      <c r="M3442" s="11">
        <f t="shared" si="320"/>
        <v>3.5960191082802552E-3</v>
      </c>
      <c r="N3442" s="2"/>
      <c r="O3442" s="2">
        <v>0.57418800000000003</v>
      </c>
      <c r="P3442" s="4">
        <v>6.6284200000000003E-7</v>
      </c>
      <c r="Q3442" s="5">
        <f t="shared" si="321"/>
        <v>5.2774044585987261E-3</v>
      </c>
    </row>
    <row r="3443" spans="1:17" x14ac:dyDescent="0.25">
      <c r="A3443" s="2">
        <v>0.57464599999999999</v>
      </c>
      <c r="B3443" s="4">
        <v>1.91254E-7</v>
      </c>
      <c r="C3443" s="5">
        <f t="shared" si="317"/>
        <v>1.5227229299363059E-3</v>
      </c>
      <c r="E3443" s="2">
        <v>0.57464599999999999</v>
      </c>
      <c r="F3443" s="4">
        <v>9.1522200000000001E-8</v>
      </c>
      <c r="G3443" s="5">
        <f t="shared" si="318"/>
        <v>7.2867993630573258E-4</v>
      </c>
      <c r="H3443" s="2"/>
      <c r="I3443" s="2">
        <v>0.57464599999999999</v>
      </c>
      <c r="J3443" s="4">
        <v>4.5166000000000001E-7</v>
      </c>
      <c r="K3443" s="5">
        <f t="shared" si="319"/>
        <v>1.7371538461538462E-3</v>
      </c>
      <c r="L3443" s="11">
        <v>1.7371538461538462E-3</v>
      </c>
      <c r="M3443" s="11">
        <f t="shared" si="320"/>
        <v>3.5960191082802552E-3</v>
      </c>
      <c r="N3443" s="2"/>
      <c r="O3443" s="2">
        <v>0.57464599999999999</v>
      </c>
      <c r="P3443" s="4">
        <v>6.6039999999999996E-7</v>
      </c>
      <c r="Q3443" s="5">
        <f t="shared" si="321"/>
        <v>5.2579617834394906E-3</v>
      </c>
    </row>
    <row r="3444" spans="1:17" x14ac:dyDescent="0.25">
      <c r="A3444" s="2">
        <v>0.57510399999999995</v>
      </c>
      <c r="B3444" s="4">
        <v>1.91345E-7</v>
      </c>
      <c r="C3444" s="5">
        <f t="shared" si="317"/>
        <v>1.5234474522292996E-3</v>
      </c>
      <c r="E3444" s="2">
        <v>0.57510399999999995</v>
      </c>
      <c r="F3444" s="4">
        <v>9.1552699999999996E-8</v>
      </c>
      <c r="G3444" s="5">
        <f t="shared" si="318"/>
        <v>7.28922770700637E-4</v>
      </c>
      <c r="H3444" s="2"/>
      <c r="I3444" s="2">
        <v>0.57510399999999995</v>
      </c>
      <c r="J3444" s="4">
        <v>4.5135500000000001E-7</v>
      </c>
      <c r="K3444" s="5">
        <f t="shared" si="319"/>
        <v>1.7359807692307692E-3</v>
      </c>
      <c r="L3444" s="11">
        <v>1.7359807692307692E-3</v>
      </c>
      <c r="M3444" s="11">
        <f t="shared" si="320"/>
        <v>3.5935907643312105E-3</v>
      </c>
      <c r="N3444" s="2"/>
      <c r="O3444" s="2">
        <v>0.57510399999999995</v>
      </c>
      <c r="P3444" s="4">
        <v>6.5826399999999997E-7</v>
      </c>
      <c r="Q3444" s="5">
        <f t="shared" si="321"/>
        <v>5.2409554140127393E-3</v>
      </c>
    </row>
    <row r="3445" spans="1:17" x14ac:dyDescent="0.25">
      <c r="A3445" s="2">
        <v>0.57556200000000002</v>
      </c>
      <c r="B3445" s="4">
        <v>1.9140599999999999E-7</v>
      </c>
      <c r="C3445" s="5">
        <f t="shared" si="317"/>
        <v>1.5239331210191082E-3</v>
      </c>
      <c r="E3445" s="2">
        <v>0.57556200000000002</v>
      </c>
      <c r="F3445" s="4">
        <v>9.1857899999999996E-8</v>
      </c>
      <c r="G3445" s="5">
        <f t="shared" si="318"/>
        <v>7.3135270700636947E-4</v>
      </c>
      <c r="H3445" s="2"/>
      <c r="I3445" s="2">
        <v>0.57556200000000002</v>
      </c>
      <c r="J3445" s="4">
        <v>4.5105000000000001E-7</v>
      </c>
      <c r="K3445" s="5">
        <f t="shared" si="319"/>
        <v>1.7348076923076922E-3</v>
      </c>
      <c r="L3445" s="11">
        <v>1.7348076923076922E-3</v>
      </c>
      <c r="M3445" s="11">
        <f t="shared" si="320"/>
        <v>3.5911624203821659E-3</v>
      </c>
      <c r="N3445" s="2"/>
      <c r="O3445" s="2">
        <v>0.57556200000000002</v>
      </c>
      <c r="P3445" s="4">
        <v>6.5704300000000004E-7</v>
      </c>
      <c r="Q3445" s="5">
        <f t="shared" si="321"/>
        <v>5.2312340764331224E-3</v>
      </c>
    </row>
    <row r="3446" spans="1:17" x14ac:dyDescent="0.25">
      <c r="A3446" s="2">
        <v>0.57601899999999995</v>
      </c>
      <c r="B3446" s="4">
        <v>1.90643E-7</v>
      </c>
      <c r="C3446" s="5">
        <f t="shared" si="317"/>
        <v>1.517858280254777E-3</v>
      </c>
      <c r="E3446" s="2">
        <v>0.57601899999999995</v>
      </c>
      <c r="F3446" s="4">
        <v>9.1949499999999999E-8</v>
      </c>
      <c r="G3446" s="5">
        <f t="shared" si="318"/>
        <v>7.3208200636942691E-4</v>
      </c>
      <c r="H3446" s="2"/>
      <c r="I3446" s="2">
        <v>0.57601899999999995</v>
      </c>
      <c r="J3446" s="4">
        <v>4.5135500000000001E-7</v>
      </c>
      <c r="K3446" s="5">
        <f t="shared" si="319"/>
        <v>1.7359807692307692E-3</v>
      </c>
      <c r="L3446" s="11">
        <v>1.7359807692307692E-3</v>
      </c>
      <c r="M3446" s="11">
        <f t="shared" si="320"/>
        <v>3.5935907643312105E-3</v>
      </c>
      <c r="N3446" s="2"/>
      <c r="O3446" s="2">
        <v>0.57601899999999995</v>
      </c>
      <c r="P3446" s="4">
        <v>6.5582300000000004E-7</v>
      </c>
      <c r="Q3446" s="5">
        <f t="shared" si="321"/>
        <v>5.2215207006369438E-3</v>
      </c>
    </row>
    <row r="3447" spans="1:17" x14ac:dyDescent="0.25">
      <c r="A3447" s="2">
        <v>0.57647700000000002</v>
      </c>
      <c r="B3447" s="4">
        <v>1.91071E-7</v>
      </c>
      <c r="C3447" s="5">
        <f t="shared" si="317"/>
        <v>1.5212659235668792E-3</v>
      </c>
      <c r="E3447" s="2">
        <v>0.57647700000000002</v>
      </c>
      <c r="F3447" s="4">
        <v>9.1949499999999999E-8</v>
      </c>
      <c r="G3447" s="5">
        <f t="shared" si="318"/>
        <v>7.3208200636942691E-4</v>
      </c>
      <c r="H3447" s="2"/>
      <c r="I3447" s="2">
        <v>0.57647700000000002</v>
      </c>
      <c r="J3447" s="4">
        <v>4.50745E-7</v>
      </c>
      <c r="K3447" s="5">
        <f t="shared" si="319"/>
        <v>1.7336346153846154E-3</v>
      </c>
      <c r="L3447" s="11">
        <v>1.7336346153846154E-3</v>
      </c>
      <c r="M3447" s="11">
        <f t="shared" si="320"/>
        <v>3.5887340764331212E-3</v>
      </c>
      <c r="N3447" s="2"/>
      <c r="O3447" s="2">
        <v>0.57647700000000002</v>
      </c>
      <c r="P3447" s="4">
        <v>6.54602E-7</v>
      </c>
      <c r="Q3447" s="5">
        <f t="shared" si="321"/>
        <v>5.211799363057326E-3</v>
      </c>
    </row>
    <row r="3448" spans="1:17" x14ac:dyDescent="0.25">
      <c r="A3448" s="2">
        <v>0.57693499999999998</v>
      </c>
      <c r="B3448" s="4">
        <v>1.91864E-7</v>
      </c>
      <c r="C3448" s="5">
        <f t="shared" si="317"/>
        <v>1.527579617834395E-3</v>
      </c>
      <c r="E3448" s="2">
        <v>0.57693499999999998</v>
      </c>
      <c r="F3448" s="4">
        <v>9.1705300000000003E-8</v>
      </c>
      <c r="G3448" s="5">
        <f t="shared" si="318"/>
        <v>7.3013773885350318E-4</v>
      </c>
      <c r="H3448" s="2"/>
      <c r="I3448" s="2">
        <v>0.57693499999999998</v>
      </c>
      <c r="J3448" s="4">
        <v>4.5227099999999999E-7</v>
      </c>
      <c r="K3448" s="5">
        <f t="shared" si="319"/>
        <v>1.7395038461538459E-3</v>
      </c>
      <c r="L3448" s="11">
        <v>1.7395038461538459E-3</v>
      </c>
      <c r="M3448" s="11">
        <f t="shared" si="320"/>
        <v>3.6008837579617837E-3</v>
      </c>
      <c r="N3448" s="2"/>
      <c r="O3448" s="2">
        <v>0.57693499999999998</v>
      </c>
      <c r="P3448" s="4">
        <v>6.53992E-7</v>
      </c>
      <c r="Q3448" s="5">
        <f t="shared" si="321"/>
        <v>5.2069426751592367E-3</v>
      </c>
    </row>
    <row r="3449" spans="1:17" x14ac:dyDescent="0.25">
      <c r="A3449" s="2">
        <v>0.57739300000000005</v>
      </c>
      <c r="B3449" s="4">
        <v>1.91864E-7</v>
      </c>
      <c r="C3449" s="5">
        <f t="shared" si="317"/>
        <v>1.527579617834395E-3</v>
      </c>
      <c r="E3449" s="2">
        <v>0.57739300000000005</v>
      </c>
      <c r="F3449" s="4">
        <v>9.1674799999999994E-8</v>
      </c>
      <c r="G3449" s="5">
        <f t="shared" si="318"/>
        <v>7.2989490445859876E-4</v>
      </c>
      <c r="H3449" s="2"/>
      <c r="I3449" s="2">
        <v>0.57739300000000005</v>
      </c>
      <c r="J3449" s="4">
        <v>4.5288099999999999E-7</v>
      </c>
      <c r="K3449" s="5">
        <f t="shared" si="319"/>
        <v>1.7418499999999999E-3</v>
      </c>
      <c r="L3449" s="11">
        <v>1.7418499999999999E-3</v>
      </c>
      <c r="M3449" s="11">
        <f t="shared" si="320"/>
        <v>3.6057404458598725E-3</v>
      </c>
      <c r="N3449" s="2"/>
      <c r="O3449" s="2">
        <v>0.57739300000000005</v>
      </c>
      <c r="P3449" s="4">
        <v>6.5338099999999997E-7</v>
      </c>
      <c r="Q3449" s="5">
        <f t="shared" si="321"/>
        <v>5.2020780254777074E-3</v>
      </c>
    </row>
    <row r="3450" spans="1:17" x14ac:dyDescent="0.25">
      <c r="A3450" s="2">
        <v>0.57784999999999997</v>
      </c>
      <c r="B3450" s="4">
        <v>1.9110100000000001E-7</v>
      </c>
      <c r="C3450" s="5">
        <f t="shared" si="317"/>
        <v>1.5215047770700638E-3</v>
      </c>
      <c r="E3450" s="2">
        <v>0.57784999999999997</v>
      </c>
      <c r="F3450" s="4">
        <v>9.1918899999999999E-8</v>
      </c>
      <c r="G3450" s="5">
        <f t="shared" si="318"/>
        <v>7.3183837579617831E-4</v>
      </c>
      <c r="H3450" s="2"/>
      <c r="I3450" s="2">
        <v>0.57784999999999997</v>
      </c>
      <c r="J3450" s="4">
        <v>4.5135500000000001E-7</v>
      </c>
      <c r="K3450" s="5">
        <f t="shared" si="319"/>
        <v>1.7359807692307692E-3</v>
      </c>
      <c r="L3450" s="11">
        <v>1.7359807692307692E-3</v>
      </c>
      <c r="M3450" s="11">
        <f t="shared" si="320"/>
        <v>3.5935907643312105E-3</v>
      </c>
      <c r="N3450" s="2"/>
      <c r="O3450" s="2">
        <v>0.57784999999999997</v>
      </c>
      <c r="P3450" s="4">
        <v>6.5368700000000005E-7</v>
      </c>
      <c r="Q3450" s="5">
        <f t="shared" si="321"/>
        <v>5.2045143312101916E-3</v>
      </c>
    </row>
    <row r="3451" spans="1:17" x14ac:dyDescent="0.25">
      <c r="A3451" s="2">
        <v>0.57830800000000004</v>
      </c>
      <c r="B3451" s="4">
        <v>1.9119300000000001E-7</v>
      </c>
      <c r="C3451" s="5">
        <f t="shared" si="317"/>
        <v>1.5222372611464971E-3</v>
      </c>
      <c r="E3451" s="2">
        <v>0.57830800000000004</v>
      </c>
      <c r="F3451" s="4">
        <v>9.2040999999999997E-8</v>
      </c>
      <c r="G3451" s="5">
        <f t="shared" si="318"/>
        <v>7.3281050955414017E-4</v>
      </c>
      <c r="H3451" s="2"/>
      <c r="I3451" s="2">
        <v>0.57830800000000004</v>
      </c>
      <c r="J3451" s="4">
        <v>4.50745E-7</v>
      </c>
      <c r="K3451" s="5">
        <f t="shared" si="319"/>
        <v>1.7336346153846154E-3</v>
      </c>
      <c r="L3451" s="11">
        <v>1.7336346153846154E-3</v>
      </c>
      <c r="M3451" s="11">
        <f t="shared" si="320"/>
        <v>3.5887340764331212E-3</v>
      </c>
      <c r="N3451" s="2"/>
      <c r="O3451" s="2">
        <v>0.57830800000000004</v>
      </c>
      <c r="P3451" s="4">
        <v>6.5338099999999997E-7</v>
      </c>
      <c r="Q3451" s="5">
        <f t="shared" si="321"/>
        <v>5.2020780254777074E-3</v>
      </c>
    </row>
    <row r="3452" spans="1:17" x14ac:dyDescent="0.25">
      <c r="A3452" s="2">
        <v>0.578766</v>
      </c>
      <c r="B3452" s="4">
        <v>1.91864E-7</v>
      </c>
      <c r="C3452" s="5">
        <f t="shared" si="317"/>
        <v>1.527579617834395E-3</v>
      </c>
      <c r="E3452" s="2">
        <v>0.578766</v>
      </c>
      <c r="F3452" s="4">
        <v>9.1430700000000004E-8</v>
      </c>
      <c r="G3452" s="5">
        <f t="shared" si="318"/>
        <v>7.279514331210192E-4</v>
      </c>
      <c r="H3452" s="2"/>
      <c r="I3452" s="2">
        <v>0.578766</v>
      </c>
      <c r="J3452" s="4">
        <v>4.5043899999999997E-7</v>
      </c>
      <c r="K3452" s="5">
        <f t="shared" si="319"/>
        <v>1.732457692307692E-3</v>
      </c>
      <c r="L3452" s="11">
        <v>1.732457692307692E-3</v>
      </c>
      <c r="M3452" s="11">
        <f t="shared" si="320"/>
        <v>3.586297770700637E-3</v>
      </c>
      <c r="N3452" s="2"/>
      <c r="O3452" s="2">
        <v>0.578766</v>
      </c>
      <c r="P3452" s="4">
        <v>6.5277099999999996E-7</v>
      </c>
      <c r="Q3452" s="5">
        <f t="shared" si="321"/>
        <v>5.197221337579618E-3</v>
      </c>
    </row>
    <row r="3453" spans="1:17" x14ac:dyDescent="0.25">
      <c r="A3453" s="2">
        <v>0.57922399999999996</v>
      </c>
      <c r="B3453" s="4">
        <v>1.9091799999999999E-7</v>
      </c>
      <c r="C3453" s="5">
        <f t="shared" si="317"/>
        <v>1.5200477707006371E-3</v>
      </c>
      <c r="E3453" s="2">
        <v>0.57922399999999996</v>
      </c>
      <c r="F3453" s="4">
        <v>9.1033900000000001E-8</v>
      </c>
      <c r="G3453" s="5">
        <f t="shared" si="318"/>
        <v>7.2479219745222941E-4</v>
      </c>
      <c r="H3453" s="2"/>
      <c r="I3453" s="2">
        <v>0.57922399999999996</v>
      </c>
      <c r="J3453" s="4">
        <v>4.50745E-7</v>
      </c>
      <c r="K3453" s="5">
        <f t="shared" si="319"/>
        <v>1.7336346153846154E-3</v>
      </c>
      <c r="L3453" s="11">
        <v>1.7336346153846154E-3</v>
      </c>
      <c r="M3453" s="11">
        <f t="shared" si="320"/>
        <v>3.5887340764331212E-3</v>
      </c>
      <c r="N3453" s="2"/>
      <c r="O3453" s="2">
        <v>0.57922399999999996</v>
      </c>
      <c r="P3453" s="4">
        <v>6.5338099999999997E-7</v>
      </c>
      <c r="Q3453" s="5">
        <f t="shared" si="321"/>
        <v>5.2020780254777074E-3</v>
      </c>
    </row>
    <row r="3454" spans="1:17" x14ac:dyDescent="0.25">
      <c r="A3454" s="2">
        <v>0.579681</v>
      </c>
      <c r="B3454" s="4">
        <v>1.9140599999999999E-7</v>
      </c>
      <c r="C3454" s="5">
        <f t="shared" si="317"/>
        <v>1.5239331210191082E-3</v>
      </c>
      <c r="E3454" s="2">
        <v>0.579681</v>
      </c>
      <c r="F3454" s="4">
        <v>9.16443E-8</v>
      </c>
      <c r="G3454" s="5">
        <f t="shared" si="318"/>
        <v>7.2965207006369433E-4</v>
      </c>
      <c r="H3454" s="2"/>
      <c r="I3454" s="2">
        <v>0.579681</v>
      </c>
      <c r="J3454" s="4">
        <v>4.50745E-7</v>
      </c>
      <c r="K3454" s="5">
        <f t="shared" si="319"/>
        <v>1.7336346153846154E-3</v>
      </c>
      <c r="L3454" s="11">
        <v>1.7336346153846154E-3</v>
      </c>
      <c r="M3454" s="11">
        <f t="shared" si="320"/>
        <v>3.5887340764331212E-3</v>
      </c>
      <c r="N3454" s="2"/>
      <c r="O3454" s="2">
        <v>0.579681</v>
      </c>
      <c r="P3454" s="4">
        <v>6.5338099999999997E-7</v>
      </c>
      <c r="Q3454" s="5">
        <f t="shared" si="321"/>
        <v>5.2020780254777074E-3</v>
      </c>
    </row>
    <row r="3455" spans="1:17" x14ac:dyDescent="0.25">
      <c r="A3455" s="2">
        <v>0.58013899999999996</v>
      </c>
      <c r="B3455" s="4">
        <v>1.91071E-7</v>
      </c>
      <c r="C3455" s="5">
        <f t="shared" si="317"/>
        <v>1.5212659235668792E-3</v>
      </c>
      <c r="E3455" s="2">
        <v>0.58013899999999996</v>
      </c>
      <c r="F3455" s="4">
        <v>9.1247600000000002E-8</v>
      </c>
      <c r="G3455" s="5">
        <f t="shared" si="318"/>
        <v>7.264936305732485E-4</v>
      </c>
      <c r="H3455" s="2"/>
      <c r="I3455" s="2">
        <v>0.58013899999999996</v>
      </c>
      <c r="J3455" s="4">
        <v>4.4921900000000002E-7</v>
      </c>
      <c r="K3455" s="5">
        <f t="shared" si="319"/>
        <v>1.7277653846153847E-3</v>
      </c>
      <c r="L3455" s="11">
        <v>1.7277653846153847E-3</v>
      </c>
      <c r="M3455" s="11">
        <f t="shared" si="320"/>
        <v>3.5765843949044592E-3</v>
      </c>
      <c r="N3455" s="2"/>
      <c r="O3455" s="2">
        <v>0.58013899999999996</v>
      </c>
      <c r="P3455" s="4">
        <v>6.5338099999999997E-7</v>
      </c>
      <c r="Q3455" s="5">
        <f t="shared" si="321"/>
        <v>5.2020780254777074E-3</v>
      </c>
    </row>
    <row r="3456" spans="1:17" x14ac:dyDescent="0.25">
      <c r="A3456" s="2">
        <v>0.58059700000000003</v>
      </c>
      <c r="B3456" s="4">
        <v>7.1411099999999995E-7</v>
      </c>
      <c r="C3456" s="5">
        <f t="shared" si="317"/>
        <v>5.6855971337579619E-3</v>
      </c>
      <c r="E3456" s="2">
        <v>0.58059700000000003</v>
      </c>
      <c r="F3456" s="4">
        <v>9.3301399999999997E-7</v>
      </c>
      <c r="G3456" s="5">
        <f t="shared" si="318"/>
        <v>7.4284554140127386E-3</v>
      </c>
      <c r="H3456" s="2"/>
      <c r="I3456" s="2">
        <v>0.58059700000000003</v>
      </c>
      <c r="J3456" s="4">
        <v>4.4738799999999998E-7</v>
      </c>
      <c r="K3456" s="5">
        <f t="shared" si="319"/>
        <v>1.7207230769230768E-3</v>
      </c>
      <c r="L3456" s="11">
        <v>1.7207230769230768E-3</v>
      </c>
      <c r="M3456" s="11">
        <f t="shared" si="320"/>
        <v>3.5620063694267521E-3</v>
      </c>
      <c r="N3456" s="2"/>
      <c r="O3456" s="2">
        <v>0.58059700000000003</v>
      </c>
      <c r="P3456" s="4">
        <v>6.5368700000000005E-7</v>
      </c>
      <c r="Q3456" s="5">
        <f t="shared" si="321"/>
        <v>5.2045143312101916E-3</v>
      </c>
    </row>
    <row r="3457" spans="1:17" x14ac:dyDescent="0.25">
      <c r="A3457" s="2">
        <v>0.58105499999999999</v>
      </c>
      <c r="B3457" s="4">
        <v>7.2924800000000004E-6</v>
      </c>
      <c r="C3457" s="5">
        <f t="shared" si="317"/>
        <v>5.8061146496815291E-2</v>
      </c>
      <c r="E3457" s="2">
        <v>0.58105499999999999</v>
      </c>
      <c r="F3457" s="4">
        <v>9.4686900000000006E-6</v>
      </c>
      <c r="G3457" s="5">
        <f t="shared" si="318"/>
        <v>7.53876592356688E-2</v>
      </c>
      <c r="H3457" s="2"/>
      <c r="I3457" s="2">
        <v>0.58105499999999999</v>
      </c>
      <c r="J3457" s="4">
        <v>5.7861299999999999E-7</v>
      </c>
      <c r="K3457" s="5">
        <f t="shared" si="319"/>
        <v>2.2254346153846153E-3</v>
      </c>
      <c r="L3457" s="11">
        <v>2.2254346153846153E-3</v>
      </c>
      <c r="M3457" s="11">
        <f t="shared" si="320"/>
        <v>4.6067914012738855E-3</v>
      </c>
      <c r="N3457" s="2"/>
      <c r="O3457" s="2">
        <v>0.58105499999999999</v>
      </c>
      <c r="P3457" s="4">
        <v>6.5429700000000005E-7</v>
      </c>
      <c r="Q3457" s="5">
        <f t="shared" si="321"/>
        <v>5.2093710191082809E-3</v>
      </c>
    </row>
    <row r="3458" spans="1:17" x14ac:dyDescent="0.25">
      <c r="A3458" s="2">
        <v>0.58151200000000003</v>
      </c>
      <c r="B3458" s="4">
        <v>7.3883099999999999E-6</v>
      </c>
      <c r="C3458" s="5">
        <f t="shared" si="317"/>
        <v>5.8824124203821659E-2</v>
      </c>
      <c r="E3458" s="2">
        <v>0.58151200000000003</v>
      </c>
      <c r="F3458" s="4">
        <v>1.01318E-5</v>
      </c>
      <c r="G3458" s="5">
        <f t="shared" si="318"/>
        <v>8.0667197452229306E-2</v>
      </c>
      <c r="H3458" s="2"/>
      <c r="I3458" s="2">
        <v>0.58151200000000003</v>
      </c>
      <c r="J3458" s="4">
        <v>8.0328399999999998E-6</v>
      </c>
      <c r="K3458" s="5">
        <f t="shared" si="319"/>
        <v>3.089553846153846E-2</v>
      </c>
      <c r="L3458" s="11">
        <v>3.089553846153846E-2</v>
      </c>
      <c r="M3458" s="11">
        <f t="shared" si="320"/>
        <v>6.3955732484076433E-2</v>
      </c>
      <c r="N3458" s="2"/>
      <c r="O3458" s="2">
        <v>0.58151200000000003</v>
      </c>
      <c r="P3458" s="4">
        <v>4.8150599999999996E-6</v>
      </c>
      <c r="Q3458" s="5">
        <f t="shared" si="321"/>
        <v>3.8336464968152871E-2</v>
      </c>
    </row>
    <row r="3459" spans="1:17" x14ac:dyDescent="0.25">
      <c r="A3459" s="2">
        <v>0.58196999999999999</v>
      </c>
      <c r="B3459" s="4">
        <v>7.4157699999999998E-6</v>
      </c>
      <c r="C3459" s="5">
        <f t="shared" si="317"/>
        <v>5.9042754777070071E-2</v>
      </c>
      <c r="E3459" s="2">
        <v>0.58196999999999999</v>
      </c>
      <c r="F3459" s="4">
        <v>1.00861E-5</v>
      </c>
      <c r="G3459" s="5">
        <f t="shared" si="318"/>
        <v>8.0303343949044592E-2</v>
      </c>
      <c r="H3459" s="2"/>
      <c r="I3459" s="2">
        <v>0.58196999999999999</v>
      </c>
      <c r="J3459" s="4">
        <v>8.2275399999999998E-6</v>
      </c>
      <c r="K3459" s="5">
        <f t="shared" si="319"/>
        <v>3.1644384615384616E-2</v>
      </c>
      <c r="L3459" s="11">
        <v>3.1644384615384616E-2</v>
      </c>
      <c r="M3459" s="11">
        <f t="shared" si="320"/>
        <v>6.5505891719745232E-2</v>
      </c>
      <c r="N3459" s="2"/>
      <c r="O3459" s="2">
        <v>0.58196999999999999</v>
      </c>
      <c r="P3459" s="4">
        <v>5.3436300000000004E-6</v>
      </c>
      <c r="Q3459" s="5">
        <f t="shared" si="321"/>
        <v>4.2544824840764342E-2</v>
      </c>
    </row>
    <row r="3460" spans="1:17" x14ac:dyDescent="0.25">
      <c r="A3460" s="2">
        <v>0.58242799999999995</v>
      </c>
      <c r="B3460" s="4">
        <v>7.3516799999999997E-6</v>
      </c>
      <c r="C3460" s="5">
        <f t="shared" ref="C3460:C3523" si="322">(B3460/0.1256)*1000</f>
        <v>5.8532484076433119E-2</v>
      </c>
      <c r="E3460" s="2">
        <v>0.58242799999999995</v>
      </c>
      <c r="F3460" s="4">
        <v>1.0022E-5</v>
      </c>
      <c r="G3460" s="5">
        <f t="shared" ref="G3460:G3523" si="323">(F3460/0.1256)*1000</f>
        <v>7.9792993630573253E-2</v>
      </c>
      <c r="H3460" s="2"/>
      <c r="I3460" s="2">
        <v>0.58242799999999995</v>
      </c>
      <c r="J3460" s="4">
        <v>8.1909199999999995E-6</v>
      </c>
      <c r="K3460" s="5">
        <f t="shared" ref="K3460:K3523" si="324">(J3460/0.26)*1000</f>
        <v>3.1503538461538458E-2</v>
      </c>
      <c r="L3460" s="11">
        <v>3.1503538461538458E-2</v>
      </c>
      <c r="M3460" s="11">
        <f t="shared" ref="M3460:M3523" si="325">+L3460*0.26/0.1256</f>
        <v>6.5214331210191087E-2</v>
      </c>
      <c r="N3460" s="2"/>
      <c r="O3460" s="2">
        <v>0.58242799999999995</v>
      </c>
      <c r="P3460" s="4">
        <v>5.4199200000000001E-6</v>
      </c>
      <c r="Q3460" s="5">
        <f t="shared" ref="Q3460:Q3523" si="326">(P3460/0.1256)*1000</f>
        <v>4.3152229299363062E-2</v>
      </c>
    </row>
    <row r="3461" spans="1:17" x14ac:dyDescent="0.25">
      <c r="A3461" s="2">
        <v>0.58288600000000002</v>
      </c>
      <c r="B3461" s="4">
        <v>7.3242199999999998E-6</v>
      </c>
      <c r="C3461" s="5">
        <f t="shared" si="322"/>
        <v>5.8313853503184715E-2</v>
      </c>
      <c r="E3461" s="2">
        <v>0.58288600000000002</v>
      </c>
      <c r="F3461" s="4">
        <v>1.00037E-5</v>
      </c>
      <c r="G3461" s="5">
        <f t="shared" si="323"/>
        <v>7.9647292993630589E-2</v>
      </c>
      <c r="H3461" s="2"/>
      <c r="I3461" s="2">
        <v>0.58288600000000002</v>
      </c>
      <c r="J3461" s="4">
        <v>8.1512499999999992E-6</v>
      </c>
      <c r="K3461" s="5">
        <f t="shared" si="324"/>
        <v>3.1350961538461536E-2</v>
      </c>
      <c r="L3461" s="11">
        <v>3.1350961538461536E-2</v>
      </c>
      <c r="M3461" s="11">
        <f t="shared" si="325"/>
        <v>6.4898487261146498E-2</v>
      </c>
      <c r="N3461" s="2"/>
      <c r="O3461" s="2">
        <v>0.58288600000000002</v>
      </c>
      <c r="P3461" s="4">
        <v>5.4473899999999999E-6</v>
      </c>
      <c r="Q3461" s="5">
        <f t="shared" si="326"/>
        <v>4.3370939490445862E-2</v>
      </c>
    </row>
    <row r="3462" spans="1:17" x14ac:dyDescent="0.25">
      <c r="A3462" s="2">
        <v>0.58334399999999997</v>
      </c>
      <c r="B3462" s="4">
        <v>7.2387699999999996E-6</v>
      </c>
      <c r="C3462" s="5">
        <f t="shared" si="322"/>
        <v>5.7633519108280254E-2</v>
      </c>
      <c r="E3462" s="2">
        <v>0.58334399999999997</v>
      </c>
      <c r="F3462" s="4">
        <v>9.9395800000000008E-6</v>
      </c>
      <c r="G3462" s="5">
        <f t="shared" si="323"/>
        <v>7.913678343949046E-2</v>
      </c>
      <c r="H3462" s="2"/>
      <c r="I3462" s="2">
        <v>0.58334399999999997</v>
      </c>
      <c r="J3462" s="4">
        <v>8.1787100000000008E-6</v>
      </c>
      <c r="K3462" s="5">
        <f t="shared" si="324"/>
        <v>3.145657692307692E-2</v>
      </c>
      <c r="L3462" s="11">
        <v>3.145657692307692E-2</v>
      </c>
      <c r="M3462" s="11">
        <f t="shared" si="325"/>
        <v>6.5117117834394903E-2</v>
      </c>
      <c r="N3462" s="2"/>
      <c r="O3462" s="2">
        <v>0.58334399999999997</v>
      </c>
      <c r="P3462" s="4">
        <v>5.4626500000000001E-6</v>
      </c>
      <c r="Q3462" s="5">
        <f t="shared" si="326"/>
        <v>4.3492436305732483E-2</v>
      </c>
    </row>
    <row r="3463" spans="1:17" x14ac:dyDescent="0.25">
      <c r="A3463" s="2">
        <v>0.58380100000000001</v>
      </c>
      <c r="B3463" s="4">
        <v>7.2601299999999997E-6</v>
      </c>
      <c r="C3463" s="5">
        <f t="shared" si="322"/>
        <v>5.780358280254777E-2</v>
      </c>
      <c r="E3463" s="2">
        <v>0.58380100000000001</v>
      </c>
      <c r="F3463" s="4">
        <v>9.9151600000000001E-6</v>
      </c>
      <c r="G3463" s="5">
        <f t="shared" si="323"/>
        <v>7.8942356687898091E-2</v>
      </c>
      <c r="H3463" s="2"/>
      <c r="I3463" s="2">
        <v>0.58380100000000001</v>
      </c>
      <c r="J3463" s="4">
        <v>8.1298800000000002E-6</v>
      </c>
      <c r="K3463" s="5">
        <f t="shared" si="324"/>
        <v>3.1268769230769232E-2</v>
      </c>
      <c r="L3463" s="11">
        <v>3.1268769230769232E-2</v>
      </c>
      <c r="M3463" s="11">
        <f t="shared" si="325"/>
        <v>6.4728343949044601E-2</v>
      </c>
      <c r="N3463" s="2"/>
      <c r="O3463" s="2">
        <v>0.58380100000000001</v>
      </c>
      <c r="P3463" s="4">
        <v>5.44434E-6</v>
      </c>
      <c r="Q3463" s="5">
        <f t="shared" si="326"/>
        <v>4.3346656050955418E-2</v>
      </c>
    </row>
    <row r="3464" spans="1:17" x14ac:dyDescent="0.25">
      <c r="A3464" s="2">
        <v>0.58425899999999997</v>
      </c>
      <c r="B3464" s="4">
        <v>7.2021500000000002E-6</v>
      </c>
      <c r="C3464" s="5">
        <f t="shared" si="322"/>
        <v>5.7341958598726116E-2</v>
      </c>
      <c r="E3464" s="2">
        <v>0.58425899999999997</v>
      </c>
      <c r="F3464" s="4">
        <v>9.9334700000000003E-6</v>
      </c>
      <c r="G3464" s="5">
        <f t="shared" si="323"/>
        <v>7.9088136942675163E-2</v>
      </c>
      <c r="H3464" s="2"/>
      <c r="I3464" s="2">
        <v>0.58425899999999997</v>
      </c>
      <c r="J3464" s="4">
        <v>8.1085200000000001E-6</v>
      </c>
      <c r="K3464" s="5">
        <f t="shared" si="324"/>
        <v>3.1186615384615386E-2</v>
      </c>
      <c r="L3464" s="11">
        <v>3.1186615384615386E-2</v>
      </c>
      <c r="M3464" s="11">
        <f t="shared" si="325"/>
        <v>6.4558280254777084E-2</v>
      </c>
      <c r="N3464" s="2"/>
      <c r="O3464" s="2">
        <v>0.58425899999999997</v>
      </c>
      <c r="P3464" s="4">
        <v>5.44434E-6</v>
      </c>
      <c r="Q3464" s="5">
        <f t="shared" si="326"/>
        <v>4.3346656050955418E-2</v>
      </c>
    </row>
    <row r="3465" spans="1:17" x14ac:dyDescent="0.25">
      <c r="A3465" s="2">
        <v>0.58471700000000004</v>
      </c>
      <c r="B3465" s="4">
        <v>7.1594200000000001E-6</v>
      </c>
      <c r="C3465" s="5">
        <f t="shared" si="322"/>
        <v>5.7001751592356695E-2</v>
      </c>
      <c r="E3465" s="2">
        <v>0.58471700000000004</v>
      </c>
      <c r="F3465" s="4">
        <v>9.8571799999999997E-6</v>
      </c>
      <c r="G3465" s="5">
        <f t="shared" si="323"/>
        <v>7.8480732484076443E-2</v>
      </c>
      <c r="H3465" s="2"/>
      <c r="I3465" s="2">
        <v>0.58471700000000004</v>
      </c>
      <c r="J3465" s="4">
        <v>8.08716E-6</v>
      </c>
      <c r="K3465" s="5">
        <f t="shared" si="324"/>
        <v>3.1104461538461536E-2</v>
      </c>
      <c r="L3465" s="11">
        <v>3.1104461538461536E-2</v>
      </c>
      <c r="M3465" s="11">
        <f t="shared" si="325"/>
        <v>6.4388216560509554E-2</v>
      </c>
      <c r="N3465" s="2"/>
      <c r="O3465" s="2">
        <v>0.58471700000000004</v>
      </c>
      <c r="P3465" s="4">
        <v>5.4534899999999997E-6</v>
      </c>
      <c r="Q3465" s="5">
        <f t="shared" si="326"/>
        <v>4.3419506369426757E-2</v>
      </c>
    </row>
    <row r="3466" spans="1:17" x14ac:dyDescent="0.25">
      <c r="A3466" s="2">
        <v>0.585175</v>
      </c>
      <c r="B3466" s="4">
        <v>7.1502700000000004E-6</v>
      </c>
      <c r="C3466" s="5">
        <f t="shared" si="322"/>
        <v>5.6928901273885356E-2</v>
      </c>
      <c r="E3466" s="2">
        <v>0.585175</v>
      </c>
      <c r="F3466" s="4">
        <v>9.89685E-6</v>
      </c>
      <c r="G3466" s="5">
        <f t="shared" si="323"/>
        <v>7.8796576433121032E-2</v>
      </c>
      <c r="H3466" s="2"/>
      <c r="I3466" s="2">
        <v>0.585175</v>
      </c>
      <c r="J3466" s="4">
        <v>8.0932599999999998E-6</v>
      </c>
      <c r="K3466" s="5">
        <f t="shared" si="324"/>
        <v>3.1127923076923074E-2</v>
      </c>
      <c r="L3466" s="11">
        <v>3.1127923076923074E-2</v>
      </c>
      <c r="M3466" s="11">
        <f t="shared" si="325"/>
        <v>6.4436783439490455E-2</v>
      </c>
      <c r="N3466" s="2"/>
      <c r="O3466" s="2">
        <v>0.585175</v>
      </c>
      <c r="P3466" s="4">
        <v>5.4382300000000003E-6</v>
      </c>
      <c r="Q3466" s="5">
        <f t="shared" si="326"/>
        <v>4.3298009554140128E-2</v>
      </c>
    </row>
    <row r="3467" spans="1:17" x14ac:dyDescent="0.25">
      <c r="A3467" s="2">
        <v>0.58563200000000004</v>
      </c>
      <c r="B3467" s="4">
        <v>7.1380600000000001E-6</v>
      </c>
      <c r="C3467" s="5">
        <f t="shared" si="322"/>
        <v>5.6831687898089178E-2</v>
      </c>
      <c r="E3467" s="2">
        <v>0.58563200000000004</v>
      </c>
      <c r="F3467" s="4">
        <v>9.87244E-6</v>
      </c>
      <c r="G3467" s="5">
        <f t="shared" si="323"/>
        <v>7.8602229299363072E-2</v>
      </c>
      <c r="H3467" s="2"/>
      <c r="I3467" s="2">
        <v>0.58563200000000004</v>
      </c>
      <c r="J3467" s="4">
        <v>8.08716E-6</v>
      </c>
      <c r="K3467" s="5">
        <f t="shared" si="324"/>
        <v>3.1104461538461536E-2</v>
      </c>
      <c r="L3467" s="11">
        <v>3.1104461538461536E-2</v>
      </c>
      <c r="M3467" s="11">
        <f t="shared" si="325"/>
        <v>6.4388216560509554E-2</v>
      </c>
      <c r="N3467" s="2"/>
      <c r="O3467" s="2">
        <v>0.58563200000000004</v>
      </c>
      <c r="P3467" s="4">
        <v>5.42297E-6</v>
      </c>
      <c r="Q3467" s="5">
        <f t="shared" si="326"/>
        <v>4.3176512738853506E-2</v>
      </c>
    </row>
    <row r="3468" spans="1:17" x14ac:dyDescent="0.25">
      <c r="A3468" s="2">
        <v>0.58609</v>
      </c>
      <c r="B3468" s="4">
        <v>7.1136500000000001E-6</v>
      </c>
      <c r="C3468" s="5">
        <f t="shared" si="322"/>
        <v>5.6637340764331218E-2</v>
      </c>
      <c r="E3468" s="2">
        <v>0.58609</v>
      </c>
      <c r="F3468" s="4">
        <v>9.8297100000000008E-6</v>
      </c>
      <c r="G3468" s="5">
        <f t="shared" si="323"/>
        <v>7.8262022292993644E-2</v>
      </c>
      <c r="H3468" s="2"/>
      <c r="I3468" s="2">
        <v>0.58609</v>
      </c>
      <c r="J3468" s="4">
        <v>8.08716E-6</v>
      </c>
      <c r="K3468" s="5">
        <f t="shared" si="324"/>
        <v>3.1104461538461536E-2</v>
      </c>
      <c r="L3468" s="11">
        <v>3.1104461538461536E-2</v>
      </c>
      <c r="M3468" s="11">
        <f t="shared" si="325"/>
        <v>6.4388216560509554E-2</v>
      </c>
      <c r="N3468" s="2"/>
      <c r="O3468" s="2">
        <v>0.58609</v>
      </c>
      <c r="P3468" s="4">
        <v>5.4351800000000004E-6</v>
      </c>
      <c r="Q3468" s="5">
        <f t="shared" si="326"/>
        <v>4.3273726114649684E-2</v>
      </c>
    </row>
    <row r="3469" spans="1:17" x14ac:dyDescent="0.25">
      <c r="A3469" s="2">
        <v>0.58654799999999996</v>
      </c>
      <c r="B3469" s="4">
        <v>7.1014399999999997E-6</v>
      </c>
      <c r="C3469" s="5">
        <f t="shared" si="322"/>
        <v>5.6540127388535033E-2</v>
      </c>
      <c r="E3469" s="2">
        <v>0.58654799999999996</v>
      </c>
      <c r="F3469" s="4">
        <v>9.8358199999999996E-6</v>
      </c>
      <c r="G3469" s="5">
        <f t="shared" si="323"/>
        <v>7.8310668789808927E-2</v>
      </c>
      <c r="H3469" s="2"/>
      <c r="I3469" s="2">
        <v>0.58654799999999996</v>
      </c>
      <c r="J3469" s="4">
        <v>8.0535899999999996E-6</v>
      </c>
      <c r="K3469" s="5">
        <f t="shared" si="324"/>
        <v>3.0975346153846155E-2</v>
      </c>
      <c r="L3469" s="11">
        <v>3.0975346153846155E-2</v>
      </c>
      <c r="M3469" s="11">
        <f t="shared" si="325"/>
        <v>6.412093949044588E-2</v>
      </c>
      <c r="N3469" s="2"/>
      <c r="O3469" s="2">
        <v>0.58654799999999996</v>
      </c>
      <c r="P3469" s="4">
        <v>5.4382300000000003E-6</v>
      </c>
      <c r="Q3469" s="5">
        <f t="shared" si="326"/>
        <v>4.3298009554140128E-2</v>
      </c>
    </row>
    <row r="3470" spans="1:17" x14ac:dyDescent="0.25">
      <c r="A3470" s="2">
        <v>0.58700600000000003</v>
      </c>
      <c r="B3470" s="4">
        <v>7.1044899999999996E-6</v>
      </c>
      <c r="C3470" s="5">
        <f t="shared" si="322"/>
        <v>5.6564410828025477E-2</v>
      </c>
      <c r="E3470" s="2">
        <v>0.58700600000000003</v>
      </c>
      <c r="F3470" s="4">
        <v>9.8571799999999997E-6</v>
      </c>
      <c r="G3470" s="5">
        <f t="shared" si="323"/>
        <v>7.8480732484076443E-2</v>
      </c>
      <c r="H3470" s="2"/>
      <c r="I3470" s="2">
        <v>0.58700600000000003</v>
      </c>
      <c r="J3470" s="4">
        <v>8.0657999999999999E-6</v>
      </c>
      <c r="K3470" s="5">
        <f t="shared" si="324"/>
        <v>3.1022307692307689E-2</v>
      </c>
      <c r="L3470" s="11">
        <v>3.1022307692307689E-2</v>
      </c>
      <c r="M3470" s="11">
        <f t="shared" si="325"/>
        <v>6.4218152866242037E-2</v>
      </c>
      <c r="N3470" s="2"/>
      <c r="O3470" s="2">
        <v>0.58700600000000003</v>
      </c>
      <c r="P3470" s="4">
        <v>5.4199200000000001E-6</v>
      </c>
      <c r="Q3470" s="5">
        <f t="shared" si="326"/>
        <v>4.3152229299363062E-2</v>
      </c>
    </row>
    <row r="3471" spans="1:17" x14ac:dyDescent="0.25">
      <c r="A3471" s="2">
        <v>0.58746299999999996</v>
      </c>
      <c r="B3471" s="4">
        <v>7.0953399999999999E-6</v>
      </c>
      <c r="C3471" s="5">
        <f t="shared" si="322"/>
        <v>5.6491560509554145E-2</v>
      </c>
      <c r="E3471" s="2">
        <v>0.58746299999999996</v>
      </c>
      <c r="F3471" s="4">
        <v>9.8083500000000007E-6</v>
      </c>
      <c r="G3471" s="5">
        <f t="shared" si="323"/>
        <v>7.8091958598726127E-2</v>
      </c>
      <c r="H3471" s="2"/>
      <c r="I3471" s="2">
        <v>0.58746299999999996</v>
      </c>
      <c r="J3471" s="4">
        <v>8.0383299999999993E-6</v>
      </c>
      <c r="K3471" s="5">
        <f t="shared" si="324"/>
        <v>3.0916653846153844E-2</v>
      </c>
      <c r="L3471" s="11">
        <v>3.0916653846153844E-2</v>
      </c>
      <c r="M3471" s="11">
        <f t="shared" si="325"/>
        <v>6.3999442675159238E-2</v>
      </c>
      <c r="N3471" s="2"/>
      <c r="O3471" s="2">
        <v>0.58746299999999996</v>
      </c>
      <c r="P3471" s="4">
        <v>5.4321299999999996E-6</v>
      </c>
      <c r="Q3471" s="5">
        <f t="shared" si="326"/>
        <v>4.324944267515924E-2</v>
      </c>
    </row>
    <row r="3472" spans="1:17" x14ac:dyDescent="0.25">
      <c r="A3472" s="2">
        <v>0.58792100000000003</v>
      </c>
      <c r="B3472" s="4">
        <v>7.1014399999999997E-6</v>
      </c>
      <c r="C3472" s="5">
        <f t="shared" si="322"/>
        <v>5.6540127388535033E-2</v>
      </c>
      <c r="E3472" s="2">
        <v>0.58792100000000003</v>
      </c>
      <c r="F3472" s="4">
        <v>9.8449699999999994E-6</v>
      </c>
      <c r="G3472" s="5">
        <f t="shared" si="323"/>
        <v>7.8383519108280258E-2</v>
      </c>
      <c r="H3472" s="2"/>
      <c r="I3472" s="2">
        <v>0.58792100000000003</v>
      </c>
      <c r="J3472" s="4">
        <v>8.0322299999999995E-6</v>
      </c>
      <c r="K3472" s="5">
        <f t="shared" si="324"/>
        <v>3.0893192307692302E-2</v>
      </c>
      <c r="L3472" s="11">
        <v>3.0893192307692302E-2</v>
      </c>
      <c r="M3472" s="11">
        <f t="shared" si="325"/>
        <v>6.395087579617835E-2</v>
      </c>
      <c r="N3472" s="2"/>
      <c r="O3472" s="2">
        <v>0.58792100000000003</v>
      </c>
      <c r="P3472" s="4">
        <v>5.4473899999999999E-6</v>
      </c>
      <c r="Q3472" s="5">
        <f t="shared" si="326"/>
        <v>4.3370939490445862E-2</v>
      </c>
    </row>
    <row r="3473" spans="1:17" x14ac:dyDescent="0.25">
      <c r="A3473" s="2">
        <v>0.58837899999999999</v>
      </c>
      <c r="B3473" s="4">
        <v>7.0892300000000002E-6</v>
      </c>
      <c r="C3473" s="5">
        <f t="shared" si="322"/>
        <v>5.6442914012738862E-2</v>
      </c>
      <c r="E3473" s="2">
        <v>0.58837899999999999</v>
      </c>
      <c r="F3473" s="4">
        <v>9.8358199999999996E-6</v>
      </c>
      <c r="G3473" s="5">
        <f t="shared" si="323"/>
        <v>7.8310668789808927E-2</v>
      </c>
      <c r="H3473" s="2"/>
      <c r="I3473" s="2">
        <v>0.58837899999999999</v>
      </c>
      <c r="J3473" s="4">
        <v>8.0688499999999998E-6</v>
      </c>
      <c r="K3473" s="5">
        <f t="shared" si="324"/>
        <v>3.103403846153846E-2</v>
      </c>
      <c r="L3473" s="11">
        <v>3.103403846153846E-2</v>
      </c>
      <c r="M3473" s="11">
        <f t="shared" si="325"/>
        <v>6.4242436305732495E-2</v>
      </c>
      <c r="N3473" s="2"/>
      <c r="O3473" s="2">
        <v>0.58837899999999999</v>
      </c>
      <c r="P3473" s="4">
        <v>5.4657E-6</v>
      </c>
      <c r="Q3473" s="5">
        <f t="shared" si="326"/>
        <v>4.3516719745222934E-2</v>
      </c>
    </row>
    <row r="3474" spans="1:17" x14ac:dyDescent="0.25">
      <c r="A3474" s="2">
        <v>0.58883700000000005</v>
      </c>
      <c r="B3474" s="4">
        <v>7.0129399999999996E-6</v>
      </c>
      <c r="C3474" s="5">
        <f t="shared" si="322"/>
        <v>5.5835509554140128E-2</v>
      </c>
      <c r="E3474" s="2">
        <v>0.58883700000000005</v>
      </c>
      <c r="F3474" s="4">
        <v>9.7991900000000003E-6</v>
      </c>
      <c r="G3474" s="5">
        <f t="shared" si="323"/>
        <v>7.8019028662420387E-2</v>
      </c>
      <c r="H3474" s="2"/>
      <c r="I3474" s="2">
        <v>0.58883700000000005</v>
      </c>
      <c r="J3474" s="4">
        <v>8.0535899999999996E-6</v>
      </c>
      <c r="K3474" s="5">
        <f t="shared" si="324"/>
        <v>3.0975346153846155E-2</v>
      </c>
      <c r="L3474" s="11">
        <v>3.0975346153846155E-2</v>
      </c>
      <c r="M3474" s="11">
        <f t="shared" si="325"/>
        <v>6.412093949044588E-2</v>
      </c>
      <c r="N3474" s="2"/>
      <c r="O3474" s="2">
        <v>0.58883700000000005</v>
      </c>
      <c r="P3474" s="4">
        <v>5.4351800000000004E-6</v>
      </c>
      <c r="Q3474" s="5">
        <f t="shared" si="326"/>
        <v>4.3273726114649684E-2</v>
      </c>
    </row>
    <row r="3475" spans="1:17" x14ac:dyDescent="0.25">
      <c r="A3475" s="2">
        <v>0.58929399999999998</v>
      </c>
      <c r="B3475" s="4">
        <v>7.0892300000000002E-6</v>
      </c>
      <c r="C3475" s="5">
        <f t="shared" si="322"/>
        <v>5.6442914012738862E-2</v>
      </c>
      <c r="E3475" s="2">
        <v>0.58929399999999998</v>
      </c>
      <c r="F3475" s="4">
        <v>9.8541299999999998E-6</v>
      </c>
      <c r="G3475" s="5">
        <f t="shared" si="323"/>
        <v>7.8456449044585985E-2</v>
      </c>
      <c r="H3475" s="2"/>
      <c r="I3475" s="2">
        <v>0.58929399999999998</v>
      </c>
      <c r="J3475" s="4">
        <v>8.0200200000000008E-6</v>
      </c>
      <c r="K3475" s="5">
        <f t="shared" si="324"/>
        <v>3.0846230769230775E-2</v>
      </c>
      <c r="L3475" s="11">
        <v>3.0846230769230775E-2</v>
      </c>
      <c r="M3475" s="11">
        <f t="shared" si="325"/>
        <v>6.3853662420382179E-2</v>
      </c>
      <c r="N3475" s="2"/>
      <c r="O3475" s="2">
        <v>0.58929399999999998</v>
      </c>
      <c r="P3475" s="4">
        <v>5.4290799999999997E-6</v>
      </c>
      <c r="Q3475" s="5">
        <f t="shared" si="326"/>
        <v>4.3225159235668796E-2</v>
      </c>
    </row>
    <row r="3476" spans="1:17" x14ac:dyDescent="0.25">
      <c r="A3476" s="2">
        <v>0.58975200000000005</v>
      </c>
      <c r="B3476" s="4">
        <v>7.0465100000000001E-6</v>
      </c>
      <c r="C3476" s="5">
        <f t="shared" si="322"/>
        <v>5.6102786624203829E-2</v>
      </c>
      <c r="E3476" s="2">
        <v>0.58975200000000005</v>
      </c>
      <c r="F3476" s="4">
        <v>9.8266599999999992E-6</v>
      </c>
      <c r="G3476" s="5">
        <f t="shared" si="323"/>
        <v>7.8237738853503186E-2</v>
      </c>
      <c r="H3476" s="2"/>
      <c r="I3476" s="2">
        <v>0.58975200000000005</v>
      </c>
      <c r="J3476" s="4">
        <v>8.0139199999999993E-6</v>
      </c>
      <c r="K3476" s="5">
        <f t="shared" si="324"/>
        <v>3.0822769230769227E-2</v>
      </c>
      <c r="L3476" s="11">
        <v>3.0822769230769227E-2</v>
      </c>
      <c r="M3476" s="11">
        <f t="shared" si="325"/>
        <v>6.3805095541401277E-2</v>
      </c>
      <c r="N3476" s="2"/>
      <c r="O3476" s="2">
        <v>0.58975200000000005</v>
      </c>
      <c r="P3476" s="4">
        <v>5.3863499999999997E-6</v>
      </c>
      <c r="Q3476" s="5">
        <f t="shared" si="326"/>
        <v>4.2884952229299361E-2</v>
      </c>
    </row>
    <row r="3477" spans="1:17" x14ac:dyDescent="0.25">
      <c r="A3477" s="2">
        <v>0.59021000000000001</v>
      </c>
      <c r="B3477" s="4">
        <v>7.0983899999999998E-6</v>
      </c>
      <c r="C3477" s="5">
        <f t="shared" si="322"/>
        <v>5.6515843949044589E-2</v>
      </c>
      <c r="E3477" s="2">
        <v>0.59021000000000001</v>
      </c>
      <c r="F3477" s="4">
        <v>9.7869900000000006E-6</v>
      </c>
      <c r="G3477" s="5">
        <f t="shared" si="323"/>
        <v>7.7921894904458611E-2</v>
      </c>
      <c r="H3477" s="2"/>
      <c r="I3477" s="2">
        <v>0.59021000000000001</v>
      </c>
      <c r="J3477" s="4">
        <v>8.0200200000000008E-6</v>
      </c>
      <c r="K3477" s="5">
        <f t="shared" si="324"/>
        <v>3.0846230769230775E-2</v>
      </c>
      <c r="L3477" s="11">
        <v>3.0846230769230775E-2</v>
      </c>
      <c r="M3477" s="11">
        <f t="shared" si="325"/>
        <v>6.3853662420382179E-2</v>
      </c>
      <c r="N3477" s="2"/>
      <c r="O3477" s="2">
        <v>0.59021000000000001</v>
      </c>
      <c r="P3477" s="4">
        <v>5.4199200000000001E-6</v>
      </c>
      <c r="Q3477" s="5">
        <f t="shared" si="326"/>
        <v>4.3152229299363062E-2</v>
      </c>
    </row>
    <row r="3478" spans="1:17" x14ac:dyDescent="0.25">
      <c r="A3478" s="2">
        <v>0.59066799999999997</v>
      </c>
      <c r="B3478" s="4">
        <v>7.0617700000000003E-6</v>
      </c>
      <c r="C3478" s="5">
        <f t="shared" si="322"/>
        <v>5.6224283439490458E-2</v>
      </c>
      <c r="E3478" s="2">
        <v>0.59066799999999997</v>
      </c>
      <c r="F3478" s="4">
        <v>9.8266599999999992E-6</v>
      </c>
      <c r="G3478" s="5">
        <f t="shared" si="323"/>
        <v>7.8237738853503186E-2</v>
      </c>
      <c r="H3478" s="2"/>
      <c r="I3478" s="2">
        <v>0.59066799999999997</v>
      </c>
      <c r="J3478" s="4">
        <v>8.0169699999999992E-6</v>
      </c>
      <c r="K3478" s="5">
        <f t="shared" si="324"/>
        <v>3.0834499999999997E-2</v>
      </c>
      <c r="L3478" s="11">
        <v>3.0834499999999997E-2</v>
      </c>
      <c r="M3478" s="11">
        <f t="shared" si="325"/>
        <v>6.3829378980891721E-2</v>
      </c>
      <c r="N3478" s="2"/>
      <c r="O3478" s="2">
        <v>0.59066799999999997</v>
      </c>
      <c r="P3478" s="4">
        <v>5.4260299999999998E-6</v>
      </c>
      <c r="Q3478" s="5">
        <f t="shared" si="326"/>
        <v>4.3200875796178345E-2</v>
      </c>
    </row>
    <row r="3479" spans="1:17" x14ac:dyDescent="0.25">
      <c r="A3479" s="2">
        <v>0.59112500000000001</v>
      </c>
      <c r="B3479" s="4">
        <v>7.0068399999999998E-6</v>
      </c>
      <c r="C3479" s="5">
        <f t="shared" si="322"/>
        <v>5.5786942675159233E-2</v>
      </c>
      <c r="E3479" s="2">
        <v>0.59112500000000001</v>
      </c>
      <c r="F3479" s="4">
        <v>9.8236099999999993E-6</v>
      </c>
      <c r="G3479" s="5">
        <f t="shared" si="323"/>
        <v>7.8213455414012742E-2</v>
      </c>
      <c r="H3479" s="2"/>
      <c r="I3479" s="2">
        <v>0.59112500000000001</v>
      </c>
      <c r="J3479" s="4">
        <v>8.0291700000000006E-6</v>
      </c>
      <c r="K3479" s="5">
        <f t="shared" si="324"/>
        <v>3.0881423076923074E-2</v>
      </c>
      <c r="L3479" s="11">
        <v>3.0881423076923074E-2</v>
      </c>
      <c r="M3479" s="11">
        <f t="shared" si="325"/>
        <v>6.3926512738853497E-2</v>
      </c>
      <c r="N3479" s="2"/>
      <c r="O3479" s="2">
        <v>0.59112500000000001</v>
      </c>
      <c r="P3479" s="4">
        <v>5.4046599999999999E-6</v>
      </c>
      <c r="Q3479" s="5">
        <f t="shared" si="326"/>
        <v>4.3030732484076441E-2</v>
      </c>
    </row>
    <row r="3480" spans="1:17" x14ac:dyDescent="0.25">
      <c r="A3480" s="2">
        <v>0.59158299999999997</v>
      </c>
      <c r="B3480" s="4">
        <v>7.0312499999999998E-6</v>
      </c>
      <c r="C3480" s="5">
        <f t="shared" si="322"/>
        <v>5.5981289808917201E-2</v>
      </c>
      <c r="E3480" s="2">
        <v>0.59158299999999997</v>
      </c>
      <c r="F3480" s="4">
        <v>9.8327600000000007E-6</v>
      </c>
      <c r="G3480" s="5">
        <f t="shared" si="323"/>
        <v>7.8286305732484088E-2</v>
      </c>
      <c r="H3480" s="2"/>
      <c r="I3480" s="2">
        <v>0.59158299999999997</v>
      </c>
      <c r="J3480" s="4">
        <v>8.0200200000000008E-6</v>
      </c>
      <c r="K3480" s="5">
        <f t="shared" si="324"/>
        <v>3.0846230769230775E-2</v>
      </c>
      <c r="L3480" s="11">
        <v>3.0846230769230775E-2</v>
      </c>
      <c r="M3480" s="11">
        <f t="shared" si="325"/>
        <v>6.3853662420382179E-2</v>
      </c>
      <c r="N3480" s="2"/>
      <c r="O3480" s="2">
        <v>0.59158299999999997</v>
      </c>
      <c r="P3480" s="4">
        <v>5.4260299999999998E-6</v>
      </c>
      <c r="Q3480" s="5">
        <f t="shared" si="326"/>
        <v>4.3200875796178345E-2</v>
      </c>
    </row>
    <row r="3481" spans="1:17" x14ac:dyDescent="0.25">
      <c r="A3481" s="2">
        <v>0.59204100000000004</v>
      </c>
      <c r="B3481" s="4">
        <v>7.0404100000000002E-6</v>
      </c>
      <c r="C3481" s="5">
        <f t="shared" si="322"/>
        <v>5.6054219745222934E-2</v>
      </c>
      <c r="E3481" s="2">
        <v>0.59204100000000004</v>
      </c>
      <c r="F3481" s="4">
        <v>9.7503700000000003E-6</v>
      </c>
      <c r="G3481" s="5">
        <f t="shared" si="323"/>
        <v>7.7630334394904466E-2</v>
      </c>
      <c r="H3481" s="2"/>
      <c r="I3481" s="2">
        <v>0.59204100000000004</v>
      </c>
      <c r="J3481" s="4">
        <v>8.0688499999999998E-6</v>
      </c>
      <c r="K3481" s="5">
        <f t="shared" si="324"/>
        <v>3.103403846153846E-2</v>
      </c>
      <c r="L3481" s="11">
        <v>3.103403846153846E-2</v>
      </c>
      <c r="M3481" s="11">
        <f t="shared" si="325"/>
        <v>6.4242436305732495E-2</v>
      </c>
      <c r="N3481" s="2"/>
      <c r="O3481" s="2">
        <v>0.59204100000000004</v>
      </c>
      <c r="P3481" s="4">
        <v>5.4168700000000002E-6</v>
      </c>
      <c r="Q3481" s="5">
        <f t="shared" si="326"/>
        <v>4.3127945859872618E-2</v>
      </c>
    </row>
    <row r="3482" spans="1:17" x14ac:dyDescent="0.25">
      <c r="A3482" s="2">
        <v>0.592499</v>
      </c>
      <c r="B3482" s="4">
        <v>6.9976800000000002E-6</v>
      </c>
      <c r="C3482" s="5">
        <f t="shared" si="322"/>
        <v>5.5714012738853513E-2</v>
      </c>
      <c r="E3482" s="2">
        <v>0.592499</v>
      </c>
      <c r="F3482" s="4">
        <v>9.8571799999999997E-6</v>
      </c>
      <c r="G3482" s="5">
        <f t="shared" si="323"/>
        <v>7.8480732484076443E-2</v>
      </c>
      <c r="H3482" s="2"/>
      <c r="I3482" s="2">
        <v>0.592499</v>
      </c>
      <c r="J3482" s="4">
        <v>8.0230700000000008E-6</v>
      </c>
      <c r="K3482" s="5">
        <f t="shared" si="324"/>
        <v>3.0857961538461542E-2</v>
      </c>
      <c r="L3482" s="11">
        <v>3.0857961538461542E-2</v>
      </c>
      <c r="M3482" s="11">
        <f t="shared" si="325"/>
        <v>6.3877945859872637E-2</v>
      </c>
      <c r="N3482" s="2"/>
      <c r="O3482" s="2">
        <v>0.592499</v>
      </c>
      <c r="P3482" s="4">
        <v>5.4077099999999998E-6</v>
      </c>
      <c r="Q3482" s="5">
        <f t="shared" si="326"/>
        <v>4.3055015923566885E-2</v>
      </c>
    </row>
    <row r="3483" spans="1:17" x14ac:dyDescent="0.25">
      <c r="A3483" s="2">
        <v>0.59295699999999996</v>
      </c>
      <c r="B3483" s="4">
        <v>7.0342999999999997E-6</v>
      </c>
      <c r="C3483" s="5">
        <f t="shared" si="322"/>
        <v>5.6005573248407652E-2</v>
      </c>
      <c r="E3483" s="2">
        <v>0.59295699999999996</v>
      </c>
      <c r="F3483" s="4">
        <v>9.7778300000000002E-6</v>
      </c>
      <c r="G3483" s="5">
        <f t="shared" si="323"/>
        <v>7.784896496815287E-2</v>
      </c>
      <c r="H3483" s="2"/>
      <c r="I3483" s="2">
        <v>0.59295699999999996</v>
      </c>
      <c r="J3483" s="4">
        <v>8.0535899999999996E-6</v>
      </c>
      <c r="K3483" s="5">
        <f t="shared" si="324"/>
        <v>3.0975346153846155E-2</v>
      </c>
      <c r="L3483" s="11">
        <v>3.0975346153846155E-2</v>
      </c>
      <c r="M3483" s="11">
        <f t="shared" si="325"/>
        <v>6.412093949044588E-2</v>
      </c>
      <c r="N3483" s="2"/>
      <c r="O3483" s="2">
        <v>0.59295699999999996</v>
      </c>
      <c r="P3483" s="4">
        <v>5.4077099999999998E-6</v>
      </c>
      <c r="Q3483" s="5">
        <f t="shared" si="326"/>
        <v>4.3055015923566885E-2</v>
      </c>
    </row>
    <row r="3484" spans="1:17" x14ac:dyDescent="0.25">
      <c r="A3484" s="2">
        <v>0.593414</v>
      </c>
      <c r="B3484" s="4">
        <v>7.0342999999999997E-6</v>
      </c>
      <c r="C3484" s="5">
        <f t="shared" si="322"/>
        <v>5.6005573248407652E-2</v>
      </c>
      <c r="E3484" s="2">
        <v>0.593414</v>
      </c>
      <c r="F3484" s="4">
        <v>9.8327600000000007E-6</v>
      </c>
      <c r="G3484" s="5">
        <f t="shared" si="323"/>
        <v>7.8286305732484088E-2</v>
      </c>
      <c r="H3484" s="2"/>
      <c r="I3484" s="2">
        <v>0.593414</v>
      </c>
      <c r="J3484" s="4">
        <v>8.0230700000000008E-6</v>
      </c>
      <c r="K3484" s="5">
        <f t="shared" si="324"/>
        <v>3.0857961538461542E-2</v>
      </c>
      <c r="L3484" s="11">
        <v>3.0857961538461542E-2</v>
      </c>
      <c r="M3484" s="11">
        <f t="shared" si="325"/>
        <v>6.3877945859872637E-2</v>
      </c>
      <c r="N3484" s="2"/>
      <c r="O3484" s="2">
        <v>0.593414</v>
      </c>
      <c r="P3484" s="4">
        <v>5.4260299999999998E-6</v>
      </c>
      <c r="Q3484" s="5">
        <f t="shared" si="326"/>
        <v>4.3200875796178345E-2</v>
      </c>
    </row>
    <row r="3485" spans="1:17" x14ac:dyDescent="0.25">
      <c r="A3485" s="2">
        <v>0.59387199999999996</v>
      </c>
      <c r="B3485" s="4">
        <v>7.0159900000000004E-6</v>
      </c>
      <c r="C3485" s="5">
        <f t="shared" si="322"/>
        <v>5.5859792993630579E-2</v>
      </c>
      <c r="E3485" s="2">
        <v>0.59387199999999996</v>
      </c>
      <c r="F3485" s="4">
        <v>9.9090600000000003E-6</v>
      </c>
      <c r="G3485" s="5">
        <f t="shared" si="323"/>
        <v>7.8893789808917203E-2</v>
      </c>
      <c r="H3485" s="2"/>
      <c r="I3485" s="2">
        <v>0.59387199999999996</v>
      </c>
      <c r="J3485" s="4">
        <v>8.0322299999999995E-6</v>
      </c>
      <c r="K3485" s="5">
        <f t="shared" si="324"/>
        <v>3.0893192307692302E-2</v>
      </c>
      <c r="L3485" s="11">
        <v>3.0893192307692302E-2</v>
      </c>
      <c r="M3485" s="11">
        <f t="shared" si="325"/>
        <v>6.395087579617835E-2</v>
      </c>
      <c r="N3485" s="2"/>
      <c r="O3485" s="2">
        <v>0.59387199999999996</v>
      </c>
      <c r="P3485" s="4">
        <v>5.4138200000000003E-6</v>
      </c>
      <c r="Q3485" s="5">
        <f t="shared" si="326"/>
        <v>4.3103662420382167E-2</v>
      </c>
    </row>
    <row r="3486" spans="1:17" x14ac:dyDescent="0.25">
      <c r="A3486" s="2">
        <v>0.59433000000000002</v>
      </c>
      <c r="B3486" s="4">
        <v>7.0129399999999996E-6</v>
      </c>
      <c r="C3486" s="5">
        <f t="shared" si="322"/>
        <v>5.5835509554140128E-2</v>
      </c>
      <c r="E3486" s="2">
        <v>0.59433000000000002</v>
      </c>
      <c r="F3486" s="4">
        <v>9.7320600000000001E-6</v>
      </c>
      <c r="G3486" s="5">
        <f t="shared" si="323"/>
        <v>7.7484554140127393E-2</v>
      </c>
      <c r="H3486" s="2"/>
      <c r="I3486" s="2">
        <v>0.59433000000000002</v>
      </c>
      <c r="J3486" s="4">
        <v>8.0352799999999994E-6</v>
      </c>
      <c r="K3486" s="5">
        <f t="shared" si="324"/>
        <v>3.0904923076923073E-2</v>
      </c>
      <c r="L3486" s="11">
        <v>3.0904923076923073E-2</v>
      </c>
      <c r="M3486" s="11">
        <f t="shared" si="325"/>
        <v>6.397515923566878E-2</v>
      </c>
      <c r="N3486" s="2"/>
      <c r="O3486" s="2">
        <v>0.59433000000000002</v>
      </c>
      <c r="P3486" s="4">
        <v>5.4046599999999999E-6</v>
      </c>
      <c r="Q3486" s="5">
        <f t="shared" si="326"/>
        <v>4.3030732484076441E-2</v>
      </c>
    </row>
    <row r="3487" spans="1:17" x14ac:dyDescent="0.25">
      <c r="A3487" s="2">
        <v>0.59478799999999998</v>
      </c>
      <c r="B3487" s="4">
        <v>7.0159900000000004E-6</v>
      </c>
      <c r="C3487" s="5">
        <f t="shared" si="322"/>
        <v>5.5859792993630579E-2</v>
      </c>
      <c r="E3487" s="2">
        <v>0.59478799999999998</v>
      </c>
      <c r="F3487" s="4">
        <v>9.8022499999999992E-6</v>
      </c>
      <c r="G3487" s="5">
        <f t="shared" si="323"/>
        <v>7.8043391719745225E-2</v>
      </c>
      <c r="H3487" s="2"/>
      <c r="I3487" s="2">
        <v>0.59478799999999998</v>
      </c>
      <c r="J3487" s="4">
        <v>8.0657999999999999E-6</v>
      </c>
      <c r="K3487" s="5">
        <f t="shared" si="324"/>
        <v>3.1022307692307689E-2</v>
      </c>
      <c r="L3487" s="11">
        <v>3.1022307692307689E-2</v>
      </c>
      <c r="M3487" s="11">
        <f t="shared" si="325"/>
        <v>6.4218152866242037E-2</v>
      </c>
      <c r="N3487" s="2"/>
      <c r="O3487" s="2">
        <v>0.59478799999999998</v>
      </c>
      <c r="P3487" s="4">
        <v>5.4046599999999999E-6</v>
      </c>
      <c r="Q3487" s="5">
        <f t="shared" si="326"/>
        <v>4.3030732484076441E-2</v>
      </c>
    </row>
    <row r="3488" spans="1:17" x14ac:dyDescent="0.25">
      <c r="A3488" s="2">
        <v>0.59524500000000002</v>
      </c>
      <c r="B3488" s="4">
        <v>6.9854699999999999E-6</v>
      </c>
      <c r="C3488" s="5">
        <f t="shared" si="322"/>
        <v>5.5616799363057329E-2</v>
      </c>
      <c r="E3488" s="2">
        <v>0.59524500000000002</v>
      </c>
      <c r="F3488" s="4">
        <v>9.8175000000000004E-6</v>
      </c>
      <c r="G3488" s="5">
        <f t="shared" si="323"/>
        <v>7.8164808917197459E-2</v>
      </c>
      <c r="H3488" s="2"/>
      <c r="I3488" s="2">
        <v>0.59524500000000002</v>
      </c>
      <c r="J3488" s="4">
        <v>8.0078100000000005E-6</v>
      </c>
      <c r="K3488" s="5">
        <f t="shared" si="324"/>
        <v>3.0799269230769231E-2</v>
      </c>
      <c r="L3488" s="11">
        <v>3.0799269230769231E-2</v>
      </c>
      <c r="M3488" s="11">
        <f t="shared" si="325"/>
        <v>6.3756449044585994E-2</v>
      </c>
      <c r="N3488" s="2"/>
      <c r="O3488" s="2">
        <v>0.59524500000000002</v>
      </c>
      <c r="P3488" s="4">
        <v>5.4107700000000004E-6</v>
      </c>
      <c r="Q3488" s="5">
        <f t="shared" si="326"/>
        <v>4.3079378980891724E-2</v>
      </c>
    </row>
    <row r="3489" spans="1:17" x14ac:dyDescent="0.25">
      <c r="A3489" s="2">
        <v>0.59570299999999998</v>
      </c>
      <c r="B3489" s="4">
        <v>7.0129399999999996E-6</v>
      </c>
      <c r="C3489" s="5">
        <f t="shared" si="322"/>
        <v>5.5835509554140128E-2</v>
      </c>
      <c r="E3489" s="2">
        <v>0.59570299999999998</v>
      </c>
      <c r="F3489" s="4">
        <v>9.8266599999999992E-6</v>
      </c>
      <c r="G3489" s="5">
        <f t="shared" si="323"/>
        <v>7.8237738853503186E-2</v>
      </c>
      <c r="H3489" s="2"/>
      <c r="I3489" s="2">
        <v>0.59570299999999998</v>
      </c>
      <c r="J3489" s="4">
        <v>8.0657999999999999E-6</v>
      </c>
      <c r="K3489" s="5">
        <f t="shared" si="324"/>
        <v>3.1022307692307689E-2</v>
      </c>
      <c r="L3489" s="11">
        <v>3.1022307692307689E-2</v>
      </c>
      <c r="M3489" s="11">
        <f t="shared" si="325"/>
        <v>6.4218152866242037E-2</v>
      </c>
      <c r="N3489" s="2"/>
      <c r="O3489" s="2">
        <v>0.59570299999999998</v>
      </c>
      <c r="P3489" s="4">
        <v>5.4077099999999998E-6</v>
      </c>
      <c r="Q3489" s="5">
        <f t="shared" si="326"/>
        <v>4.3055015923566885E-2</v>
      </c>
    </row>
    <row r="3490" spans="1:17" x14ac:dyDescent="0.25">
      <c r="A3490" s="2">
        <v>0.59616100000000005</v>
      </c>
      <c r="B3490" s="4">
        <v>6.9915800000000004E-6</v>
      </c>
      <c r="C3490" s="5">
        <f t="shared" si="322"/>
        <v>5.5665445859872618E-2</v>
      </c>
      <c r="E3490" s="2">
        <v>0.59616100000000005</v>
      </c>
      <c r="F3490" s="4">
        <v>9.7747800000000003E-6</v>
      </c>
      <c r="G3490" s="5">
        <f t="shared" si="323"/>
        <v>7.7824681528662426E-2</v>
      </c>
      <c r="H3490" s="2"/>
      <c r="I3490" s="2">
        <v>0.59616100000000005</v>
      </c>
      <c r="J3490" s="4">
        <v>8.0291700000000006E-6</v>
      </c>
      <c r="K3490" s="5">
        <f t="shared" si="324"/>
        <v>3.0881423076923074E-2</v>
      </c>
      <c r="L3490" s="11">
        <v>3.0881423076923074E-2</v>
      </c>
      <c r="M3490" s="11">
        <f t="shared" si="325"/>
        <v>6.3926512738853497E-2</v>
      </c>
      <c r="N3490" s="2"/>
      <c r="O3490" s="2">
        <v>0.59616100000000005</v>
      </c>
      <c r="P3490" s="4">
        <v>5.3893999999999996E-6</v>
      </c>
      <c r="Q3490" s="5">
        <f t="shared" si="326"/>
        <v>4.2909235668789805E-2</v>
      </c>
    </row>
    <row r="3491" spans="1:17" x14ac:dyDescent="0.25">
      <c r="A3491" s="2">
        <v>0.59661900000000001</v>
      </c>
      <c r="B3491" s="4">
        <v>7.0068399999999998E-6</v>
      </c>
      <c r="C3491" s="5">
        <f t="shared" si="322"/>
        <v>5.5786942675159233E-2</v>
      </c>
      <c r="E3491" s="2">
        <v>0.59661900000000001</v>
      </c>
      <c r="F3491" s="4">
        <v>9.7839400000000007E-6</v>
      </c>
      <c r="G3491" s="5">
        <f t="shared" si="323"/>
        <v>7.7897611464968167E-2</v>
      </c>
      <c r="H3491" s="2"/>
      <c r="I3491" s="2">
        <v>0.59661900000000001</v>
      </c>
      <c r="J3491" s="4">
        <v>8.0108600000000004E-6</v>
      </c>
      <c r="K3491" s="5">
        <f t="shared" si="324"/>
        <v>3.0811000000000002E-2</v>
      </c>
      <c r="L3491" s="11">
        <v>3.0811000000000002E-2</v>
      </c>
      <c r="M3491" s="11">
        <f t="shared" si="325"/>
        <v>6.3780732484076438E-2</v>
      </c>
      <c r="N3491" s="2"/>
      <c r="O3491" s="2">
        <v>0.59661900000000001</v>
      </c>
      <c r="P3491" s="4">
        <v>5.4138200000000003E-6</v>
      </c>
      <c r="Q3491" s="5">
        <f t="shared" si="326"/>
        <v>4.3103662420382167E-2</v>
      </c>
    </row>
    <row r="3492" spans="1:17" x14ac:dyDescent="0.25">
      <c r="A3492" s="2">
        <v>0.59707600000000005</v>
      </c>
      <c r="B3492" s="4">
        <v>7.0098899999999997E-6</v>
      </c>
      <c r="C3492" s="5">
        <f t="shared" si="322"/>
        <v>5.5811226114649684E-2</v>
      </c>
      <c r="E3492" s="2">
        <v>0.59707600000000005</v>
      </c>
      <c r="F3492" s="4">
        <v>9.7808800000000001E-6</v>
      </c>
      <c r="G3492" s="5">
        <f t="shared" si="323"/>
        <v>7.7873248407643328E-2</v>
      </c>
      <c r="H3492" s="2"/>
      <c r="I3492" s="2">
        <v>0.59707600000000005</v>
      </c>
      <c r="J3492" s="4">
        <v>8.0413799999999992E-6</v>
      </c>
      <c r="K3492" s="5">
        <f t="shared" si="324"/>
        <v>3.0928384615384611E-2</v>
      </c>
      <c r="L3492" s="11">
        <v>3.0928384615384611E-2</v>
      </c>
      <c r="M3492" s="11">
        <f t="shared" si="325"/>
        <v>6.4023726114649682E-2</v>
      </c>
      <c r="N3492" s="2"/>
      <c r="O3492" s="2">
        <v>0.59707600000000005</v>
      </c>
      <c r="P3492" s="4">
        <v>5.3893999999999996E-6</v>
      </c>
      <c r="Q3492" s="5">
        <f t="shared" si="326"/>
        <v>4.2909235668789805E-2</v>
      </c>
    </row>
    <row r="3493" spans="1:17" x14ac:dyDescent="0.25">
      <c r="A3493" s="2">
        <v>0.59753400000000001</v>
      </c>
      <c r="B3493" s="4">
        <v>6.9946300000000003E-6</v>
      </c>
      <c r="C3493" s="5">
        <f t="shared" si="322"/>
        <v>5.5689729299363062E-2</v>
      </c>
      <c r="E3493" s="2">
        <v>0.59753400000000001</v>
      </c>
      <c r="F3493" s="4">
        <v>9.7778300000000002E-6</v>
      </c>
      <c r="G3493" s="5">
        <f t="shared" si="323"/>
        <v>7.784896496815287E-2</v>
      </c>
      <c r="H3493" s="2"/>
      <c r="I3493" s="2">
        <v>0.59753400000000001</v>
      </c>
      <c r="J3493" s="4">
        <v>8.0108600000000004E-6</v>
      </c>
      <c r="K3493" s="5">
        <f t="shared" si="324"/>
        <v>3.0811000000000002E-2</v>
      </c>
      <c r="L3493" s="11">
        <v>3.0811000000000002E-2</v>
      </c>
      <c r="M3493" s="11">
        <f t="shared" si="325"/>
        <v>6.3780732484076438E-2</v>
      </c>
      <c r="N3493" s="2"/>
      <c r="O3493" s="2">
        <v>0.59753400000000001</v>
      </c>
      <c r="P3493" s="4">
        <v>5.3924600000000002E-6</v>
      </c>
      <c r="Q3493" s="5">
        <f t="shared" si="326"/>
        <v>4.2933598726114658E-2</v>
      </c>
    </row>
    <row r="3494" spans="1:17" x14ac:dyDescent="0.25">
      <c r="A3494" s="2">
        <v>0.59799199999999997</v>
      </c>
      <c r="B3494" s="4">
        <v>6.98242E-6</v>
      </c>
      <c r="C3494" s="5">
        <f t="shared" si="322"/>
        <v>5.5592515923566885E-2</v>
      </c>
      <c r="E3494" s="2">
        <v>0.59799199999999997</v>
      </c>
      <c r="F3494" s="4">
        <v>9.7686800000000005E-6</v>
      </c>
      <c r="G3494" s="5">
        <f t="shared" si="323"/>
        <v>7.7776114649681538E-2</v>
      </c>
      <c r="H3494" s="2"/>
      <c r="I3494" s="2">
        <v>0.59799199999999997</v>
      </c>
      <c r="J3494" s="4">
        <v>8.0047600000000006E-6</v>
      </c>
      <c r="K3494" s="5">
        <f t="shared" si="324"/>
        <v>3.078753846153846E-2</v>
      </c>
      <c r="L3494" s="11">
        <v>3.078753846153846E-2</v>
      </c>
      <c r="M3494" s="11">
        <f t="shared" si="325"/>
        <v>6.373216560509555E-2</v>
      </c>
      <c r="N3494" s="2"/>
      <c r="O3494" s="2">
        <v>0.59799199999999997</v>
      </c>
      <c r="P3494" s="4">
        <v>5.4138200000000003E-6</v>
      </c>
      <c r="Q3494" s="5">
        <f t="shared" si="326"/>
        <v>4.3103662420382167E-2</v>
      </c>
    </row>
    <row r="3495" spans="1:17" x14ac:dyDescent="0.25">
      <c r="A3495" s="2">
        <v>0.59845000000000004</v>
      </c>
      <c r="B3495" s="4">
        <v>6.9641099999999998E-6</v>
      </c>
      <c r="C3495" s="5">
        <f t="shared" si="322"/>
        <v>5.5446735668789812E-2</v>
      </c>
      <c r="E3495" s="2">
        <v>0.59845000000000004</v>
      </c>
      <c r="F3495" s="4">
        <v>9.8297100000000008E-6</v>
      </c>
      <c r="G3495" s="5">
        <f t="shared" si="323"/>
        <v>7.8262022292993644E-2</v>
      </c>
      <c r="H3495" s="2"/>
      <c r="I3495" s="2">
        <v>0.59845000000000004</v>
      </c>
      <c r="J3495" s="4">
        <v>8.0352799999999994E-6</v>
      </c>
      <c r="K3495" s="5">
        <f t="shared" si="324"/>
        <v>3.0904923076923073E-2</v>
      </c>
      <c r="L3495" s="11">
        <v>3.0904923076923073E-2</v>
      </c>
      <c r="M3495" s="11">
        <f t="shared" si="325"/>
        <v>6.397515923566878E-2</v>
      </c>
      <c r="N3495" s="2"/>
      <c r="O3495" s="2">
        <v>0.59845000000000004</v>
      </c>
      <c r="P3495" s="4">
        <v>5.3863499999999997E-6</v>
      </c>
      <c r="Q3495" s="5">
        <f t="shared" si="326"/>
        <v>4.2884952229299361E-2</v>
      </c>
    </row>
    <row r="3496" spans="1:17" x14ac:dyDescent="0.25">
      <c r="A3496" s="2">
        <v>0.59890699999999997</v>
      </c>
      <c r="B3496" s="4">
        <v>7.0465100000000001E-6</v>
      </c>
      <c r="C3496" s="5">
        <f t="shared" si="322"/>
        <v>5.6102786624203829E-2</v>
      </c>
      <c r="E3496" s="2">
        <v>0.59890699999999997</v>
      </c>
      <c r="F3496" s="4">
        <v>9.7991900000000003E-6</v>
      </c>
      <c r="G3496" s="5">
        <f t="shared" si="323"/>
        <v>7.8019028662420387E-2</v>
      </c>
      <c r="H3496" s="2"/>
      <c r="I3496" s="2">
        <v>0.59890699999999997</v>
      </c>
      <c r="J3496" s="4">
        <v>8.0139199999999993E-6</v>
      </c>
      <c r="K3496" s="5">
        <f t="shared" si="324"/>
        <v>3.0822769230769227E-2</v>
      </c>
      <c r="L3496" s="11">
        <v>3.0822769230769227E-2</v>
      </c>
      <c r="M3496" s="11">
        <f t="shared" si="325"/>
        <v>6.3805095541401277E-2</v>
      </c>
      <c r="N3496" s="2"/>
      <c r="O3496" s="2">
        <v>0.59890699999999997</v>
      </c>
      <c r="P3496" s="4">
        <v>5.3924600000000002E-6</v>
      </c>
      <c r="Q3496" s="5">
        <f t="shared" si="326"/>
        <v>4.2933598726114658E-2</v>
      </c>
    </row>
    <row r="3497" spans="1:17" x14ac:dyDescent="0.25">
      <c r="A3497" s="2">
        <v>0.59936500000000004</v>
      </c>
      <c r="B3497" s="4">
        <v>7.0007300000000001E-6</v>
      </c>
      <c r="C3497" s="5">
        <f t="shared" si="322"/>
        <v>5.5738296178343957E-2</v>
      </c>
      <c r="E3497" s="2">
        <v>0.59936500000000004</v>
      </c>
      <c r="F3497" s="4">
        <v>9.73511E-6</v>
      </c>
      <c r="G3497" s="5">
        <f t="shared" si="323"/>
        <v>7.7508837579617837E-2</v>
      </c>
      <c r="H3497" s="2"/>
      <c r="I3497" s="2">
        <v>0.59936500000000004</v>
      </c>
      <c r="J3497" s="4">
        <v>8.0505399999999997E-6</v>
      </c>
      <c r="K3497" s="5">
        <f t="shared" si="324"/>
        <v>3.0963615384615385E-2</v>
      </c>
      <c r="L3497" s="11">
        <v>3.0963615384615385E-2</v>
      </c>
      <c r="M3497" s="11">
        <f t="shared" si="325"/>
        <v>6.4096656050955422E-2</v>
      </c>
      <c r="N3497" s="2"/>
      <c r="O3497" s="2">
        <v>0.59936500000000004</v>
      </c>
      <c r="P3497" s="4">
        <v>5.4168700000000002E-6</v>
      </c>
      <c r="Q3497" s="5">
        <f t="shared" si="326"/>
        <v>4.3127945859872618E-2</v>
      </c>
    </row>
    <row r="3498" spans="1:17" x14ac:dyDescent="0.25">
      <c r="A3498" s="2">
        <v>0.599823</v>
      </c>
      <c r="B3498" s="4">
        <v>7.0098899999999997E-6</v>
      </c>
      <c r="C3498" s="5">
        <f t="shared" si="322"/>
        <v>5.5811226114649684E-2</v>
      </c>
      <c r="E3498" s="2">
        <v>0.599823</v>
      </c>
      <c r="F3498" s="4">
        <v>9.73511E-6</v>
      </c>
      <c r="G3498" s="5">
        <f t="shared" si="323"/>
        <v>7.7508837579617837E-2</v>
      </c>
      <c r="H3498" s="2"/>
      <c r="I3498" s="2">
        <v>0.599823</v>
      </c>
      <c r="J3498" s="4">
        <v>8.0230700000000008E-6</v>
      </c>
      <c r="K3498" s="5">
        <f t="shared" si="324"/>
        <v>3.0857961538461542E-2</v>
      </c>
      <c r="L3498" s="11">
        <v>3.0857961538461542E-2</v>
      </c>
      <c r="M3498" s="11">
        <f t="shared" si="325"/>
        <v>6.3877945859872637E-2</v>
      </c>
      <c r="N3498" s="2"/>
      <c r="O3498" s="2">
        <v>0.599823</v>
      </c>
      <c r="P3498" s="4">
        <v>5.39856E-6</v>
      </c>
      <c r="Q3498" s="5">
        <f t="shared" si="326"/>
        <v>4.2982165605095546E-2</v>
      </c>
    </row>
    <row r="3499" spans="1:17" x14ac:dyDescent="0.25">
      <c r="A3499" s="2">
        <v>0.60028099999999995</v>
      </c>
      <c r="B3499" s="4">
        <v>7.0129399999999996E-6</v>
      </c>
      <c r="C3499" s="5">
        <f t="shared" si="322"/>
        <v>5.5835509554140128E-2</v>
      </c>
      <c r="E3499" s="2">
        <v>0.60028099999999995</v>
      </c>
      <c r="F3499" s="4">
        <v>9.7778300000000002E-6</v>
      </c>
      <c r="G3499" s="5">
        <f t="shared" si="323"/>
        <v>7.784896496815287E-2</v>
      </c>
      <c r="H3499" s="2"/>
      <c r="I3499" s="2">
        <v>0.60028099999999995</v>
      </c>
      <c r="J3499" s="4">
        <v>8.0291700000000006E-6</v>
      </c>
      <c r="K3499" s="5">
        <f t="shared" si="324"/>
        <v>3.0881423076923074E-2</v>
      </c>
      <c r="L3499" s="11">
        <v>3.0881423076923074E-2</v>
      </c>
      <c r="M3499" s="11">
        <f t="shared" si="325"/>
        <v>6.3926512738853497E-2</v>
      </c>
      <c r="N3499" s="2"/>
      <c r="O3499" s="2">
        <v>0.60028099999999995</v>
      </c>
      <c r="P3499" s="4">
        <v>5.4168700000000002E-6</v>
      </c>
      <c r="Q3499" s="5">
        <f t="shared" si="326"/>
        <v>4.3127945859872618E-2</v>
      </c>
    </row>
    <row r="3500" spans="1:17" x14ac:dyDescent="0.25">
      <c r="A3500" s="2">
        <v>0.60073900000000002</v>
      </c>
      <c r="B3500" s="4">
        <v>6.9946300000000003E-6</v>
      </c>
      <c r="C3500" s="5">
        <f t="shared" si="322"/>
        <v>5.5689729299363062E-2</v>
      </c>
      <c r="E3500" s="2">
        <v>0.60073900000000002</v>
      </c>
      <c r="F3500" s="4">
        <v>9.7534200000000002E-6</v>
      </c>
      <c r="G3500" s="5">
        <f t="shared" si="323"/>
        <v>7.7654617834394923E-2</v>
      </c>
      <c r="H3500" s="2"/>
      <c r="I3500" s="2">
        <v>0.60073900000000002</v>
      </c>
      <c r="J3500" s="4">
        <v>7.9834000000000005E-6</v>
      </c>
      <c r="K3500" s="5">
        <f t="shared" si="324"/>
        <v>3.0705384615384617E-2</v>
      </c>
      <c r="L3500" s="11">
        <v>3.0705384615384617E-2</v>
      </c>
      <c r="M3500" s="11">
        <f t="shared" si="325"/>
        <v>6.3562101910828034E-2</v>
      </c>
      <c r="N3500" s="2"/>
      <c r="O3500" s="2">
        <v>0.60073900000000002</v>
      </c>
      <c r="P3500" s="4">
        <v>5.3955100000000001E-6</v>
      </c>
      <c r="Q3500" s="5">
        <f t="shared" si="326"/>
        <v>4.2957882165605102E-2</v>
      </c>
    </row>
    <row r="3501" spans="1:17" x14ac:dyDescent="0.25">
      <c r="A3501" s="2">
        <v>0.60119599999999995</v>
      </c>
      <c r="B3501" s="4">
        <v>6.9641099999999998E-6</v>
      </c>
      <c r="C3501" s="5">
        <f t="shared" si="322"/>
        <v>5.5446735668789812E-2</v>
      </c>
      <c r="E3501" s="2">
        <v>0.60119599999999995</v>
      </c>
      <c r="F3501" s="4">
        <v>3.86963E-7</v>
      </c>
      <c r="G3501" s="5">
        <f t="shared" si="323"/>
        <v>3.0809156050955419E-3</v>
      </c>
      <c r="H3501" s="2"/>
      <c r="I3501" s="2">
        <v>0.60119599999999995</v>
      </c>
      <c r="J3501" s="4">
        <v>4.2358399999999996E-6</v>
      </c>
      <c r="K3501" s="5">
        <f t="shared" si="324"/>
        <v>1.6291692307692306E-2</v>
      </c>
      <c r="L3501" s="11">
        <v>1.6291692307692306E-2</v>
      </c>
      <c r="M3501" s="11">
        <f t="shared" si="325"/>
        <v>3.3724840764331208E-2</v>
      </c>
      <c r="N3501" s="2"/>
      <c r="O3501" s="2">
        <v>0.60119599999999995</v>
      </c>
      <c r="P3501" s="4">
        <v>5.42297E-6</v>
      </c>
      <c r="Q3501" s="5">
        <f t="shared" si="326"/>
        <v>4.3176512738853506E-2</v>
      </c>
    </row>
    <row r="3502" spans="1:17" x14ac:dyDescent="0.25">
      <c r="A3502" s="2">
        <v>0.60165400000000002</v>
      </c>
      <c r="B3502" s="4">
        <v>8.1359900000000001E-7</v>
      </c>
      <c r="C3502" s="5">
        <f t="shared" si="322"/>
        <v>6.4776990445859876E-3</v>
      </c>
      <c r="E3502" s="2">
        <v>0.60165400000000002</v>
      </c>
      <c r="F3502" s="4">
        <v>2.2454800000000001E-7</v>
      </c>
      <c r="G3502" s="5">
        <f t="shared" si="323"/>
        <v>1.7878025477707008E-3</v>
      </c>
      <c r="H3502" s="2"/>
      <c r="I3502" s="2">
        <v>0.60165400000000002</v>
      </c>
      <c r="J3502" s="4">
        <v>8.1268300000000003E-7</v>
      </c>
      <c r="K3502" s="5">
        <f t="shared" si="324"/>
        <v>3.1257038461538463E-3</v>
      </c>
      <c r="L3502" s="11">
        <v>3.1257038461538463E-3</v>
      </c>
      <c r="M3502" s="11">
        <f t="shared" si="325"/>
        <v>6.470406050955415E-3</v>
      </c>
      <c r="N3502" s="2"/>
      <c r="O3502" s="2">
        <v>0.60165400000000002</v>
      </c>
      <c r="P3502" s="4">
        <v>1.5685999999999999E-6</v>
      </c>
      <c r="Q3502" s="5">
        <f t="shared" si="326"/>
        <v>1.2488853503184712E-2</v>
      </c>
    </row>
    <row r="3503" spans="1:17" x14ac:dyDescent="0.25">
      <c r="A3503" s="2">
        <v>0.60211199999999998</v>
      </c>
      <c r="B3503" s="4">
        <v>4.1442900000000001E-7</v>
      </c>
      <c r="C3503" s="5">
        <f t="shared" si="322"/>
        <v>3.2995939490445864E-3</v>
      </c>
      <c r="E3503" s="2">
        <v>0.60211199999999998</v>
      </c>
      <c r="F3503" s="4">
        <v>1.7770399999999999E-7</v>
      </c>
      <c r="G3503" s="5">
        <f t="shared" si="323"/>
        <v>1.4148407643312102E-3</v>
      </c>
      <c r="H3503" s="2"/>
      <c r="I3503" s="2">
        <v>0.60211199999999998</v>
      </c>
      <c r="J3503" s="4">
        <v>6.5002400000000005E-7</v>
      </c>
      <c r="K3503" s="5">
        <f t="shared" si="324"/>
        <v>2.5000923076923076E-3</v>
      </c>
      <c r="L3503" s="11">
        <v>2.5000923076923076E-3</v>
      </c>
      <c r="M3503" s="11">
        <f t="shared" si="325"/>
        <v>5.1753503184713383E-3</v>
      </c>
      <c r="N3503" s="2"/>
      <c r="O3503" s="2">
        <v>0.60211199999999998</v>
      </c>
      <c r="P3503" s="4">
        <v>9.88464E-7</v>
      </c>
      <c r="Q3503" s="5">
        <f t="shared" si="326"/>
        <v>7.8699363057324837E-3</v>
      </c>
    </row>
    <row r="3504" spans="1:17" x14ac:dyDescent="0.25">
      <c r="A3504" s="2">
        <v>0.60257000000000005</v>
      </c>
      <c r="B3504" s="4">
        <v>3.2928499999999997E-7</v>
      </c>
      <c r="C3504" s="5">
        <f t="shared" si="322"/>
        <v>2.6216958598726113E-3</v>
      </c>
      <c r="E3504" s="2">
        <v>0.60257000000000005</v>
      </c>
      <c r="F3504" s="4">
        <v>1.55029E-7</v>
      </c>
      <c r="G3504" s="5">
        <f t="shared" si="323"/>
        <v>1.2343073248407646E-3</v>
      </c>
      <c r="H3504" s="2"/>
      <c r="I3504" s="2">
        <v>0.60257000000000005</v>
      </c>
      <c r="J3504" s="4">
        <v>5.8929399999999996E-7</v>
      </c>
      <c r="K3504" s="5">
        <f t="shared" si="324"/>
        <v>2.2665153846153844E-3</v>
      </c>
      <c r="L3504" s="11">
        <v>2.2665153846153844E-3</v>
      </c>
      <c r="M3504" s="11">
        <f t="shared" si="325"/>
        <v>4.6918312101910829E-3</v>
      </c>
      <c r="N3504" s="2"/>
      <c r="O3504" s="2">
        <v>0.60257000000000005</v>
      </c>
      <c r="P3504" s="4">
        <v>8.5876500000000003E-7</v>
      </c>
      <c r="Q3504" s="5">
        <f t="shared" si="326"/>
        <v>6.8373009554140137E-3</v>
      </c>
    </row>
    <row r="3505" spans="1:17" x14ac:dyDescent="0.25">
      <c r="A3505" s="2">
        <v>0.60302699999999998</v>
      </c>
      <c r="B3505" s="4">
        <v>2.9357899999999998E-7</v>
      </c>
      <c r="C3505" s="5">
        <f t="shared" si="322"/>
        <v>2.3374124203821658E-3</v>
      </c>
      <c r="E3505" s="2">
        <v>0.60302699999999998</v>
      </c>
      <c r="F3505" s="4">
        <v>1.4218099999999999E-7</v>
      </c>
      <c r="G3505" s="5">
        <f t="shared" si="323"/>
        <v>1.1320143312101912E-3</v>
      </c>
      <c r="H3505" s="2"/>
      <c r="I3505" s="2">
        <v>0.60302699999999998</v>
      </c>
      <c r="J3505" s="4">
        <v>5.6152300000000004E-7</v>
      </c>
      <c r="K3505" s="5">
        <f t="shared" si="324"/>
        <v>2.159703846153846E-3</v>
      </c>
      <c r="L3505" s="11">
        <v>2.159703846153846E-3</v>
      </c>
      <c r="M3505" s="11">
        <f t="shared" si="325"/>
        <v>4.4707245222929941E-3</v>
      </c>
      <c r="N3505" s="2"/>
      <c r="O3505" s="2">
        <v>0.60302699999999998</v>
      </c>
      <c r="P3505" s="4">
        <v>8.0291700000000002E-7</v>
      </c>
      <c r="Q3505" s="5">
        <f t="shared" si="326"/>
        <v>6.3926512738853502E-3</v>
      </c>
    </row>
    <row r="3506" spans="1:17" x14ac:dyDescent="0.25">
      <c r="A3506" s="2">
        <v>0.60348500000000005</v>
      </c>
      <c r="B3506" s="4">
        <v>2.7160599999999998E-7</v>
      </c>
      <c r="C3506" s="5">
        <f t="shared" si="322"/>
        <v>2.1624681528662421E-3</v>
      </c>
      <c r="E3506" s="2">
        <v>0.60348500000000005</v>
      </c>
      <c r="F3506" s="4">
        <v>1.3122600000000001E-7</v>
      </c>
      <c r="G3506" s="5">
        <f t="shared" si="323"/>
        <v>1.0447929936305736E-3</v>
      </c>
      <c r="H3506" s="2"/>
      <c r="I3506" s="2">
        <v>0.60348500000000005</v>
      </c>
      <c r="J3506" s="4">
        <v>5.4626499999999995E-7</v>
      </c>
      <c r="K3506" s="5">
        <f t="shared" si="324"/>
        <v>2.1010192307692305E-3</v>
      </c>
      <c r="L3506" s="11">
        <v>2.1010192307692305E-3</v>
      </c>
      <c r="M3506" s="11">
        <f t="shared" si="325"/>
        <v>4.349243630573249E-3</v>
      </c>
      <c r="N3506" s="2"/>
      <c r="O3506" s="2">
        <v>0.60348500000000005</v>
      </c>
      <c r="P3506" s="4">
        <v>7.7240000000000001E-7</v>
      </c>
      <c r="Q3506" s="5">
        <f t="shared" si="326"/>
        <v>6.1496815286624209E-3</v>
      </c>
    </row>
    <row r="3507" spans="1:17" x14ac:dyDescent="0.25">
      <c r="A3507" s="2">
        <v>0.60394300000000001</v>
      </c>
      <c r="B3507" s="4">
        <v>2.5543200000000001E-7</v>
      </c>
      <c r="C3507" s="5">
        <f t="shared" si="322"/>
        <v>2.0336942675159239E-3</v>
      </c>
      <c r="E3507" s="2">
        <v>0.60394300000000001</v>
      </c>
      <c r="F3507" s="4">
        <v>1.25031E-7</v>
      </c>
      <c r="G3507" s="5">
        <f t="shared" si="323"/>
        <v>9.9546974522293015E-4</v>
      </c>
      <c r="H3507" s="2"/>
      <c r="I3507" s="2">
        <v>0.60394300000000001</v>
      </c>
      <c r="J3507" s="4">
        <v>5.3558299999999996E-7</v>
      </c>
      <c r="K3507" s="5">
        <f t="shared" si="324"/>
        <v>2.059934615384615E-3</v>
      </c>
      <c r="L3507" s="11">
        <v>2.059934615384615E-3</v>
      </c>
      <c r="M3507" s="11">
        <f t="shared" si="325"/>
        <v>4.2641958598726116E-3</v>
      </c>
      <c r="N3507" s="2"/>
      <c r="O3507" s="2">
        <v>0.60394300000000001</v>
      </c>
      <c r="P3507" s="4">
        <v>7.5225799999999999E-7</v>
      </c>
      <c r="Q3507" s="5">
        <f t="shared" si="326"/>
        <v>5.9893152866242038E-3</v>
      </c>
    </row>
    <row r="3508" spans="1:17" x14ac:dyDescent="0.25">
      <c r="A3508" s="2">
        <v>0.60440099999999997</v>
      </c>
      <c r="B3508" s="4">
        <v>2.4584999999999999E-7</v>
      </c>
      <c r="C3508" s="5">
        <f t="shared" si="322"/>
        <v>1.9574044585987261E-3</v>
      </c>
      <c r="E3508" s="2">
        <v>0.60440099999999997</v>
      </c>
      <c r="F3508" s="4">
        <v>1.2069700000000001E-7</v>
      </c>
      <c r="G3508" s="5">
        <f t="shared" si="323"/>
        <v>9.6096337579617858E-4</v>
      </c>
      <c r="H3508" s="2"/>
      <c r="I3508" s="2">
        <v>0.60440099999999997</v>
      </c>
      <c r="J3508" s="4">
        <v>5.3039600000000003E-7</v>
      </c>
      <c r="K3508" s="5">
        <f t="shared" si="324"/>
        <v>2.0399846153846156E-3</v>
      </c>
      <c r="L3508" s="11">
        <v>2.0399846153846156E-3</v>
      </c>
      <c r="M3508" s="11">
        <f t="shared" si="325"/>
        <v>4.2228980891719755E-3</v>
      </c>
      <c r="N3508" s="2"/>
      <c r="O3508" s="2">
        <v>0.60440099999999997</v>
      </c>
      <c r="P3508" s="4">
        <v>7.3669400000000002E-7</v>
      </c>
      <c r="Q3508" s="5">
        <f t="shared" si="326"/>
        <v>5.8653980891719753E-3</v>
      </c>
    </row>
    <row r="3509" spans="1:17" x14ac:dyDescent="0.25">
      <c r="A3509" s="2">
        <v>0.60485800000000001</v>
      </c>
      <c r="B3509" s="4">
        <v>2.3877000000000001E-7</v>
      </c>
      <c r="C3509" s="5">
        <f t="shared" si="322"/>
        <v>1.901035031847134E-3</v>
      </c>
      <c r="E3509" s="2">
        <v>0.60485800000000001</v>
      </c>
      <c r="F3509" s="4">
        <v>1.17462E-7</v>
      </c>
      <c r="G3509" s="5">
        <f t="shared" si="323"/>
        <v>9.3520700636942687E-4</v>
      </c>
      <c r="H3509" s="2"/>
      <c r="I3509" s="2">
        <v>0.60485800000000001</v>
      </c>
      <c r="J3509" s="4">
        <v>5.2764900000000002E-7</v>
      </c>
      <c r="K3509" s="5">
        <f t="shared" si="324"/>
        <v>2.0294192307692307E-3</v>
      </c>
      <c r="L3509" s="11">
        <v>2.0294192307692307E-3</v>
      </c>
      <c r="M3509" s="11">
        <f t="shared" si="325"/>
        <v>4.2010270700636948E-3</v>
      </c>
      <c r="N3509" s="2"/>
      <c r="O3509" s="2">
        <v>0.60485800000000001</v>
      </c>
      <c r="P3509" s="4">
        <v>7.2723399999999999E-7</v>
      </c>
      <c r="Q3509" s="5">
        <f t="shared" si="326"/>
        <v>5.7900796178343948E-3</v>
      </c>
    </row>
    <row r="3510" spans="1:17" x14ac:dyDescent="0.25">
      <c r="A3510" s="2">
        <v>0.60531599999999997</v>
      </c>
      <c r="B3510" s="4">
        <v>2.33276E-7</v>
      </c>
      <c r="C3510" s="5">
        <f t="shared" si="322"/>
        <v>1.8572929936305734E-3</v>
      </c>
      <c r="E3510" s="2">
        <v>0.60531599999999997</v>
      </c>
      <c r="F3510" s="4">
        <v>1.1431900000000001E-7</v>
      </c>
      <c r="G3510" s="5">
        <f t="shared" si="323"/>
        <v>9.1018312101910843E-4</v>
      </c>
      <c r="H3510" s="2"/>
      <c r="I3510" s="2">
        <v>0.60531599999999997</v>
      </c>
      <c r="J3510" s="4">
        <v>5.2093499999999997E-7</v>
      </c>
      <c r="K3510" s="5">
        <f t="shared" si="324"/>
        <v>2.003596153846154E-3</v>
      </c>
      <c r="L3510" s="11">
        <v>2.003596153846154E-3</v>
      </c>
      <c r="M3510" s="11">
        <f t="shared" si="325"/>
        <v>4.1475716560509558E-3</v>
      </c>
      <c r="N3510" s="2"/>
      <c r="O3510" s="2">
        <v>0.60531599999999997</v>
      </c>
      <c r="P3510" s="4">
        <v>7.2021499999999999E-7</v>
      </c>
      <c r="Q3510" s="5">
        <f t="shared" si="326"/>
        <v>5.7341958598726124E-3</v>
      </c>
    </row>
    <row r="3511" spans="1:17" x14ac:dyDescent="0.25">
      <c r="A3511" s="2">
        <v>0.60577400000000003</v>
      </c>
      <c r="B3511" s="4">
        <v>2.29187E-7</v>
      </c>
      <c r="C3511" s="5">
        <f t="shared" si="322"/>
        <v>1.8247372611464969E-3</v>
      </c>
      <c r="E3511" s="2">
        <v>0.60577400000000003</v>
      </c>
      <c r="F3511" s="4">
        <v>1.12518E-7</v>
      </c>
      <c r="G3511" s="5">
        <f t="shared" si="323"/>
        <v>8.9584394904458609E-4</v>
      </c>
      <c r="H3511" s="2"/>
      <c r="I3511" s="2">
        <v>0.60577400000000003</v>
      </c>
      <c r="J3511" s="4">
        <v>5.1452599999999998E-7</v>
      </c>
      <c r="K3511" s="5">
        <f t="shared" si="324"/>
        <v>1.9789461538461534E-3</v>
      </c>
      <c r="L3511" s="11">
        <v>1.9789461538461534E-3</v>
      </c>
      <c r="M3511" s="11">
        <f t="shared" si="325"/>
        <v>4.0965445859872602E-3</v>
      </c>
      <c r="N3511" s="2"/>
      <c r="O3511" s="2">
        <v>0.60577400000000003</v>
      </c>
      <c r="P3511" s="4">
        <v>7.1472199999999999E-7</v>
      </c>
      <c r="Q3511" s="5">
        <f t="shared" si="326"/>
        <v>5.6904617834394903E-3</v>
      </c>
    </row>
    <row r="3512" spans="1:17" x14ac:dyDescent="0.25">
      <c r="A3512" s="2">
        <v>0.60623199999999999</v>
      </c>
      <c r="B3512" s="4">
        <v>2.24731E-7</v>
      </c>
      <c r="C3512" s="5">
        <f t="shared" si="322"/>
        <v>1.7892595541401275E-3</v>
      </c>
      <c r="E3512" s="2">
        <v>0.60623199999999999</v>
      </c>
      <c r="F3512" s="4">
        <v>1.10168E-7</v>
      </c>
      <c r="G3512" s="5">
        <f t="shared" si="323"/>
        <v>8.771337579617835E-4</v>
      </c>
      <c r="H3512" s="2"/>
      <c r="I3512" s="2">
        <v>0.60623199999999999</v>
      </c>
      <c r="J3512" s="4">
        <v>5.13E-7</v>
      </c>
      <c r="K3512" s="5">
        <f t="shared" si="324"/>
        <v>1.9730769230769229E-3</v>
      </c>
      <c r="L3512" s="11">
        <v>1.9730769230769229E-3</v>
      </c>
      <c r="M3512" s="11">
        <f t="shared" si="325"/>
        <v>4.084394904458599E-3</v>
      </c>
      <c r="N3512" s="2"/>
      <c r="O3512" s="2">
        <v>0.60623199999999999</v>
      </c>
      <c r="P3512" s="4">
        <v>7.0983899999999998E-7</v>
      </c>
      <c r="Q3512" s="5">
        <f t="shared" si="326"/>
        <v>5.6515843949044584E-3</v>
      </c>
    </row>
    <row r="3513" spans="1:17" x14ac:dyDescent="0.25">
      <c r="A3513" s="2">
        <v>0.60668900000000003</v>
      </c>
      <c r="B3513" s="4">
        <v>2.2189299999999999E-7</v>
      </c>
      <c r="C3513" s="5">
        <f t="shared" si="322"/>
        <v>1.7666640127388536E-3</v>
      </c>
      <c r="E3513" s="2">
        <v>0.60668900000000003</v>
      </c>
      <c r="F3513" s="4">
        <v>1.0907E-7</v>
      </c>
      <c r="G3513" s="5">
        <f t="shared" si="323"/>
        <v>8.6839171974522299E-4</v>
      </c>
      <c r="H3513" s="2"/>
      <c r="I3513" s="2">
        <v>0.60668900000000003</v>
      </c>
      <c r="J3513" s="4">
        <v>5.0994899999999996E-7</v>
      </c>
      <c r="K3513" s="5">
        <f t="shared" si="324"/>
        <v>1.9613423076923074E-3</v>
      </c>
      <c r="L3513" s="11">
        <v>1.9613423076923074E-3</v>
      </c>
      <c r="M3513" s="11">
        <f t="shared" si="325"/>
        <v>4.0601035031847133E-3</v>
      </c>
      <c r="N3513" s="2"/>
      <c r="O3513" s="2">
        <v>0.60668900000000003</v>
      </c>
      <c r="P3513" s="4">
        <v>7.0556599999999998E-7</v>
      </c>
      <c r="Q3513" s="5">
        <f t="shared" si="326"/>
        <v>5.6175636942675158E-3</v>
      </c>
    </row>
    <row r="3514" spans="1:17" x14ac:dyDescent="0.25">
      <c r="A3514" s="2">
        <v>0.60714699999999999</v>
      </c>
      <c r="B3514" s="4">
        <v>2.19574E-7</v>
      </c>
      <c r="C3514" s="5">
        <f t="shared" si="322"/>
        <v>1.7482006369426754E-3</v>
      </c>
      <c r="E3514" s="2">
        <v>0.60714699999999999</v>
      </c>
      <c r="F3514" s="4">
        <v>1.0766600000000001E-7</v>
      </c>
      <c r="G3514" s="5">
        <f t="shared" si="323"/>
        <v>8.5721337579617847E-4</v>
      </c>
      <c r="H3514" s="2"/>
      <c r="I3514" s="2">
        <v>0.60714699999999999</v>
      </c>
      <c r="J3514" s="4">
        <v>5.0567599999999995E-7</v>
      </c>
      <c r="K3514" s="5">
        <f t="shared" si="324"/>
        <v>1.9449076923076921E-3</v>
      </c>
      <c r="L3514" s="11">
        <v>1.9449076923076921E-3</v>
      </c>
      <c r="M3514" s="11">
        <f t="shared" si="325"/>
        <v>4.0260828025477707E-3</v>
      </c>
      <c r="N3514" s="2"/>
      <c r="O3514" s="2">
        <v>0.60714699999999999</v>
      </c>
      <c r="P3514" s="4">
        <v>7.0617700000000001E-7</v>
      </c>
      <c r="Q3514" s="5">
        <f t="shared" si="326"/>
        <v>5.6224283439490451E-3</v>
      </c>
    </row>
    <row r="3515" spans="1:17" x14ac:dyDescent="0.25">
      <c r="A3515" s="2">
        <v>0.60760499999999995</v>
      </c>
      <c r="B3515" s="4">
        <v>2.17255E-7</v>
      </c>
      <c r="C3515" s="5">
        <f t="shared" si="322"/>
        <v>1.7297372611464971E-3</v>
      </c>
      <c r="E3515" s="2">
        <v>0.60760499999999995</v>
      </c>
      <c r="F3515" s="4">
        <v>1.0662799999999999E-7</v>
      </c>
      <c r="G3515" s="5">
        <f t="shared" si="323"/>
        <v>8.4894904458598735E-4</v>
      </c>
      <c r="H3515" s="2"/>
      <c r="I3515" s="2">
        <v>0.60760499999999995</v>
      </c>
      <c r="J3515" s="4">
        <v>4.99878E-7</v>
      </c>
      <c r="K3515" s="5">
        <f t="shared" si="324"/>
        <v>1.9226076923076923E-3</v>
      </c>
      <c r="L3515" s="11">
        <v>1.9226076923076923E-3</v>
      </c>
      <c r="M3515" s="11">
        <f t="shared" si="325"/>
        <v>3.9799203821656061E-3</v>
      </c>
      <c r="N3515" s="2"/>
      <c r="O3515" s="2">
        <v>0.60760499999999995</v>
      </c>
      <c r="P3515" s="4">
        <v>7.0404100000000002E-7</v>
      </c>
      <c r="Q3515" s="5">
        <f t="shared" si="326"/>
        <v>5.6054219745222929E-3</v>
      </c>
    </row>
    <row r="3516" spans="1:17" x14ac:dyDescent="0.25">
      <c r="A3516" s="2">
        <v>0.60806300000000002</v>
      </c>
      <c r="B3516" s="4">
        <v>2.1496599999999999E-7</v>
      </c>
      <c r="C3516" s="5">
        <f t="shared" si="322"/>
        <v>1.7115127388535032E-3</v>
      </c>
      <c r="E3516" s="2">
        <v>0.60806300000000002</v>
      </c>
      <c r="F3516" s="4">
        <v>1.0498E-7</v>
      </c>
      <c r="G3516" s="5">
        <f t="shared" si="323"/>
        <v>8.3582802547770712E-4</v>
      </c>
      <c r="H3516" s="2"/>
      <c r="I3516" s="2">
        <v>0.60806300000000002</v>
      </c>
      <c r="J3516" s="4">
        <v>4.9285900000000001E-7</v>
      </c>
      <c r="K3516" s="5">
        <f t="shared" si="324"/>
        <v>1.8956115384615383E-3</v>
      </c>
      <c r="L3516" s="11">
        <v>1.8956115384615383E-3</v>
      </c>
      <c r="M3516" s="11">
        <f t="shared" si="325"/>
        <v>3.924036624203822E-3</v>
      </c>
      <c r="N3516" s="2"/>
      <c r="O3516" s="2">
        <v>0.60806300000000002</v>
      </c>
      <c r="P3516" s="4">
        <v>6.9915800000000002E-7</v>
      </c>
      <c r="Q3516" s="5">
        <f t="shared" si="326"/>
        <v>5.5665445859872618E-3</v>
      </c>
    </row>
    <row r="3517" spans="1:17" x14ac:dyDescent="0.25">
      <c r="A3517" s="2">
        <v>0.60852099999999998</v>
      </c>
      <c r="B3517" s="4">
        <v>2.14478E-7</v>
      </c>
      <c r="C3517" s="5">
        <f t="shared" si="322"/>
        <v>1.707627388535032E-3</v>
      </c>
      <c r="E3517" s="2">
        <v>0.60852099999999998</v>
      </c>
      <c r="F3517" s="4">
        <v>1.04614E-7</v>
      </c>
      <c r="G3517" s="5">
        <f t="shared" si="323"/>
        <v>8.3291401273885362E-4</v>
      </c>
      <c r="H3517" s="2"/>
      <c r="I3517" s="2">
        <v>0.60852099999999998</v>
      </c>
      <c r="J3517" s="4">
        <v>4.9102799999999997E-7</v>
      </c>
      <c r="K3517" s="5">
        <f t="shared" si="324"/>
        <v>1.8885692307692306E-3</v>
      </c>
      <c r="L3517" s="11">
        <v>1.8885692307692306E-3</v>
      </c>
      <c r="M3517" s="11">
        <f t="shared" si="325"/>
        <v>3.9094585987261149E-3</v>
      </c>
      <c r="N3517" s="2"/>
      <c r="O3517" s="2">
        <v>0.60852099999999998</v>
      </c>
      <c r="P3517" s="4">
        <v>6.9793699999999998E-7</v>
      </c>
      <c r="Q3517" s="5">
        <f t="shared" si="326"/>
        <v>5.5568232484076432E-3</v>
      </c>
    </row>
    <row r="3518" spans="1:17" x14ac:dyDescent="0.25">
      <c r="A3518" s="2">
        <v>0.60897800000000002</v>
      </c>
      <c r="B3518" s="4">
        <v>2.12616E-7</v>
      </c>
      <c r="C3518" s="5">
        <f t="shared" si="322"/>
        <v>1.6928025477707007E-3</v>
      </c>
      <c r="E3518" s="2">
        <v>0.60897800000000002</v>
      </c>
      <c r="F3518" s="4">
        <v>1.0369899999999999E-7</v>
      </c>
      <c r="G3518" s="5">
        <f t="shared" si="323"/>
        <v>8.2562898089171975E-4</v>
      </c>
      <c r="H3518" s="2"/>
      <c r="I3518" s="2">
        <v>0.60897800000000002</v>
      </c>
      <c r="J3518" s="4">
        <v>4.8553499999999996E-7</v>
      </c>
      <c r="K3518" s="5">
        <f t="shared" si="324"/>
        <v>1.8674423076923076E-3</v>
      </c>
      <c r="L3518" s="11">
        <v>1.8674423076923076E-3</v>
      </c>
      <c r="M3518" s="11">
        <f t="shared" si="325"/>
        <v>3.8657245222929941E-3</v>
      </c>
      <c r="N3518" s="2"/>
      <c r="O3518" s="2">
        <v>0.60897800000000002</v>
      </c>
      <c r="P3518" s="4">
        <v>6.9763200000000004E-7</v>
      </c>
      <c r="Q3518" s="5">
        <f t="shared" si="326"/>
        <v>5.5543949044585999E-3</v>
      </c>
    </row>
    <row r="3519" spans="1:17" x14ac:dyDescent="0.25">
      <c r="A3519" s="2">
        <v>0.60943599999999998</v>
      </c>
      <c r="B3519" s="4">
        <v>2.1093800000000001E-7</v>
      </c>
      <c r="C3519" s="5">
        <f t="shared" si="322"/>
        <v>1.679442675159236E-3</v>
      </c>
      <c r="E3519" s="2">
        <v>0.60943599999999998</v>
      </c>
      <c r="F3519" s="4">
        <v>1.02539E-7</v>
      </c>
      <c r="G3519" s="5">
        <f t="shared" si="323"/>
        <v>8.1639331210191094E-4</v>
      </c>
      <c r="H3519" s="2"/>
      <c r="I3519" s="2">
        <v>0.60943599999999998</v>
      </c>
      <c r="J3519" s="4">
        <v>4.8217800000000004E-7</v>
      </c>
      <c r="K3519" s="5">
        <f t="shared" si="324"/>
        <v>1.8545307692307694E-3</v>
      </c>
      <c r="L3519" s="11">
        <v>1.8545307692307694E-3</v>
      </c>
      <c r="M3519" s="11">
        <f t="shared" si="325"/>
        <v>3.838996815286625E-3</v>
      </c>
      <c r="N3519" s="2"/>
      <c r="O3519" s="2">
        <v>0.60943599999999998</v>
      </c>
      <c r="P3519" s="4">
        <v>6.9732699999999998E-7</v>
      </c>
      <c r="Q3519" s="5">
        <f t="shared" si="326"/>
        <v>5.5519665605095539E-3</v>
      </c>
    </row>
    <row r="3520" spans="1:17" x14ac:dyDescent="0.25">
      <c r="A3520" s="2">
        <v>0.60989400000000005</v>
      </c>
      <c r="B3520" s="4">
        <v>2.1008299999999999E-7</v>
      </c>
      <c r="C3520" s="5">
        <f t="shared" si="322"/>
        <v>1.6726353503184715E-3</v>
      </c>
      <c r="E3520" s="2">
        <v>0.60989400000000005</v>
      </c>
      <c r="F3520" s="4">
        <v>1.02417E-7</v>
      </c>
      <c r="G3520" s="5">
        <f t="shared" si="323"/>
        <v>8.1542197452229303E-4</v>
      </c>
      <c r="H3520" s="2"/>
      <c r="I3520" s="2">
        <v>0.60989400000000005</v>
      </c>
      <c r="J3520" s="4">
        <v>4.8065199999999996E-7</v>
      </c>
      <c r="K3520" s="5">
        <f t="shared" si="324"/>
        <v>1.8486615384615383E-3</v>
      </c>
      <c r="L3520" s="11">
        <v>1.8486615384615383E-3</v>
      </c>
      <c r="M3520" s="11">
        <f t="shared" si="325"/>
        <v>3.8268471337579621E-3</v>
      </c>
      <c r="N3520" s="2"/>
      <c r="O3520" s="2">
        <v>0.60989400000000005</v>
      </c>
      <c r="P3520" s="4">
        <v>6.9457999999999996E-7</v>
      </c>
      <c r="Q3520" s="5">
        <f t="shared" si="326"/>
        <v>5.5300955414012741E-3</v>
      </c>
    </row>
    <row r="3521" spans="1:17" x14ac:dyDescent="0.25">
      <c r="A3521" s="2">
        <v>0.61035200000000001</v>
      </c>
      <c r="B3521" s="4">
        <v>2.09839E-7</v>
      </c>
      <c r="C3521" s="5">
        <f t="shared" si="322"/>
        <v>1.6706926751592357E-3</v>
      </c>
      <c r="E3521" s="2">
        <v>0.61035200000000001</v>
      </c>
      <c r="F3521" s="4">
        <v>1.01501E-7</v>
      </c>
      <c r="G3521" s="5">
        <f t="shared" si="323"/>
        <v>8.0812898089171982E-4</v>
      </c>
      <c r="H3521" s="2"/>
      <c r="I3521" s="2">
        <v>0.61035200000000001</v>
      </c>
      <c r="J3521" s="4">
        <v>4.7943100000000003E-7</v>
      </c>
      <c r="K3521" s="5">
        <f t="shared" si="324"/>
        <v>1.8439653846153848E-3</v>
      </c>
      <c r="L3521" s="11">
        <v>1.8439653846153848E-3</v>
      </c>
      <c r="M3521" s="11">
        <f t="shared" si="325"/>
        <v>3.8171257961783448E-3</v>
      </c>
      <c r="N3521" s="2"/>
      <c r="O3521" s="2">
        <v>0.61035200000000001</v>
      </c>
      <c r="P3521" s="4">
        <v>6.9183300000000005E-7</v>
      </c>
      <c r="Q3521" s="5">
        <f t="shared" si="326"/>
        <v>5.5082245222929944E-3</v>
      </c>
    </row>
    <row r="3522" spans="1:17" x14ac:dyDescent="0.25">
      <c r="A3522" s="2">
        <v>0.61080900000000005</v>
      </c>
      <c r="B3522" s="4">
        <v>2.0858799999999999E-7</v>
      </c>
      <c r="C3522" s="5">
        <f t="shared" si="322"/>
        <v>1.6607324840764333E-3</v>
      </c>
      <c r="E3522" s="2">
        <v>0.61080900000000005</v>
      </c>
      <c r="F3522" s="4">
        <v>1.01349E-7</v>
      </c>
      <c r="G3522" s="5">
        <f t="shared" si="323"/>
        <v>8.0691878980891738E-4</v>
      </c>
      <c r="H3522" s="2"/>
      <c r="I3522" s="2">
        <v>0.61080900000000005</v>
      </c>
      <c r="J3522" s="4">
        <v>4.7820999999999999E-7</v>
      </c>
      <c r="K3522" s="5">
        <f t="shared" si="324"/>
        <v>1.8392692307692307E-3</v>
      </c>
      <c r="L3522" s="11">
        <v>1.8392692307692307E-3</v>
      </c>
      <c r="M3522" s="11">
        <f t="shared" si="325"/>
        <v>3.8074044585987266E-3</v>
      </c>
      <c r="N3522" s="2"/>
      <c r="O3522" s="2">
        <v>0.61080900000000005</v>
      </c>
      <c r="P3522" s="4">
        <v>6.8939200000000001E-7</v>
      </c>
      <c r="Q3522" s="5">
        <f t="shared" si="326"/>
        <v>5.488789808917198E-3</v>
      </c>
    </row>
    <row r="3523" spans="1:17" x14ac:dyDescent="0.25">
      <c r="A3523" s="2">
        <v>0.611267</v>
      </c>
      <c r="B3523" s="4">
        <v>2.07855E-7</v>
      </c>
      <c r="C3523" s="5">
        <f t="shared" si="322"/>
        <v>1.6548964968152867E-3</v>
      </c>
      <c r="E3523" s="2">
        <v>0.611267</v>
      </c>
      <c r="F3523" s="4">
        <v>1.01196E-7</v>
      </c>
      <c r="G3523" s="5">
        <f t="shared" si="323"/>
        <v>8.0570063694267516E-4</v>
      </c>
      <c r="H3523" s="2"/>
      <c r="I3523" s="2">
        <v>0.611267</v>
      </c>
      <c r="J3523" s="4">
        <v>4.7668499999999998E-7</v>
      </c>
      <c r="K3523" s="5">
        <f t="shared" si="324"/>
        <v>1.8334038461538459E-3</v>
      </c>
      <c r="L3523" s="11">
        <v>1.8334038461538459E-3</v>
      </c>
      <c r="M3523" s="11">
        <f t="shared" si="325"/>
        <v>3.7952627388535033E-3</v>
      </c>
      <c r="N3523" s="2"/>
      <c r="O3523" s="2">
        <v>0.611267</v>
      </c>
      <c r="P3523" s="4">
        <v>6.8756099999999997E-7</v>
      </c>
      <c r="Q3523" s="5">
        <f t="shared" si="326"/>
        <v>5.4742117834394909E-3</v>
      </c>
    </row>
    <row r="3524" spans="1:17" x14ac:dyDescent="0.25">
      <c r="A3524" s="2">
        <v>0.61172499999999996</v>
      </c>
      <c r="B3524" s="4">
        <v>2.06665E-7</v>
      </c>
      <c r="C3524" s="5">
        <f t="shared" ref="C3524:C3587" si="327">(B3524/0.1256)*1000</f>
        <v>1.6454219745222934E-3</v>
      </c>
      <c r="E3524" s="2">
        <v>0.61172499999999996</v>
      </c>
      <c r="F3524" s="4">
        <v>1.00586E-7</v>
      </c>
      <c r="G3524" s="5">
        <f t="shared" ref="G3524:G3587" si="328">(F3524/0.1256)*1000</f>
        <v>8.0084394904458606E-4</v>
      </c>
      <c r="H3524" s="2"/>
      <c r="I3524" s="2">
        <v>0.61172499999999996</v>
      </c>
      <c r="J3524" s="4">
        <v>4.7759999999999999E-7</v>
      </c>
      <c r="K3524" s="5">
        <f t="shared" ref="K3524:K3587" si="329">(J3524/0.26)*1000</f>
        <v>1.8369230769230769E-3</v>
      </c>
      <c r="L3524" s="11">
        <v>1.8369230769230769E-3</v>
      </c>
      <c r="M3524" s="11">
        <f t="shared" ref="M3524:M3587" si="330">+L3524*0.26/0.1256</f>
        <v>3.8025477707006373E-3</v>
      </c>
      <c r="N3524" s="2"/>
      <c r="O3524" s="2">
        <v>0.61172499999999996</v>
      </c>
      <c r="P3524" s="4">
        <v>6.97021E-7</v>
      </c>
      <c r="Q3524" s="5">
        <f t="shared" ref="Q3524:Q3587" si="331">(P3524/0.1256)*1000</f>
        <v>5.5495302547770705E-3</v>
      </c>
    </row>
    <row r="3525" spans="1:17" x14ac:dyDescent="0.25">
      <c r="A3525" s="2">
        <v>0.61218300000000003</v>
      </c>
      <c r="B3525" s="4">
        <v>2.0568800000000001E-7</v>
      </c>
      <c r="C3525" s="5">
        <f t="shared" si="327"/>
        <v>1.637643312101911E-3</v>
      </c>
      <c r="E3525" s="2">
        <v>0.61218300000000003</v>
      </c>
      <c r="F3525" s="4">
        <v>9.9914599999999997E-8</v>
      </c>
      <c r="G3525" s="5">
        <f t="shared" si="328"/>
        <v>7.9549840764331218E-4</v>
      </c>
      <c r="H3525" s="2"/>
      <c r="I3525" s="2">
        <v>0.61218300000000003</v>
      </c>
      <c r="J3525" s="4">
        <v>4.7912599999999997E-7</v>
      </c>
      <c r="K3525" s="5">
        <f t="shared" si="329"/>
        <v>1.8427923076923074E-3</v>
      </c>
      <c r="L3525" s="11">
        <v>1.8427923076923074E-3</v>
      </c>
      <c r="M3525" s="11">
        <f t="shared" si="330"/>
        <v>3.8146974522292993E-3</v>
      </c>
      <c r="N3525" s="2"/>
      <c r="O3525" s="2">
        <v>0.61218300000000003</v>
      </c>
      <c r="P3525" s="4">
        <v>6.9549600000000005E-7</v>
      </c>
      <c r="Q3525" s="5">
        <f t="shared" si="331"/>
        <v>5.5373885350318477E-3</v>
      </c>
    </row>
    <row r="3526" spans="1:17" x14ac:dyDescent="0.25">
      <c r="A3526" s="2">
        <v>0.61263999999999996</v>
      </c>
      <c r="B3526" s="4">
        <v>2.0559700000000001E-7</v>
      </c>
      <c r="C3526" s="5">
        <f t="shared" si="327"/>
        <v>1.6369187898089173E-3</v>
      </c>
      <c r="E3526" s="2">
        <v>0.61263999999999996</v>
      </c>
      <c r="F3526" s="4">
        <v>9.9762000000000004E-8</v>
      </c>
      <c r="G3526" s="5">
        <f t="shared" si="328"/>
        <v>7.94283439490446E-4</v>
      </c>
      <c r="H3526" s="2"/>
      <c r="I3526" s="2">
        <v>0.61263999999999996</v>
      </c>
      <c r="J3526" s="4">
        <v>4.7912599999999997E-7</v>
      </c>
      <c r="K3526" s="5">
        <f t="shared" si="329"/>
        <v>1.8427923076923074E-3</v>
      </c>
      <c r="L3526" s="11">
        <v>1.8427923076923074E-3</v>
      </c>
      <c r="M3526" s="11">
        <f t="shared" si="330"/>
        <v>3.8146974522292993E-3</v>
      </c>
      <c r="N3526" s="2"/>
      <c r="O3526" s="2">
        <v>0.61263999999999996</v>
      </c>
      <c r="P3526" s="4">
        <v>6.9488500000000002E-7</v>
      </c>
      <c r="Q3526" s="5">
        <f t="shared" si="331"/>
        <v>5.5325238853503192E-3</v>
      </c>
    </row>
    <row r="3527" spans="1:17" x14ac:dyDescent="0.25">
      <c r="A3527" s="2">
        <v>0.61309800000000003</v>
      </c>
      <c r="B3527" s="4">
        <v>2.0520000000000001E-7</v>
      </c>
      <c r="C3527" s="5">
        <f t="shared" si="327"/>
        <v>1.6337579617834396E-3</v>
      </c>
      <c r="E3527" s="2">
        <v>0.61309800000000003</v>
      </c>
      <c r="F3527" s="4">
        <v>9.9945100000000005E-8</v>
      </c>
      <c r="G3527" s="5">
        <f t="shared" si="328"/>
        <v>7.9574124203821671E-4</v>
      </c>
      <c r="H3527" s="2"/>
      <c r="I3527" s="2">
        <v>0.61309800000000003</v>
      </c>
      <c r="J3527" s="4">
        <v>4.7882100000000002E-7</v>
      </c>
      <c r="K3527" s="5">
        <f t="shared" si="329"/>
        <v>1.8416192307692308E-3</v>
      </c>
      <c r="L3527" s="11">
        <v>1.8416192307692308E-3</v>
      </c>
      <c r="M3527" s="11">
        <f t="shared" si="330"/>
        <v>3.8122691082802555E-3</v>
      </c>
      <c r="N3527" s="2"/>
      <c r="O3527" s="2">
        <v>0.61309800000000003</v>
      </c>
      <c r="P3527" s="4">
        <v>6.9457999999999996E-7</v>
      </c>
      <c r="Q3527" s="5">
        <f t="shared" si="331"/>
        <v>5.5300955414012741E-3</v>
      </c>
    </row>
    <row r="3528" spans="1:17" x14ac:dyDescent="0.25">
      <c r="A3528" s="2">
        <v>0.61355599999999999</v>
      </c>
      <c r="B3528" s="4">
        <v>2.04865E-7</v>
      </c>
      <c r="C3528" s="5">
        <f t="shared" si="327"/>
        <v>1.6310907643312103E-3</v>
      </c>
      <c r="E3528" s="2">
        <v>0.61355599999999999</v>
      </c>
      <c r="F3528" s="4">
        <v>9.9212599999999995E-8</v>
      </c>
      <c r="G3528" s="5">
        <f t="shared" si="328"/>
        <v>7.8990923566878981E-4</v>
      </c>
      <c r="H3528" s="2"/>
      <c r="I3528" s="2">
        <v>0.61355599999999999</v>
      </c>
      <c r="J3528" s="4">
        <v>4.8034700000000001E-7</v>
      </c>
      <c r="K3528" s="5">
        <f t="shared" si="329"/>
        <v>1.8474884615384615E-3</v>
      </c>
      <c r="L3528" s="11">
        <v>1.8474884615384615E-3</v>
      </c>
      <c r="M3528" s="11">
        <f t="shared" si="330"/>
        <v>3.8244187898089175E-3</v>
      </c>
      <c r="N3528" s="2"/>
      <c r="O3528" s="2">
        <v>0.61355599999999999</v>
      </c>
      <c r="P3528" s="4">
        <v>6.9335900000000003E-7</v>
      </c>
      <c r="Q3528" s="5">
        <f t="shared" si="331"/>
        <v>5.5203742038216572E-3</v>
      </c>
    </row>
    <row r="3529" spans="1:17" x14ac:dyDescent="0.25">
      <c r="A3529" s="2">
        <v>0.61401399999999995</v>
      </c>
      <c r="B3529" s="4">
        <v>2.0401000000000001E-7</v>
      </c>
      <c r="C3529" s="5">
        <f t="shared" si="327"/>
        <v>1.624283439490446E-3</v>
      </c>
      <c r="E3529" s="2">
        <v>0.61401399999999995</v>
      </c>
      <c r="F3529" s="4">
        <v>9.8877000000000006E-8</v>
      </c>
      <c r="G3529" s="5">
        <f t="shared" si="328"/>
        <v>7.8723726114649688E-4</v>
      </c>
      <c r="H3529" s="2"/>
      <c r="I3529" s="2">
        <v>0.61401399999999995</v>
      </c>
      <c r="J3529" s="4">
        <v>4.7820999999999999E-7</v>
      </c>
      <c r="K3529" s="5">
        <f t="shared" si="329"/>
        <v>1.8392692307692307E-3</v>
      </c>
      <c r="L3529" s="11">
        <v>1.8392692307692307E-3</v>
      </c>
      <c r="M3529" s="11">
        <f t="shared" si="330"/>
        <v>3.8074044585987266E-3</v>
      </c>
      <c r="N3529" s="2"/>
      <c r="O3529" s="2">
        <v>0.61401399999999995</v>
      </c>
      <c r="P3529" s="4">
        <v>6.8817099999999998E-7</v>
      </c>
      <c r="Q3529" s="5">
        <f t="shared" si="331"/>
        <v>5.4790684713375802E-3</v>
      </c>
    </row>
    <row r="3530" spans="1:17" x14ac:dyDescent="0.25">
      <c r="A3530" s="2">
        <v>0.61447099999999999</v>
      </c>
      <c r="B3530" s="4">
        <v>2.0413199999999999E-7</v>
      </c>
      <c r="C3530" s="5">
        <f t="shared" si="327"/>
        <v>1.6252547770700637E-3</v>
      </c>
      <c r="E3530" s="2">
        <v>0.61447099999999999</v>
      </c>
      <c r="F3530" s="4">
        <v>9.8480200000000003E-8</v>
      </c>
      <c r="G3530" s="5">
        <f t="shared" si="328"/>
        <v>7.8407802547770709E-4</v>
      </c>
      <c r="H3530" s="2"/>
      <c r="I3530" s="2">
        <v>0.61447099999999999</v>
      </c>
      <c r="J3530" s="4">
        <v>4.75464E-7</v>
      </c>
      <c r="K3530" s="5">
        <f t="shared" si="329"/>
        <v>1.8287076923076922E-3</v>
      </c>
      <c r="L3530" s="11">
        <v>1.8287076923076922E-3</v>
      </c>
      <c r="M3530" s="11">
        <f t="shared" si="330"/>
        <v>3.7855414012738856E-3</v>
      </c>
      <c r="N3530" s="2"/>
      <c r="O3530" s="2">
        <v>0.61447099999999999</v>
      </c>
      <c r="P3530" s="4">
        <v>6.8573000000000004E-7</v>
      </c>
      <c r="Q3530" s="5">
        <f t="shared" si="331"/>
        <v>5.4596337579617847E-3</v>
      </c>
    </row>
    <row r="3531" spans="1:17" x14ac:dyDescent="0.25">
      <c r="A3531" s="2">
        <v>0.61492899999999995</v>
      </c>
      <c r="B3531" s="4">
        <v>2.0294199999999999E-7</v>
      </c>
      <c r="C3531" s="5">
        <f t="shared" si="327"/>
        <v>1.6157802547770701E-3</v>
      </c>
      <c r="E3531" s="2">
        <v>0.61492899999999995</v>
      </c>
      <c r="F3531" s="4">
        <v>9.8327599999999997E-8</v>
      </c>
      <c r="G3531" s="5">
        <f t="shared" si="328"/>
        <v>7.828630573248408E-4</v>
      </c>
      <c r="H3531" s="2"/>
      <c r="I3531" s="2">
        <v>0.61492899999999995</v>
      </c>
      <c r="J3531" s="4">
        <v>4.7363300000000002E-7</v>
      </c>
      <c r="K3531" s="5">
        <f t="shared" si="329"/>
        <v>1.8216653846153846E-3</v>
      </c>
      <c r="L3531" s="11">
        <v>1.8216653846153846E-3</v>
      </c>
      <c r="M3531" s="11">
        <f t="shared" si="330"/>
        <v>3.7709633757961785E-3</v>
      </c>
      <c r="N3531" s="2"/>
      <c r="O3531" s="2">
        <v>0.61492899999999995</v>
      </c>
      <c r="P3531" s="4">
        <v>6.8664600000000002E-7</v>
      </c>
      <c r="Q3531" s="5">
        <f t="shared" si="331"/>
        <v>5.4669267515923574E-3</v>
      </c>
    </row>
    <row r="3532" spans="1:17" x14ac:dyDescent="0.25">
      <c r="A3532" s="2">
        <v>0.61538700000000002</v>
      </c>
      <c r="B3532" s="4">
        <v>2.0349100000000001E-7</v>
      </c>
      <c r="C3532" s="5">
        <f t="shared" si="327"/>
        <v>1.6201512738853506E-3</v>
      </c>
      <c r="E3532" s="2">
        <v>0.61538700000000002</v>
      </c>
      <c r="F3532" s="4">
        <v>9.7717300000000004E-8</v>
      </c>
      <c r="G3532" s="5">
        <f t="shared" si="328"/>
        <v>7.7800398089171983E-4</v>
      </c>
      <c r="H3532" s="2"/>
      <c r="I3532" s="2">
        <v>0.61538700000000002</v>
      </c>
      <c r="J3532" s="4">
        <v>4.7668499999999998E-7</v>
      </c>
      <c r="K3532" s="5">
        <f t="shared" si="329"/>
        <v>1.8334038461538459E-3</v>
      </c>
      <c r="L3532" s="11">
        <v>1.8334038461538459E-3</v>
      </c>
      <c r="M3532" s="11">
        <f t="shared" si="330"/>
        <v>3.7952627388535033E-3</v>
      </c>
      <c r="N3532" s="2"/>
      <c r="O3532" s="2">
        <v>0.61538700000000002</v>
      </c>
      <c r="P3532" s="4">
        <v>6.83899E-7</v>
      </c>
      <c r="Q3532" s="5">
        <f t="shared" si="331"/>
        <v>5.4450557324840776E-3</v>
      </c>
    </row>
    <row r="3533" spans="1:17" x14ac:dyDescent="0.25">
      <c r="A3533" s="2">
        <v>0.61584499999999998</v>
      </c>
      <c r="B3533" s="4">
        <v>2.0300300000000001E-7</v>
      </c>
      <c r="C3533" s="5">
        <f t="shared" si="327"/>
        <v>1.6162659235668792E-3</v>
      </c>
      <c r="E3533" s="2">
        <v>0.61584499999999998</v>
      </c>
      <c r="F3533" s="4">
        <v>9.7473099999999994E-8</v>
      </c>
      <c r="G3533" s="5">
        <f t="shared" si="328"/>
        <v>7.7605971337579621E-4</v>
      </c>
      <c r="H3533" s="2"/>
      <c r="I3533" s="2">
        <v>0.61584499999999998</v>
      </c>
      <c r="J3533" s="4">
        <v>4.7698999999999999E-7</v>
      </c>
      <c r="K3533" s="5">
        <f t="shared" si="329"/>
        <v>1.8345769230769229E-3</v>
      </c>
      <c r="L3533" s="11">
        <v>1.8345769230769229E-3</v>
      </c>
      <c r="M3533" s="11">
        <f t="shared" si="330"/>
        <v>3.797691082802548E-3</v>
      </c>
      <c r="N3533" s="2"/>
      <c r="O3533" s="2">
        <v>0.61584499999999998</v>
      </c>
      <c r="P3533" s="4">
        <v>6.8145799999999996E-7</v>
      </c>
      <c r="Q3533" s="5">
        <f t="shared" si="331"/>
        <v>5.4256210191082812E-3</v>
      </c>
    </row>
    <row r="3534" spans="1:17" x14ac:dyDescent="0.25">
      <c r="A3534" s="2">
        <v>0.61630200000000002</v>
      </c>
      <c r="B3534" s="4">
        <v>2.0220900000000001E-7</v>
      </c>
      <c r="C3534" s="5">
        <f t="shared" si="327"/>
        <v>1.6099442675159238E-3</v>
      </c>
      <c r="E3534" s="2">
        <v>0.61630200000000002</v>
      </c>
      <c r="F3534" s="4">
        <v>9.7717300000000004E-8</v>
      </c>
      <c r="G3534" s="5">
        <f t="shared" si="328"/>
        <v>7.7800398089171983E-4</v>
      </c>
      <c r="H3534" s="2"/>
      <c r="I3534" s="2">
        <v>0.61630200000000002</v>
      </c>
      <c r="J3534" s="4">
        <v>4.7820999999999999E-7</v>
      </c>
      <c r="K3534" s="5">
        <f t="shared" si="329"/>
        <v>1.8392692307692307E-3</v>
      </c>
      <c r="L3534" s="11">
        <v>1.8392692307692307E-3</v>
      </c>
      <c r="M3534" s="11">
        <f t="shared" si="330"/>
        <v>3.8074044585987266E-3</v>
      </c>
      <c r="N3534" s="2"/>
      <c r="O3534" s="2">
        <v>0.61630200000000002</v>
      </c>
      <c r="P3534" s="4">
        <v>6.8115199999999998E-7</v>
      </c>
      <c r="Q3534" s="5">
        <f t="shared" si="331"/>
        <v>5.4231847133757961E-3</v>
      </c>
    </row>
    <row r="3535" spans="1:17" x14ac:dyDescent="0.25">
      <c r="A3535" s="2">
        <v>0.61675999999999997</v>
      </c>
      <c r="B3535" s="4">
        <v>2.02759E-7</v>
      </c>
      <c r="C3535" s="5">
        <f t="shared" si="327"/>
        <v>1.6143232484076434E-3</v>
      </c>
      <c r="E3535" s="2">
        <v>0.61675999999999997</v>
      </c>
      <c r="F3535" s="4">
        <v>9.7198499999999995E-8</v>
      </c>
      <c r="G3535" s="5">
        <f t="shared" si="328"/>
        <v>7.7387340764331213E-4</v>
      </c>
      <c r="H3535" s="2"/>
      <c r="I3535" s="2">
        <v>0.61675999999999997</v>
      </c>
      <c r="J3535" s="4">
        <v>4.7698999999999999E-7</v>
      </c>
      <c r="K3535" s="5">
        <f t="shared" si="329"/>
        <v>1.8345769230769229E-3</v>
      </c>
      <c r="L3535" s="11">
        <v>1.8345769230769229E-3</v>
      </c>
      <c r="M3535" s="11">
        <f t="shared" si="330"/>
        <v>3.797691082802548E-3</v>
      </c>
      <c r="N3535" s="2"/>
      <c r="O3535" s="2">
        <v>0.61675999999999997</v>
      </c>
      <c r="P3535" s="4">
        <v>6.8115199999999998E-7</v>
      </c>
      <c r="Q3535" s="5">
        <f t="shared" si="331"/>
        <v>5.4231847133757961E-3</v>
      </c>
    </row>
    <row r="3536" spans="1:17" x14ac:dyDescent="0.25">
      <c r="A3536" s="2">
        <v>0.61721800000000004</v>
      </c>
      <c r="B3536" s="4">
        <v>2.0111100000000001E-7</v>
      </c>
      <c r="C3536" s="5">
        <f t="shared" si="327"/>
        <v>1.6012022292993633E-3</v>
      </c>
      <c r="E3536" s="2">
        <v>0.61721800000000004</v>
      </c>
      <c r="F3536" s="4">
        <v>9.6862800000000001E-8</v>
      </c>
      <c r="G3536" s="5">
        <f t="shared" si="328"/>
        <v>7.7120063694267524E-4</v>
      </c>
      <c r="H3536" s="2"/>
      <c r="I3536" s="2">
        <v>0.61721800000000004</v>
      </c>
      <c r="J3536" s="4">
        <v>4.7729500000000004E-7</v>
      </c>
      <c r="K3536" s="5">
        <f t="shared" si="329"/>
        <v>1.8357500000000001E-3</v>
      </c>
      <c r="L3536" s="11">
        <v>1.8357500000000001E-3</v>
      </c>
      <c r="M3536" s="11">
        <f t="shared" si="330"/>
        <v>3.8001194267515931E-3</v>
      </c>
      <c r="N3536" s="2"/>
      <c r="O3536" s="2">
        <v>0.61721800000000004</v>
      </c>
      <c r="P3536" s="4">
        <v>6.8084700000000003E-7</v>
      </c>
      <c r="Q3536" s="5">
        <f t="shared" si="331"/>
        <v>5.4207563694267527E-3</v>
      </c>
    </row>
    <row r="3537" spans="1:17" x14ac:dyDescent="0.25">
      <c r="A3537" s="2">
        <v>0.617676</v>
      </c>
      <c r="B3537" s="4">
        <v>2.01782E-7</v>
      </c>
      <c r="C3537" s="5">
        <f t="shared" si="327"/>
        <v>1.6065445859872612E-3</v>
      </c>
      <c r="E3537" s="2">
        <v>0.617676</v>
      </c>
      <c r="F3537" s="4">
        <v>9.6740700000000003E-8</v>
      </c>
      <c r="G3537" s="5">
        <f t="shared" si="328"/>
        <v>7.7022850318471349E-4</v>
      </c>
      <c r="H3537" s="2"/>
      <c r="I3537" s="2">
        <v>0.617676</v>
      </c>
      <c r="J3537" s="4">
        <v>4.7759999999999999E-7</v>
      </c>
      <c r="K3537" s="5">
        <f t="shared" si="329"/>
        <v>1.8369230769230769E-3</v>
      </c>
      <c r="L3537" s="11">
        <v>1.8369230769230769E-3</v>
      </c>
      <c r="M3537" s="11">
        <f t="shared" si="330"/>
        <v>3.8025477707006373E-3</v>
      </c>
      <c r="N3537" s="2"/>
      <c r="O3537" s="2">
        <v>0.617676</v>
      </c>
      <c r="P3537" s="4">
        <v>6.8023700000000003E-7</v>
      </c>
      <c r="Q3537" s="5">
        <f t="shared" si="331"/>
        <v>5.4158996815286634E-3</v>
      </c>
    </row>
    <row r="3538" spans="1:17" x14ac:dyDescent="0.25">
      <c r="A3538" s="2">
        <v>0.61813399999999996</v>
      </c>
      <c r="B3538" s="4">
        <v>2.0095799999999999E-7</v>
      </c>
      <c r="C3538" s="5">
        <f t="shared" si="327"/>
        <v>1.5999840764331212E-3</v>
      </c>
      <c r="E3538" s="2">
        <v>0.61813399999999996</v>
      </c>
      <c r="F3538" s="4">
        <v>9.7198499999999995E-8</v>
      </c>
      <c r="G3538" s="5">
        <f t="shared" si="328"/>
        <v>7.7387340764331213E-4</v>
      </c>
      <c r="H3538" s="2"/>
      <c r="I3538" s="2">
        <v>0.61813399999999996</v>
      </c>
      <c r="J3538" s="4">
        <v>4.7729500000000004E-7</v>
      </c>
      <c r="K3538" s="5">
        <f t="shared" si="329"/>
        <v>1.8357500000000001E-3</v>
      </c>
      <c r="L3538" s="11">
        <v>1.8357500000000001E-3</v>
      </c>
      <c r="M3538" s="11">
        <f t="shared" si="330"/>
        <v>3.8001194267515931E-3</v>
      </c>
      <c r="N3538" s="2"/>
      <c r="O3538" s="2">
        <v>0.61813399999999996</v>
      </c>
      <c r="P3538" s="4">
        <v>6.8115199999999998E-7</v>
      </c>
      <c r="Q3538" s="5">
        <f t="shared" si="331"/>
        <v>5.4231847133757961E-3</v>
      </c>
    </row>
    <row r="3539" spans="1:17" x14ac:dyDescent="0.25">
      <c r="A3539" s="2">
        <v>0.618591</v>
      </c>
      <c r="B3539" s="4">
        <v>2.00684E-7</v>
      </c>
      <c r="C3539" s="5">
        <f t="shared" si="327"/>
        <v>1.5978025477707007E-3</v>
      </c>
      <c r="E3539" s="2">
        <v>0.618591</v>
      </c>
      <c r="F3539" s="4">
        <v>9.6771199999999998E-8</v>
      </c>
      <c r="G3539" s="5">
        <f t="shared" si="328"/>
        <v>7.704713375796178E-4</v>
      </c>
      <c r="H3539" s="2"/>
      <c r="I3539" s="2">
        <v>0.618591</v>
      </c>
      <c r="J3539" s="4">
        <v>4.7424300000000002E-7</v>
      </c>
      <c r="K3539" s="5">
        <f t="shared" si="329"/>
        <v>1.8240115384615385E-3</v>
      </c>
      <c r="L3539" s="11">
        <v>1.8240115384615385E-3</v>
      </c>
      <c r="M3539" s="11">
        <f t="shared" si="330"/>
        <v>3.7758200636942682E-3</v>
      </c>
      <c r="N3539" s="2"/>
      <c r="O3539" s="2">
        <v>0.618591</v>
      </c>
      <c r="P3539" s="4">
        <v>6.8023700000000003E-7</v>
      </c>
      <c r="Q3539" s="5">
        <f t="shared" si="331"/>
        <v>5.4158996815286634E-3</v>
      </c>
    </row>
    <row r="3540" spans="1:17" x14ac:dyDescent="0.25">
      <c r="A3540" s="2">
        <v>0.61904899999999996</v>
      </c>
      <c r="B3540" s="4">
        <v>2.00409E-7</v>
      </c>
      <c r="C3540" s="5">
        <f t="shared" si="327"/>
        <v>1.5956130573248409E-3</v>
      </c>
      <c r="E3540" s="2">
        <v>0.61904899999999996</v>
      </c>
      <c r="F3540" s="4">
        <v>9.6527099999999994E-8</v>
      </c>
      <c r="G3540" s="5">
        <f t="shared" si="328"/>
        <v>7.6852786624203814E-4</v>
      </c>
      <c r="H3540" s="2"/>
      <c r="I3540" s="2">
        <v>0.61904899999999996</v>
      </c>
      <c r="J3540" s="4">
        <v>4.7241199999999998E-7</v>
      </c>
      <c r="K3540" s="5">
        <f t="shared" si="329"/>
        <v>1.8169692307692306E-3</v>
      </c>
      <c r="L3540" s="11">
        <v>1.8169692307692306E-3</v>
      </c>
      <c r="M3540" s="11">
        <f t="shared" si="330"/>
        <v>3.7612420382165607E-3</v>
      </c>
      <c r="N3540" s="2"/>
      <c r="O3540" s="2">
        <v>0.61904899999999996</v>
      </c>
      <c r="P3540" s="4">
        <v>6.7779499999999996E-7</v>
      </c>
      <c r="Q3540" s="5">
        <f t="shared" si="331"/>
        <v>5.396457006369427E-3</v>
      </c>
    </row>
    <row r="3541" spans="1:17" x14ac:dyDescent="0.25">
      <c r="A3541" s="2">
        <v>0.61950700000000003</v>
      </c>
      <c r="B3541" s="4">
        <v>2.00897E-7</v>
      </c>
      <c r="C3541" s="5">
        <f t="shared" si="327"/>
        <v>1.5994984076433123E-3</v>
      </c>
      <c r="E3541" s="2">
        <v>0.61950700000000003</v>
      </c>
      <c r="F3541" s="4">
        <v>9.6710199999999995E-8</v>
      </c>
      <c r="G3541" s="5">
        <f t="shared" si="328"/>
        <v>7.6998566878980896E-4</v>
      </c>
      <c r="H3541" s="2"/>
      <c r="I3541" s="2">
        <v>0.61950700000000003</v>
      </c>
      <c r="J3541" s="4">
        <v>4.7302199999999999E-7</v>
      </c>
      <c r="K3541" s="5">
        <f t="shared" si="329"/>
        <v>1.8193153846153844E-3</v>
      </c>
      <c r="L3541" s="11">
        <v>1.8193153846153844E-3</v>
      </c>
      <c r="M3541" s="11">
        <f t="shared" si="330"/>
        <v>3.7660987261146496E-3</v>
      </c>
      <c r="N3541" s="2"/>
      <c r="O3541" s="2">
        <v>0.61950700000000003</v>
      </c>
      <c r="P3541" s="4">
        <v>6.7749000000000001E-7</v>
      </c>
      <c r="Q3541" s="5">
        <f t="shared" si="331"/>
        <v>5.3940286624203828E-3</v>
      </c>
    </row>
    <row r="3542" spans="1:17" x14ac:dyDescent="0.25">
      <c r="A3542" s="2">
        <v>0.61996499999999999</v>
      </c>
      <c r="B3542" s="4">
        <v>2.00806E-7</v>
      </c>
      <c r="C3542" s="5">
        <f t="shared" si="327"/>
        <v>1.5987738853503186E-3</v>
      </c>
      <c r="E3542" s="2">
        <v>0.61996499999999999</v>
      </c>
      <c r="F3542" s="4">
        <v>9.6466100000000004E-8</v>
      </c>
      <c r="G3542" s="5">
        <f t="shared" si="328"/>
        <v>7.680421974522294E-4</v>
      </c>
      <c r="H3542" s="2"/>
      <c r="I3542" s="2">
        <v>0.61996499999999999</v>
      </c>
      <c r="J3542" s="4">
        <v>4.7149699999999998E-7</v>
      </c>
      <c r="K3542" s="5">
        <f t="shared" si="329"/>
        <v>1.8134499999999999E-3</v>
      </c>
      <c r="L3542" s="11">
        <v>1.8134499999999999E-3</v>
      </c>
      <c r="M3542" s="11">
        <f t="shared" si="330"/>
        <v>3.7539570063694267E-3</v>
      </c>
      <c r="N3542" s="2"/>
      <c r="O3542" s="2">
        <v>0.61996499999999999</v>
      </c>
      <c r="P3542" s="4">
        <v>6.7749000000000001E-7</v>
      </c>
      <c r="Q3542" s="5">
        <f t="shared" si="331"/>
        <v>5.3940286624203828E-3</v>
      </c>
    </row>
    <row r="3543" spans="1:17" x14ac:dyDescent="0.25">
      <c r="A3543" s="2">
        <v>0.62042200000000003</v>
      </c>
      <c r="B3543" s="4">
        <v>2.0022600000000001E-7</v>
      </c>
      <c r="C3543" s="5">
        <f t="shared" si="327"/>
        <v>1.5941560509554142E-3</v>
      </c>
      <c r="E3543" s="2">
        <v>0.62042200000000003</v>
      </c>
      <c r="F3543" s="4">
        <v>9.6099900000000001E-8</v>
      </c>
      <c r="G3543" s="5">
        <f t="shared" si="328"/>
        <v>7.6512659235668799E-4</v>
      </c>
      <c r="H3543" s="2"/>
      <c r="I3543" s="2">
        <v>0.62042200000000003</v>
      </c>
      <c r="J3543" s="4">
        <v>4.7271699999999998E-7</v>
      </c>
      <c r="K3543" s="5">
        <f t="shared" si="329"/>
        <v>1.8181423076923076E-3</v>
      </c>
      <c r="L3543" s="11">
        <v>1.8181423076923076E-3</v>
      </c>
      <c r="M3543" s="11">
        <f t="shared" si="330"/>
        <v>3.7636703821656054E-3</v>
      </c>
      <c r="N3543" s="2"/>
      <c r="O3543" s="2">
        <v>0.62042200000000003</v>
      </c>
      <c r="P3543" s="4">
        <v>6.7718499999999996E-7</v>
      </c>
      <c r="Q3543" s="5">
        <f t="shared" si="331"/>
        <v>5.3916003184713377E-3</v>
      </c>
    </row>
    <row r="3544" spans="1:17" x14ac:dyDescent="0.25">
      <c r="A3544" s="2">
        <v>0.62087999999999999</v>
      </c>
      <c r="B3544" s="4">
        <v>2.0043900000000001E-7</v>
      </c>
      <c r="C3544" s="5">
        <f t="shared" si="327"/>
        <v>1.5958519108280255E-3</v>
      </c>
      <c r="E3544" s="2">
        <v>0.62087999999999999</v>
      </c>
      <c r="F3544" s="4">
        <v>9.5947299999999995E-8</v>
      </c>
      <c r="G3544" s="5">
        <f t="shared" si="328"/>
        <v>7.639116242038217E-4</v>
      </c>
      <c r="H3544" s="2"/>
      <c r="I3544" s="2">
        <v>0.62087999999999999</v>
      </c>
      <c r="J3544" s="4">
        <v>4.7454800000000002E-7</v>
      </c>
      <c r="K3544" s="5">
        <f t="shared" si="329"/>
        <v>1.8251846153846153E-3</v>
      </c>
      <c r="L3544" s="11">
        <v>1.8251846153846153E-3</v>
      </c>
      <c r="M3544" s="11">
        <f t="shared" si="330"/>
        <v>3.7782484076433124E-3</v>
      </c>
      <c r="N3544" s="2"/>
      <c r="O3544" s="2">
        <v>0.62087999999999999</v>
      </c>
      <c r="P3544" s="4">
        <v>6.7779499999999996E-7</v>
      </c>
      <c r="Q3544" s="5">
        <f t="shared" si="331"/>
        <v>5.396457006369427E-3</v>
      </c>
    </row>
    <row r="3545" spans="1:17" x14ac:dyDescent="0.25">
      <c r="A3545" s="2">
        <v>0.62133799999999995</v>
      </c>
      <c r="B3545" s="4">
        <v>1.9964600000000001E-7</v>
      </c>
      <c r="C3545" s="5">
        <f t="shared" si="327"/>
        <v>1.5895382165605097E-3</v>
      </c>
      <c r="E3545" s="2">
        <v>0.62133799999999995</v>
      </c>
      <c r="F3545" s="4">
        <v>9.6252400000000002E-8</v>
      </c>
      <c r="G3545" s="5">
        <f t="shared" si="328"/>
        <v>7.6634076433121021E-4</v>
      </c>
      <c r="H3545" s="2"/>
      <c r="I3545" s="2">
        <v>0.62133799999999995</v>
      </c>
      <c r="J3545" s="4">
        <v>4.75464E-7</v>
      </c>
      <c r="K3545" s="5">
        <f t="shared" si="329"/>
        <v>1.8287076923076922E-3</v>
      </c>
      <c r="L3545" s="11">
        <v>1.8287076923076922E-3</v>
      </c>
      <c r="M3545" s="11">
        <f t="shared" si="330"/>
        <v>3.7855414012738856E-3</v>
      </c>
      <c r="N3545" s="2"/>
      <c r="O3545" s="2">
        <v>0.62133799999999995</v>
      </c>
      <c r="P3545" s="4">
        <v>6.7810100000000004E-7</v>
      </c>
      <c r="Q3545" s="5">
        <f t="shared" si="331"/>
        <v>5.3988933121019121E-3</v>
      </c>
    </row>
    <row r="3546" spans="1:17" x14ac:dyDescent="0.25">
      <c r="A3546" s="2">
        <v>0.62179600000000002</v>
      </c>
      <c r="B3546" s="4">
        <v>1.9976799999999999E-7</v>
      </c>
      <c r="C3546" s="5">
        <f t="shared" si="327"/>
        <v>1.5905095541401274E-3</v>
      </c>
      <c r="E3546" s="2">
        <v>0.62179600000000002</v>
      </c>
      <c r="F3546" s="4">
        <v>9.5947299999999995E-8</v>
      </c>
      <c r="G3546" s="5">
        <f t="shared" si="328"/>
        <v>7.639116242038217E-4</v>
      </c>
      <c r="H3546" s="2"/>
      <c r="I3546" s="2">
        <v>0.62179600000000002</v>
      </c>
      <c r="J3546" s="4">
        <v>4.74854E-7</v>
      </c>
      <c r="K3546" s="5">
        <f t="shared" si="329"/>
        <v>1.8263615384615382E-3</v>
      </c>
      <c r="L3546" s="11">
        <v>1.8263615384615382E-3</v>
      </c>
      <c r="M3546" s="11">
        <f t="shared" si="330"/>
        <v>3.7806847133757962E-3</v>
      </c>
      <c r="N3546" s="2"/>
      <c r="O3546" s="2">
        <v>0.62179600000000002</v>
      </c>
      <c r="P3546" s="4">
        <v>6.79016E-7</v>
      </c>
      <c r="Q3546" s="5">
        <f t="shared" si="331"/>
        <v>5.4061783439490457E-3</v>
      </c>
    </row>
    <row r="3547" spans="1:17" x14ac:dyDescent="0.25">
      <c r="A3547" s="2">
        <v>0.62225299999999995</v>
      </c>
      <c r="B3547" s="4">
        <v>1.9973800000000001E-7</v>
      </c>
      <c r="C3547" s="5">
        <f t="shared" si="327"/>
        <v>1.590270700636943E-3</v>
      </c>
      <c r="E3547" s="2">
        <v>0.62225299999999995</v>
      </c>
      <c r="F3547" s="4">
        <v>9.5855700000000005E-8</v>
      </c>
      <c r="G3547" s="5">
        <f t="shared" si="328"/>
        <v>7.6318232484076448E-4</v>
      </c>
      <c r="H3547" s="2"/>
      <c r="I3547" s="2">
        <v>0.62225299999999995</v>
      </c>
      <c r="J3547" s="4">
        <v>4.7424300000000002E-7</v>
      </c>
      <c r="K3547" s="5">
        <f t="shared" si="329"/>
        <v>1.8240115384615385E-3</v>
      </c>
      <c r="L3547" s="11">
        <v>1.8240115384615385E-3</v>
      </c>
      <c r="M3547" s="11">
        <f t="shared" si="330"/>
        <v>3.7758200636942682E-3</v>
      </c>
      <c r="N3547" s="2"/>
      <c r="O3547" s="2">
        <v>0.62225299999999995</v>
      </c>
      <c r="P3547" s="4">
        <v>6.7840599999999999E-7</v>
      </c>
      <c r="Q3547" s="5">
        <f t="shared" si="331"/>
        <v>5.4013216560509555E-3</v>
      </c>
    </row>
    <row r="3548" spans="1:17" x14ac:dyDescent="0.25">
      <c r="A3548" s="2">
        <v>0.62271100000000001</v>
      </c>
      <c r="B3548" s="4">
        <v>2.00287E-7</v>
      </c>
      <c r="C3548" s="5">
        <f t="shared" si="327"/>
        <v>1.594641719745223E-3</v>
      </c>
      <c r="E3548" s="2">
        <v>0.62271100000000001</v>
      </c>
      <c r="F3548" s="4">
        <v>9.5733599999999994E-8</v>
      </c>
      <c r="G3548" s="5">
        <f t="shared" si="328"/>
        <v>7.622101910828025E-4</v>
      </c>
      <c r="H3548" s="2"/>
      <c r="I3548" s="2">
        <v>0.62271100000000001</v>
      </c>
      <c r="J3548" s="4">
        <v>4.75464E-7</v>
      </c>
      <c r="K3548" s="5">
        <f t="shared" si="329"/>
        <v>1.8287076923076922E-3</v>
      </c>
      <c r="L3548" s="11">
        <v>1.8287076923076922E-3</v>
      </c>
      <c r="M3548" s="11">
        <f t="shared" si="330"/>
        <v>3.7855414012738856E-3</v>
      </c>
      <c r="N3548" s="2"/>
      <c r="O3548" s="2">
        <v>0.62271100000000001</v>
      </c>
      <c r="P3548" s="4">
        <v>6.7810100000000004E-7</v>
      </c>
      <c r="Q3548" s="5">
        <f t="shared" si="331"/>
        <v>5.3988933121019121E-3</v>
      </c>
    </row>
    <row r="3549" spans="1:17" x14ac:dyDescent="0.25">
      <c r="A3549" s="2">
        <v>0.62316899999999997</v>
      </c>
      <c r="B3549" s="4">
        <v>2.00104E-7</v>
      </c>
      <c r="C3549" s="5">
        <f t="shared" si="327"/>
        <v>1.5931847133757962E-3</v>
      </c>
      <c r="E3549" s="2">
        <v>0.62316899999999997</v>
      </c>
      <c r="F3549" s="4">
        <v>9.6466100000000004E-8</v>
      </c>
      <c r="G3549" s="5">
        <f t="shared" si="328"/>
        <v>7.680421974522294E-4</v>
      </c>
      <c r="H3549" s="2"/>
      <c r="I3549" s="2">
        <v>0.62316899999999997</v>
      </c>
      <c r="J3549" s="4">
        <v>4.7698999999999999E-7</v>
      </c>
      <c r="K3549" s="5">
        <f t="shared" si="329"/>
        <v>1.8345769230769229E-3</v>
      </c>
      <c r="L3549" s="11">
        <v>1.8345769230769229E-3</v>
      </c>
      <c r="M3549" s="11">
        <f t="shared" si="330"/>
        <v>3.797691082802548E-3</v>
      </c>
      <c r="N3549" s="2"/>
      <c r="O3549" s="2">
        <v>0.62316899999999997</v>
      </c>
      <c r="P3549" s="4">
        <v>6.7749000000000001E-7</v>
      </c>
      <c r="Q3549" s="5">
        <f t="shared" si="331"/>
        <v>5.3940286624203828E-3</v>
      </c>
    </row>
    <row r="3550" spans="1:17" x14ac:dyDescent="0.25">
      <c r="A3550" s="2">
        <v>0.62362700000000004</v>
      </c>
      <c r="B3550" s="4">
        <v>1.99188E-7</v>
      </c>
      <c r="C3550" s="5">
        <f t="shared" si="327"/>
        <v>1.5858917197452231E-3</v>
      </c>
      <c r="E3550" s="2">
        <v>0.62362700000000004</v>
      </c>
      <c r="F3550" s="4">
        <v>9.6038800000000006E-8</v>
      </c>
      <c r="G3550" s="5">
        <f t="shared" si="328"/>
        <v>7.6464012738853507E-4</v>
      </c>
      <c r="H3550" s="2"/>
      <c r="I3550" s="2">
        <v>0.62362700000000004</v>
      </c>
      <c r="J3550" s="4">
        <v>4.7851599999999997E-7</v>
      </c>
      <c r="K3550" s="5">
        <f t="shared" si="329"/>
        <v>1.8404461538461538E-3</v>
      </c>
      <c r="L3550" s="11">
        <v>1.8404461538461538E-3</v>
      </c>
      <c r="M3550" s="11">
        <f t="shared" si="330"/>
        <v>3.8098407643312104E-3</v>
      </c>
      <c r="N3550" s="2"/>
      <c r="O3550" s="2">
        <v>0.62362700000000004</v>
      </c>
      <c r="P3550" s="4">
        <v>6.7840599999999999E-7</v>
      </c>
      <c r="Q3550" s="5">
        <f t="shared" si="331"/>
        <v>5.4013216560509555E-3</v>
      </c>
    </row>
    <row r="3551" spans="1:17" x14ac:dyDescent="0.25">
      <c r="A3551" s="2">
        <v>0.62408399999999997</v>
      </c>
      <c r="B3551" s="4">
        <v>1.987E-7</v>
      </c>
      <c r="C3551" s="5">
        <f t="shared" si="327"/>
        <v>1.5820063694267517E-3</v>
      </c>
      <c r="E3551" s="2">
        <v>0.62408399999999997</v>
      </c>
      <c r="F3551" s="4">
        <v>9.5733599999999994E-8</v>
      </c>
      <c r="G3551" s="5">
        <f t="shared" si="328"/>
        <v>7.622101910828025E-4</v>
      </c>
      <c r="H3551" s="2"/>
      <c r="I3551" s="2">
        <v>0.62408399999999997</v>
      </c>
      <c r="J3551" s="4">
        <v>4.7820999999999999E-7</v>
      </c>
      <c r="K3551" s="5">
        <f t="shared" si="329"/>
        <v>1.8392692307692307E-3</v>
      </c>
      <c r="L3551" s="11">
        <v>1.8392692307692307E-3</v>
      </c>
      <c r="M3551" s="11">
        <f t="shared" si="330"/>
        <v>3.8074044585987266E-3</v>
      </c>
      <c r="N3551" s="2"/>
      <c r="O3551" s="2">
        <v>0.62408399999999997</v>
      </c>
      <c r="P3551" s="4">
        <v>6.7718499999999996E-7</v>
      </c>
      <c r="Q3551" s="5">
        <f t="shared" si="331"/>
        <v>5.3916003184713377E-3</v>
      </c>
    </row>
    <row r="3552" spans="1:17" x14ac:dyDescent="0.25">
      <c r="A3552" s="2">
        <v>0.62454200000000004</v>
      </c>
      <c r="B3552" s="4">
        <v>1.9882200000000001E-7</v>
      </c>
      <c r="C3552" s="5">
        <f t="shared" si="327"/>
        <v>1.5829777070063696E-3</v>
      </c>
      <c r="E3552" s="2">
        <v>0.62454200000000004</v>
      </c>
      <c r="F3552" s="4">
        <v>9.5947299999999995E-8</v>
      </c>
      <c r="G3552" s="5">
        <f t="shared" si="328"/>
        <v>7.639116242038217E-4</v>
      </c>
      <c r="H3552" s="2"/>
      <c r="I3552" s="2">
        <v>0.62454200000000004</v>
      </c>
      <c r="J3552" s="4">
        <v>4.7943100000000003E-7</v>
      </c>
      <c r="K3552" s="5">
        <f t="shared" si="329"/>
        <v>1.8439653846153848E-3</v>
      </c>
      <c r="L3552" s="11">
        <v>1.8439653846153848E-3</v>
      </c>
      <c r="M3552" s="11">
        <f t="shared" si="330"/>
        <v>3.8171257961783448E-3</v>
      </c>
      <c r="N3552" s="2"/>
      <c r="O3552" s="2">
        <v>0.62454200000000004</v>
      </c>
      <c r="P3552" s="4">
        <v>6.7657499999999996E-7</v>
      </c>
      <c r="Q3552" s="5">
        <f t="shared" si="331"/>
        <v>5.3867436305732484E-3</v>
      </c>
    </row>
    <row r="3553" spans="1:17" x14ac:dyDescent="0.25">
      <c r="A3553" s="2">
        <v>0.625</v>
      </c>
      <c r="B3553" s="4">
        <v>1.987E-7</v>
      </c>
      <c r="C3553" s="5">
        <f t="shared" si="327"/>
        <v>1.5820063694267517E-3</v>
      </c>
      <c r="E3553" s="2">
        <v>0.625</v>
      </c>
      <c r="F3553" s="4">
        <v>9.5367400000000005E-8</v>
      </c>
      <c r="G3553" s="5">
        <f t="shared" si="328"/>
        <v>7.592945859872613E-4</v>
      </c>
      <c r="H3553" s="2"/>
      <c r="I3553" s="2">
        <v>0.625</v>
      </c>
      <c r="J3553" s="4">
        <v>4.7973599999999998E-7</v>
      </c>
      <c r="K3553" s="5">
        <f t="shared" si="329"/>
        <v>1.8451384615384614E-3</v>
      </c>
      <c r="L3553" s="11">
        <v>1.8451384615384614E-3</v>
      </c>
      <c r="M3553" s="11">
        <f t="shared" si="330"/>
        <v>3.8195541401273886E-3</v>
      </c>
      <c r="N3553" s="2"/>
      <c r="O3553" s="2">
        <v>0.625</v>
      </c>
      <c r="P3553" s="4">
        <v>6.7718499999999996E-7</v>
      </c>
      <c r="Q3553" s="5">
        <f t="shared" si="331"/>
        <v>5.3916003184713377E-3</v>
      </c>
    </row>
    <row r="3554" spans="1:17" x14ac:dyDescent="0.25">
      <c r="A3554" s="2">
        <v>0.62545799999999996</v>
      </c>
      <c r="B3554" s="4">
        <v>1.9928E-7</v>
      </c>
      <c r="C3554" s="5">
        <f t="shared" si="327"/>
        <v>1.586624203821656E-3</v>
      </c>
      <c r="E3554" s="2">
        <v>0.62545799999999996</v>
      </c>
      <c r="F3554" s="4">
        <v>9.5581100000000006E-8</v>
      </c>
      <c r="G3554" s="5">
        <f t="shared" si="328"/>
        <v>7.6099601910828039E-4</v>
      </c>
      <c r="H3554" s="2"/>
      <c r="I3554" s="2">
        <v>0.62545799999999996</v>
      </c>
      <c r="J3554" s="4">
        <v>4.8004199999999995E-7</v>
      </c>
      <c r="K3554" s="5">
        <f t="shared" si="329"/>
        <v>1.8463153846153843E-3</v>
      </c>
      <c r="L3554" s="11">
        <v>1.8463153846153843E-3</v>
      </c>
      <c r="M3554" s="11">
        <f t="shared" si="330"/>
        <v>3.8219904458598724E-3</v>
      </c>
      <c r="N3554" s="2"/>
      <c r="O3554" s="2">
        <v>0.62545799999999996</v>
      </c>
      <c r="P3554" s="4">
        <v>6.7749000000000001E-7</v>
      </c>
      <c r="Q3554" s="5">
        <f t="shared" si="331"/>
        <v>5.3940286624203828E-3</v>
      </c>
    </row>
    <row r="3555" spans="1:17" x14ac:dyDescent="0.25">
      <c r="A3555" s="2">
        <v>0.62591600000000003</v>
      </c>
      <c r="B3555" s="4">
        <v>1.9924900000000001E-7</v>
      </c>
      <c r="C3555" s="5">
        <f t="shared" si="327"/>
        <v>1.586377388535032E-3</v>
      </c>
      <c r="E3555" s="2">
        <v>0.62591600000000003</v>
      </c>
      <c r="F3555" s="4">
        <v>9.5306400000000002E-8</v>
      </c>
      <c r="G3555" s="5">
        <f t="shared" si="328"/>
        <v>7.5880891719745224E-4</v>
      </c>
      <c r="H3555" s="2"/>
      <c r="I3555" s="2">
        <v>0.62591600000000003</v>
      </c>
      <c r="J3555" s="4">
        <v>4.8034700000000001E-7</v>
      </c>
      <c r="K3555" s="5">
        <f t="shared" si="329"/>
        <v>1.8474884615384615E-3</v>
      </c>
      <c r="L3555" s="11">
        <v>1.8474884615384615E-3</v>
      </c>
      <c r="M3555" s="11">
        <f t="shared" si="330"/>
        <v>3.8244187898089175E-3</v>
      </c>
      <c r="N3555" s="2"/>
      <c r="O3555" s="2">
        <v>0.62591600000000003</v>
      </c>
      <c r="P3555" s="4">
        <v>6.7840599999999999E-7</v>
      </c>
      <c r="Q3555" s="5">
        <f t="shared" si="331"/>
        <v>5.4013216560509555E-3</v>
      </c>
    </row>
    <row r="3556" spans="1:17" x14ac:dyDescent="0.25">
      <c r="A3556" s="2">
        <v>0.62637299999999996</v>
      </c>
      <c r="B3556" s="4">
        <v>1.98792E-7</v>
      </c>
      <c r="C3556" s="5">
        <f t="shared" si="327"/>
        <v>1.582738853503185E-3</v>
      </c>
      <c r="E3556" s="2">
        <v>0.62637299999999996</v>
      </c>
      <c r="F3556" s="4">
        <v>9.5581100000000006E-8</v>
      </c>
      <c r="G3556" s="5">
        <f t="shared" si="328"/>
        <v>7.6099601910828039E-4</v>
      </c>
      <c r="H3556" s="2"/>
      <c r="I3556" s="2">
        <v>0.62637299999999996</v>
      </c>
      <c r="J3556" s="4">
        <v>4.8126199999999996E-7</v>
      </c>
      <c r="K3556" s="5">
        <f t="shared" si="329"/>
        <v>1.8510076923076921E-3</v>
      </c>
      <c r="L3556" s="11">
        <v>1.8510076923076921E-3</v>
      </c>
      <c r="M3556" s="11">
        <f t="shared" si="330"/>
        <v>3.8317038216560506E-3</v>
      </c>
      <c r="N3556" s="2"/>
      <c r="O3556" s="2">
        <v>0.62637299999999996</v>
      </c>
      <c r="P3556" s="4">
        <v>6.7749000000000001E-7</v>
      </c>
      <c r="Q3556" s="5">
        <f t="shared" si="331"/>
        <v>5.3940286624203828E-3</v>
      </c>
    </row>
    <row r="3557" spans="1:17" x14ac:dyDescent="0.25">
      <c r="A3557" s="2">
        <v>0.62683100000000003</v>
      </c>
      <c r="B3557" s="4">
        <v>1.9824200000000001E-7</v>
      </c>
      <c r="C3557" s="5">
        <f t="shared" si="327"/>
        <v>1.5783598726114652E-3</v>
      </c>
      <c r="E3557" s="2">
        <v>0.62683100000000003</v>
      </c>
      <c r="F3557" s="4">
        <v>9.5153799999999995E-8</v>
      </c>
      <c r="G3557" s="5">
        <f t="shared" si="328"/>
        <v>7.5759394904458606E-4</v>
      </c>
      <c r="H3557" s="2"/>
      <c r="I3557" s="2">
        <v>0.62683100000000003</v>
      </c>
      <c r="J3557" s="4">
        <v>4.8034700000000001E-7</v>
      </c>
      <c r="K3557" s="5">
        <f t="shared" si="329"/>
        <v>1.8474884615384615E-3</v>
      </c>
      <c r="L3557" s="11">
        <v>1.8474884615384615E-3</v>
      </c>
      <c r="M3557" s="11">
        <f t="shared" si="330"/>
        <v>3.8244187898089175E-3</v>
      </c>
      <c r="N3557" s="2"/>
      <c r="O3557" s="2">
        <v>0.62683100000000003</v>
      </c>
      <c r="P3557" s="4">
        <v>6.7840599999999999E-7</v>
      </c>
      <c r="Q3557" s="5">
        <f t="shared" si="331"/>
        <v>5.4013216560509555E-3</v>
      </c>
    </row>
    <row r="3558" spans="1:17" x14ac:dyDescent="0.25">
      <c r="A3558" s="2">
        <v>0.62728899999999999</v>
      </c>
      <c r="B3558" s="4">
        <v>1.9683800000000001E-7</v>
      </c>
      <c r="C3558" s="5">
        <f t="shared" si="327"/>
        <v>1.5671815286624207E-3</v>
      </c>
      <c r="E3558" s="2">
        <v>0.62728899999999999</v>
      </c>
      <c r="F3558" s="4">
        <v>9.5153799999999995E-8</v>
      </c>
      <c r="G3558" s="5">
        <f t="shared" si="328"/>
        <v>7.5759394904458606E-4</v>
      </c>
      <c r="H3558" s="2"/>
      <c r="I3558" s="2">
        <v>0.62728899999999999</v>
      </c>
      <c r="J3558" s="4">
        <v>4.8034700000000001E-7</v>
      </c>
      <c r="K3558" s="5">
        <f t="shared" si="329"/>
        <v>1.8474884615384615E-3</v>
      </c>
      <c r="L3558" s="11">
        <v>1.8474884615384615E-3</v>
      </c>
      <c r="M3558" s="11">
        <f t="shared" si="330"/>
        <v>3.8244187898089175E-3</v>
      </c>
      <c r="N3558" s="2"/>
      <c r="O3558" s="2">
        <v>0.62728899999999999</v>
      </c>
      <c r="P3558" s="4">
        <v>6.79016E-7</v>
      </c>
      <c r="Q3558" s="5">
        <f t="shared" si="331"/>
        <v>5.4061783439490457E-3</v>
      </c>
    </row>
    <row r="3559" spans="1:17" x14ac:dyDescent="0.25">
      <c r="A3559" s="2">
        <v>0.62774700000000005</v>
      </c>
      <c r="B3559" s="4">
        <v>1.98395E-7</v>
      </c>
      <c r="C3559" s="5">
        <f t="shared" si="327"/>
        <v>1.5795780254777073E-3</v>
      </c>
      <c r="E3559" s="2">
        <v>0.62774700000000005</v>
      </c>
      <c r="F3559" s="4">
        <v>9.5062299999999998E-8</v>
      </c>
      <c r="G3559" s="5">
        <f t="shared" si="328"/>
        <v>7.5686544585987258E-4</v>
      </c>
      <c r="H3559" s="2"/>
      <c r="I3559" s="2">
        <v>0.62774700000000005</v>
      </c>
      <c r="J3559" s="4">
        <v>4.8278800000000005E-7</v>
      </c>
      <c r="K3559" s="5">
        <f t="shared" si="329"/>
        <v>1.8568769230769232E-3</v>
      </c>
      <c r="L3559" s="11">
        <v>1.8568769230769232E-3</v>
      </c>
      <c r="M3559" s="11">
        <f t="shared" si="330"/>
        <v>3.8438535031847143E-3</v>
      </c>
      <c r="N3559" s="2"/>
      <c r="O3559" s="2">
        <v>0.62774700000000005</v>
      </c>
      <c r="P3559" s="4">
        <v>6.79016E-7</v>
      </c>
      <c r="Q3559" s="5">
        <f t="shared" si="331"/>
        <v>5.4061783439490457E-3</v>
      </c>
    </row>
    <row r="3560" spans="1:17" x14ac:dyDescent="0.25">
      <c r="A3560" s="2">
        <v>0.62820399999999998</v>
      </c>
      <c r="B3560" s="4">
        <v>1.9805899999999999E-7</v>
      </c>
      <c r="C3560" s="5">
        <f t="shared" si="327"/>
        <v>1.5769028662420382E-3</v>
      </c>
      <c r="E3560" s="2">
        <v>0.62820399999999998</v>
      </c>
      <c r="F3560" s="4">
        <v>9.5001200000000002E-8</v>
      </c>
      <c r="G3560" s="5">
        <f t="shared" si="328"/>
        <v>7.5637898089171978E-4</v>
      </c>
      <c r="H3560" s="2"/>
      <c r="I3560" s="2">
        <v>0.62820399999999998</v>
      </c>
      <c r="J3560" s="4">
        <v>4.8522899999999998E-7</v>
      </c>
      <c r="K3560" s="5">
        <f t="shared" si="329"/>
        <v>1.8662653846153844E-3</v>
      </c>
      <c r="L3560" s="11">
        <v>1.8662653846153844E-3</v>
      </c>
      <c r="M3560" s="11">
        <f t="shared" si="330"/>
        <v>3.8632882165605099E-3</v>
      </c>
      <c r="N3560" s="2"/>
      <c r="O3560" s="2">
        <v>0.62820399999999998</v>
      </c>
      <c r="P3560" s="4">
        <v>6.7840599999999999E-7</v>
      </c>
      <c r="Q3560" s="5">
        <f t="shared" si="331"/>
        <v>5.4013216560509555E-3</v>
      </c>
    </row>
    <row r="3561" spans="1:17" x14ac:dyDescent="0.25">
      <c r="A3561" s="2">
        <v>0.62866200000000005</v>
      </c>
      <c r="B3561" s="4">
        <v>1.9863900000000001E-7</v>
      </c>
      <c r="C3561" s="5">
        <f t="shared" si="327"/>
        <v>1.5815207006369429E-3</v>
      </c>
      <c r="E3561" s="2">
        <v>0.62866200000000005</v>
      </c>
      <c r="F3561" s="4">
        <v>9.5092800000000006E-8</v>
      </c>
      <c r="G3561" s="5">
        <f t="shared" si="328"/>
        <v>7.5710828025477722E-4</v>
      </c>
      <c r="H3561" s="2"/>
      <c r="I3561" s="2">
        <v>0.62866200000000005</v>
      </c>
      <c r="J3561" s="4">
        <v>4.8767100000000005E-7</v>
      </c>
      <c r="K3561" s="5">
        <f t="shared" si="329"/>
        <v>1.8756576923076925E-3</v>
      </c>
      <c r="L3561" s="11">
        <v>1.8756576923076925E-3</v>
      </c>
      <c r="M3561" s="11">
        <f t="shared" si="330"/>
        <v>3.8827308917197463E-3</v>
      </c>
      <c r="N3561" s="2"/>
      <c r="O3561" s="2">
        <v>0.62866200000000005</v>
      </c>
      <c r="P3561" s="4">
        <v>6.7840599999999999E-7</v>
      </c>
      <c r="Q3561" s="5">
        <f t="shared" si="331"/>
        <v>5.4013216560509555E-3</v>
      </c>
    </row>
    <row r="3562" spans="1:17" x14ac:dyDescent="0.25">
      <c r="A3562" s="2">
        <v>0.62912000000000001</v>
      </c>
      <c r="B3562" s="4">
        <v>1.98395E-7</v>
      </c>
      <c r="C3562" s="5">
        <f t="shared" si="327"/>
        <v>1.5795780254777073E-3</v>
      </c>
      <c r="E3562" s="2">
        <v>0.62912000000000001</v>
      </c>
      <c r="F3562" s="4">
        <v>9.4604500000000005E-8</v>
      </c>
      <c r="G3562" s="5">
        <f t="shared" si="328"/>
        <v>7.5322054140127394E-4</v>
      </c>
      <c r="H3562" s="2"/>
      <c r="I3562" s="2">
        <v>0.62912000000000001</v>
      </c>
      <c r="J3562" s="4">
        <v>4.8614499999999996E-7</v>
      </c>
      <c r="K3562" s="5">
        <f t="shared" si="329"/>
        <v>1.8697884615384614E-3</v>
      </c>
      <c r="L3562" s="11">
        <v>1.8697884615384614E-3</v>
      </c>
      <c r="M3562" s="11">
        <f t="shared" si="330"/>
        <v>3.8705812101910825E-3</v>
      </c>
      <c r="N3562" s="2"/>
      <c r="O3562" s="2">
        <v>0.62912000000000001</v>
      </c>
      <c r="P3562" s="4">
        <v>6.7779499999999996E-7</v>
      </c>
      <c r="Q3562" s="5">
        <f t="shared" si="331"/>
        <v>5.396457006369427E-3</v>
      </c>
    </row>
    <row r="3563" spans="1:17" x14ac:dyDescent="0.25">
      <c r="A3563" s="2">
        <v>0.62957799999999997</v>
      </c>
      <c r="B3563" s="4">
        <v>1.98212E-7</v>
      </c>
      <c r="C3563" s="5">
        <f t="shared" si="327"/>
        <v>1.5781210191082803E-3</v>
      </c>
      <c r="E3563" s="2">
        <v>0.62957799999999997</v>
      </c>
      <c r="F3563" s="4">
        <v>9.5062299999999998E-8</v>
      </c>
      <c r="G3563" s="5">
        <f t="shared" si="328"/>
        <v>7.5686544585987258E-4</v>
      </c>
      <c r="H3563" s="2"/>
      <c r="I3563" s="2">
        <v>0.62957799999999997</v>
      </c>
      <c r="J3563" s="4">
        <v>4.87366E-7</v>
      </c>
      <c r="K3563" s="5">
        <f t="shared" si="329"/>
        <v>1.8744846153846153E-3</v>
      </c>
      <c r="L3563" s="11">
        <v>1.8744846153846153E-3</v>
      </c>
      <c r="M3563" s="11">
        <f t="shared" si="330"/>
        <v>3.8803025477707007E-3</v>
      </c>
      <c r="N3563" s="2"/>
      <c r="O3563" s="2">
        <v>0.62957799999999997</v>
      </c>
      <c r="P3563" s="4">
        <v>6.7779499999999996E-7</v>
      </c>
      <c r="Q3563" s="5">
        <f t="shared" si="331"/>
        <v>5.396457006369427E-3</v>
      </c>
    </row>
    <row r="3564" spans="1:17" x14ac:dyDescent="0.25">
      <c r="A3564" s="2">
        <v>0.63003500000000001</v>
      </c>
      <c r="B3564" s="4">
        <v>1.9778399999999999E-7</v>
      </c>
      <c r="C3564" s="5">
        <f t="shared" si="327"/>
        <v>1.5747133757961784E-3</v>
      </c>
      <c r="E3564" s="2">
        <v>0.63003500000000001</v>
      </c>
      <c r="F3564" s="4">
        <v>9.4848599999999996E-8</v>
      </c>
      <c r="G3564" s="5">
        <f t="shared" si="328"/>
        <v>7.5516401273885349E-4</v>
      </c>
      <c r="H3564" s="2"/>
      <c r="I3564" s="2">
        <v>0.63003500000000001</v>
      </c>
      <c r="J3564" s="4">
        <v>4.8675499999999997E-7</v>
      </c>
      <c r="K3564" s="5">
        <f t="shared" si="329"/>
        <v>1.8721346153846151E-3</v>
      </c>
      <c r="L3564" s="11">
        <v>1.8721346153846151E-3</v>
      </c>
      <c r="M3564" s="11">
        <f t="shared" si="330"/>
        <v>3.8754378980891718E-3</v>
      </c>
      <c r="N3564" s="2"/>
      <c r="O3564" s="2">
        <v>0.63003500000000001</v>
      </c>
      <c r="P3564" s="4">
        <v>6.7779499999999996E-7</v>
      </c>
      <c r="Q3564" s="5">
        <f t="shared" si="331"/>
        <v>5.396457006369427E-3</v>
      </c>
    </row>
    <row r="3565" spans="1:17" x14ac:dyDescent="0.25">
      <c r="A3565" s="2">
        <v>0.63049299999999997</v>
      </c>
      <c r="B3565" s="4">
        <v>1.9754000000000001E-7</v>
      </c>
      <c r="C3565" s="5">
        <f t="shared" si="327"/>
        <v>1.572770700636943E-3</v>
      </c>
      <c r="E3565" s="2">
        <v>0.63049299999999997</v>
      </c>
      <c r="F3565" s="4">
        <v>9.4787600000000006E-8</v>
      </c>
      <c r="G3565" s="5">
        <f t="shared" si="328"/>
        <v>7.5467834394904465E-4</v>
      </c>
      <c r="H3565" s="2"/>
      <c r="I3565" s="2">
        <v>0.63049299999999997</v>
      </c>
      <c r="J3565" s="4">
        <v>4.8645000000000002E-7</v>
      </c>
      <c r="K3565" s="5">
        <f t="shared" si="329"/>
        <v>1.8709615384615386E-3</v>
      </c>
      <c r="L3565" s="11">
        <v>1.8709615384615386E-3</v>
      </c>
      <c r="M3565" s="11">
        <f t="shared" si="330"/>
        <v>3.8730095541401281E-3</v>
      </c>
      <c r="N3565" s="2"/>
      <c r="O3565" s="2">
        <v>0.63049299999999997</v>
      </c>
      <c r="P3565" s="4">
        <v>6.7871100000000005E-7</v>
      </c>
      <c r="Q3565" s="5">
        <f t="shared" si="331"/>
        <v>5.4037500000000006E-3</v>
      </c>
    </row>
    <row r="3566" spans="1:17" x14ac:dyDescent="0.25">
      <c r="A3566" s="2">
        <v>0.63095100000000004</v>
      </c>
      <c r="B3566" s="4">
        <v>1.9766199999999999E-7</v>
      </c>
      <c r="C3566" s="5">
        <f t="shared" si="327"/>
        <v>1.5737420382165605E-3</v>
      </c>
      <c r="E3566" s="2">
        <v>0.63095100000000004</v>
      </c>
      <c r="F3566" s="4">
        <v>9.4757099999999998E-8</v>
      </c>
      <c r="G3566" s="5">
        <f t="shared" si="328"/>
        <v>7.5443550955414012E-4</v>
      </c>
      <c r="H3566" s="2"/>
      <c r="I3566" s="2">
        <v>0.63095100000000004</v>
      </c>
      <c r="J3566" s="4">
        <v>4.87366E-7</v>
      </c>
      <c r="K3566" s="5">
        <f t="shared" si="329"/>
        <v>1.8744846153846153E-3</v>
      </c>
      <c r="L3566" s="11">
        <v>1.8744846153846153E-3</v>
      </c>
      <c r="M3566" s="11">
        <f t="shared" si="330"/>
        <v>3.8803025477707007E-3</v>
      </c>
      <c r="N3566" s="2"/>
      <c r="O3566" s="2">
        <v>0.63095100000000004</v>
      </c>
      <c r="P3566" s="4">
        <v>6.79016E-7</v>
      </c>
      <c r="Q3566" s="5">
        <f t="shared" si="331"/>
        <v>5.4061783439490457E-3</v>
      </c>
    </row>
    <row r="3567" spans="1:17" x14ac:dyDescent="0.25">
      <c r="A3567" s="2">
        <v>0.631409</v>
      </c>
      <c r="B3567" s="4">
        <v>1.97906E-7</v>
      </c>
      <c r="C3567" s="5">
        <f t="shared" si="327"/>
        <v>1.5756847133757963E-3</v>
      </c>
      <c r="E3567" s="2">
        <v>0.631409</v>
      </c>
      <c r="F3567" s="4">
        <v>9.4970699999999994E-8</v>
      </c>
      <c r="G3567" s="5">
        <f t="shared" si="328"/>
        <v>7.5613614649681536E-4</v>
      </c>
      <c r="H3567" s="2"/>
      <c r="I3567" s="2">
        <v>0.631409</v>
      </c>
      <c r="J3567" s="4">
        <v>4.9438499999999999E-7</v>
      </c>
      <c r="K3567" s="5">
        <f t="shared" si="329"/>
        <v>1.9014807692307692E-3</v>
      </c>
      <c r="L3567" s="11">
        <v>1.9014807692307692E-3</v>
      </c>
      <c r="M3567" s="11">
        <f t="shared" si="330"/>
        <v>3.9361863057324848E-3</v>
      </c>
      <c r="N3567" s="2"/>
      <c r="O3567" s="2">
        <v>0.631409</v>
      </c>
      <c r="P3567" s="4">
        <v>6.7840599999999999E-7</v>
      </c>
      <c r="Q3567" s="5">
        <f t="shared" si="331"/>
        <v>5.4013216560509555E-3</v>
      </c>
    </row>
    <row r="3568" spans="1:17" x14ac:dyDescent="0.25">
      <c r="A3568" s="2">
        <v>0.63186600000000004</v>
      </c>
      <c r="B3568" s="4">
        <v>1.9802900000000001E-7</v>
      </c>
      <c r="C3568" s="5">
        <f t="shared" si="327"/>
        <v>1.5766640127388538E-3</v>
      </c>
      <c r="E3568" s="2">
        <v>0.63186600000000004</v>
      </c>
      <c r="F3568" s="4">
        <v>9.4848599999999996E-8</v>
      </c>
      <c r="G3568" s="5">
        <f t="shared" si="328"/>
        <v>7.5516401273885349E-4</v>
      </c>
      <c r="H3568" s="2"/>
      <c r="I3568" s="2">
        <v>0.63186600000000004</v>
      </c>
      <c r="J3568" s="4">
        <v>4.9774200000000001E-7</v>
      </c>
      <c r="K3568" s="5">
        <f t="shared" si="329"/>
        <v>1.9143923076923076E-3</v>
      </c>
      <c r="L3568" s="11">
        <v>1.9143923076923076E-3</v>
      </c>
      <c r="M3568" s="11">
        <f t="shared" si="330"/>
        <v>3.9629140127388539E-3</v>
      </c>
      <c r="N3568" s="2"/>
      <c r="O3568" s="2">
        <v>0.63186600000000004</v>
      </c>
      <c r="P3568" s="4">
        <v>6.7871100000000005E-7</v>
      </c>
      <c r="Q3568" s="5">
        <f t="shared" si="331"/>
        <v>5.4037500000000006E-3</v>
      </c>
    </row>
    <row r="3569" spans="1:17" x14ac:dyDescent="0.25">
      <c r="A3569" s="2">
        <v>0.632324</v>
      </c>
      <c r="B3569" s="4">
        <v>1.98608E-7</v>
      </c>
      <c r="C3569" s="5">
        <f t="shared" si="327"/>
        <v>1.5812738853503187E-3</v>
      </c>
      <c r="E3569" s="2">
        <v>0.632324</v>
      </c>
      <c r="F3569" s="4">
        <v>9.4696000000000003E-8</v>
      </c>
      <c r="G3569" s="5">
        <f t="shared" si="328"/>
        <v>7.5394904458598742E-4</v>
      </c>
      <c r="H3569" s="2"/>
      <c r="I3569" s="2">
        <v>0.632324</v>
      </c>
      <c r="J3569" s="4">
        <v>4.9957300000000005E-7</v>
      </c>
      <c r="K3569" s="5">
        <f t="shared" si="329"/>
        <v>1.9214346153846155E-3</v>
      </c>
      <c r="L3569" s="11">
        <v>1.9214346153846155E-3</v>
      </c>
      <c r="M3569" s="11">
        <f t="shared" si="330"/>
        <v>3.977492038216561E-3</v>
      </c>
      <c r="N3569" s="2"/>
      <c r="O3569" s="2">
        <v>0.632324</v>
      </c>
      <c r="P3569" s="4">
        <v>6.7932100000000005E-7</v>
      </c>
      <c r="Q3569" s="5">
        <f t="shared" si="331"/>
        <v>5.4086066878980899E-3</v>
      </c>
    </row>
    <row r="3570" spans="1:17" x14ac:dyDescent="0.25">
      <c r="A3570" s="2">
        <v>0.63278199999999996</v>
      </c>
      <c r="B3570" s="4">
        <v>1.97418E-7</v>
      </c>
      <c r="C3570" s="5">
        <f t="shared" si="327"/>
        <v>1.5717993630573249E-3</v>
      </c>
      <c r="E3570" s="2">
        <v>0.63278199999999996</v>
      </c>
      <c r="F3570" s="4">
        <v>9.4543500000000002E-8</v>
      </c>
      <c r="G3570" s="5">
        <f t="shared" si="328"/>
        <v>7.5273487261146499E-4</v>
      </c>
      <c r="H3570" s="2"/>
      <c r="I3570" s="2">
        <v>0.63278199999999996</v>
      </c>
      <c r="J3570" s="4">
        <v>4.99878E-7</v>
      </c>
      <c r="K3570" s="5">
        <f t="shared" si="329"/>
        <v>1.9226076923076923E-3</v>
      </c>
      <c r="L3570" s="11">
        <v>1.9226076923076923E-3</v>
      </c>
      <c r="M3570" s="11">
        <f t="shared" si="330"/>
        <v>3.9799203821656061E-3</v>
      </c>
      <c r="N3570" s="2"/>
      <c r="O3570" s="2">
        <v>0.63278199999999996</v>
      </c>
      <c r="P3570" s="4">
        <v>6.8023700000000003E-7</v>
      </c>
      <c r="Q3570" s="5">
        <f t="shared" si="331"/>
        <v>5.4158996815286634E-3</v>
      </c>
    </row>
    <row r="3571" spans="1:17" x14ac:dyDescent="0.25">
      <c r="A3571" s="2">
        <v>0.63324000000000003</v>
      </c>
      <c r="B3571" s="4">
        <v>1.9784500000000001E-7</v>
      </c>
      <c r="C3571" s="5">
        <f t="shared" si="327"/>
        <v>1.5751990445859875E-3</v>
      </c>
      <c r="E3571" s="2">
        <v>0.63324000000000003</v>
      </c>
      <c r="F3571" s="4">
        <v>9.4787600000000006E-8</v>
      </c>
      <c r="G3571" s="5">
        <f t="shared" si="328"/>
        <v>7.5467834394904465E-4</v>
      </c>
      <c r="H3571" s="2"/>
      <c r="I3571" s="2">
        <v>0.63324000000000003</v>
      </c>
      <c r="J3571" s="4">
        <v>4.9713099999999998E-7</v>
      </c>
      <c r="K3571" s="5">
        <f t="shared" si="329"/>
        <v>1.9120423076923075E-3</v>
      </c>
      <c r="L3571" s="11">
        <v>1.9120423076923075E-3</v>
      </c>
      <c r="M3571" s="11">
        <f t="shared" si="330"/>
        <v>3.9580493630573246E-3</v>
      </c>
      <c r="N3571" s="2"/>
      <c r="O3571" s="2">
        <v>0.63324000000000003</v>
      </c>
      <c r="P3571" s="4">
        <v>6.7932100000000005E-7</v>
      </c>
      <c r="Q3571" s="5">
        <f t="shared" si="331"/>
        <v>5.4086066878980899E-3</v>
      </c>
    </row>
    <row r="3572" spans="1:17" x14ac:dyDescent="0.25">
      <c r="A3572" s="2">
        <v>0.63369799999999998</v>
      </c>
      <c r="B3572" s="4">
        <v>1.9763200000000001E-7</v>
      </c>
      <c r="C3572" s="5">
        <f t="shared" si="327"/>
        <v>1.5735031847133761E-3</v>
      </c>
      <c r="E3572" s="2">
        <v>0.63369799999999998</v>
      </c>
      <c r="F3572" s="4">
        <v>9.4604500000000005E-8</v>
      </c>
      <c r="G3572" s="5">
        <f t="shared" si="328"/>
        <v>7.5322054140127394E-4</v>
      </c>
      <c r="H3572" s="2"/>
      <c r="I3572" s="2">
        <v>0.63369799999999998</v>
      </c>
      <c r="J3572" s="4">
        <v>5.0018300000000005E-7</v>
      </c>
      <c r="K3572" s="5">
        <f t="shared" si="329"/>
        <v>1.9237807692307691E-3</v>
      </c>
      <c r="L3572" s="11">
        <v>1.9237807692307691E-3</v>
      </c>
      <c r="M3572" s="11">
        <f t="shared" si="330"/>
        <v>3.9823487261146494E-3</v>
      </c>
      <c r="N3572" s="2"/>
      <c r="O3572" s="2">
        <v>0.63369799999999998</v>
      </c>
      <c r="P3572" s="4">
        <v>6.7932100000000005E-7</v>
      </c>
      <c r="Q3572" s="5">
        <f t="shared" si="331"/>
        <v>5.4086066878980899E-3</v>
      </c>
    </row>
    <row r="3573" spans="1:17" x14ac:dyDescent="0.25">
      <c r="A3573" s="2">
        <v>0.63415500000000002</v>
      </c>
      <c r="B3573" s="4">
        <v>1.9833400000000001E-7</v>
      </c>
      <c r="C3573" s="5">
        <f t="shared" si="327"/>
        <v>1.5790923566878982E-3</v>
      </c>
      <c r="E3573" s="2">
        <v>0.63415500000000002</v>
      </c>
      <c r="F3573" s="4">
        <v>9.4299300000000006E-8</v>
      </c>
      <c r="G3573" s="5">
        <f t="shared" si="328"/>
        <v>7.5079060509554148E-4</v>
      </c>
      <c r="H3573" s="2"/>
      <c r="I3573" s="2">
        <v>0.63415500000000002</v>
      </c>
      <c r="J3573" s="4">
        <v>5.0384500000000002E-7</v>
      </c>
      <c r="K3573" s="5">
        <f t="shared" si="329"/>
        <v>1.9378653846153847E-3</v>
      </c>
      <c r="L3573" s="11">
        <v>1.9378653846153847E-3</v>
      </c>
      <c r="M3573" s="11">
        <f t="shared" si="330"/>
        <v>4.0115047770700645E-3</v>
      </c>
      <c r="N3573" s="2"/>
      <c r="O3573" s="2">
        <v>0.63415500000000002</v>
      </c>
      <c r="P3573" s="4">
        <v>6.8115199999999998E-7</v>
      </c>
      <c r="Q3573" s="5">
        <f t="shared" si="331"/>
        <v>5.4231847133757961E-3</v>
      </c>
    </row>
    <row r="3574" spans="1:17" x14ac:dyDescent="0.25">
      <c r="A3574" s="2">
        <v>0.63461299999999998</v>
      </c>
      <c r="B3574" s="4">
        <v>1.9827299999999999E-7</v>
      </c>
      <c r="C3574" s="5">
        <f t="shared" si="327"/>
        <v>1.5786066878980892E-3</v>
      </c>
      <c r="E3574" s="2">
        <v>0.63461299999999998</v>
      </c>
      <c r="F3574" s="4">
        <v>9.4299300000000006E-8</v>
      </c>
      <c r="G3574" s="5">
        <f t="shared" si="328"/>
        <v>7.5079060509554148E-4</v>
      </c>
      <c r="H3574" s="2"/>
      <c r="I3574" s="2">
        <v>0.63461299999999998</v>
      </c>
      <c r="J3574" s="4">
        <v>5.0445599999999995E-7</v>
      </c>
      <c r="K3574" s="5">
        <f t="shared" si="329"/>
        <v>1.9402153846153842E-3</v>
      </c>
      <c r="L3574" s="11">
        <v>1.9402153846153842E-3</v>
      </c>
      <c r="M3574" s="11">
        <f t="shared" si="330"/>
        <v>4.0163694267515921E-3</v>
      </c>
      <c r="N3574" s="2"/>
      <c r="O3574" s="2">
        <v>0.63461299999999998</v>
      </c>
      <c r="P3574" s="4">
        <v>6.8054199999999998E-7</v>
      </c>
      <c r="Q3574" s="5">
        <f t="shared" si="331"/>
        <v>5.4183280254777077E-3</v>
      </c>
    </row>
    <row r="3575" spans="1:17" x14ac:dyDescent="0.25">
      <c r="A3575" s="2">
        <v>0.63507100000000005</v>
      </c>
      <c r="B3575" s="4">
        <v>1.97601E-7</v>
      </c>
      <c r="C3575" s="5">
        <f t="shared" si="327"/>
        <v>1.5732563694267519E-3</v>
      </c>
      <c r="E3575" s="2">
        <v>0.63507100000000005</v>
      </c>
      <c r="F3575" s="4">
        <v>9.4543500000000002E-8</v>
      </c>
      <c r="G3575" s="5">
        <f t="shared" si="328"/>
        <v>7.5273487261146499E-4</v>
      </c>
      <c r="H3575" s="2"/>
      <c r="I3575" s="2">
        <v>0.63507100000000005</v>
      </c>
      <c r="J3575" s="4">
        <v>5.0292999999999996E-7</v>
      </c>
      <c r="K3575" s="5">
        <f t="shared" si="329"/>
        <v>1.9343461538461537E-3</v>
      </c>
      <c r="L3575" s="11">
        <v>1.9343461538461537E-3</v>
      </c>
      <c r="M3575" s="11">
        <f t="shared" si="330"/>
        <v>4.0042197452229301E-3</v>
      </c>
      <c r="N3575" s="2"/>
      <c r="O3575" s="2">
        <v>0.63507100000000005</v>
      </c>
      <c r="P3575" s="4">
        <v>6.8054199999999998E-7</v>
      </c>
      <c r="Q3575" s="5">
        <f t="shared" si="331"/>
        <v>5.4183280254777077E-3</v>
      </c>
    </row>
    <row r="3576" spans="1:17" x14ac:dyDescent="0.25">
      <c r="A3576" s="2">
        <v>0.63552900000000001</v>
      </c>
      <c r="B3576" s="4">
        <v>1.9775400000000001E-7</v>
      </c>
      <c r="C3576" s="5">
        <f t="shared" si="327"/>
        <v>1.5744745222929938E-3</v>
      </c>
      <c r="E3576" s="2">
        <v>0.63552900000000001</v>
      </c>
      <c r="F3576" s="4">
        <v>9.4329800000000001E-8</v>
      </c>
      <c r="G3576" s="5">
        <f t="shared" si="328"/>
        <v>7.510334394904459E-4</v>
      </c>
      <c r="H3576" s="2"/>
      <c r="I3576" s="2">
        <v>0.63552900000000001</v>
      </c>
      <c r="J3576" s="4">
        <v>5.0292999999999996E-7</v>
      </c>
      <c r="K3576" s="5">
        <f t="shared" si="329"/>
        <v>1.9343461538461537E-3</v>
      </c>
      <c r="L3576" s="11">
        <v>1.9343461538461537E-3</v>
      </c>
      <c r="M3576" s="11">
        <f t="shared" si="330"/>
        <v>4.0042197452229301E-3</v>
      </c>
      <c r="N3576" s="2"/>
      <c r="O3576" s="2">
        <v>0.63552900000000001</v>
      </c>
      <c r="P3576" s="4">
        <v>6.8176300000000001E-7</v>
      </c>
      <c r="Q3576" s="5">
        <f t="shared" si="331"/>
        <v>5.4280493630573254E-3</v>
      </c>
    </row>
    <row r="3577" spans="1:17" x14ac:dyDescent="0.25">
      <c r="A3577" s="2">
        <v>0.63598600000000005</v>
      </c>
      <c r="B3577" s="4">
        <v>1.9754000000000001E-7</v>
      </c>
      <c r="C3577" s="5">
        <f t="shared" si="327"/>
        <v>1.572770700636943E-3</v>
      </c>
      <c r="E3577" s="2">
        <v>0.63598600000000005</v>
      </c>
      <c r="F3577" s="4">
        <v>9.4390899999999996E-8</v>
      </c>
      <c r="G3577" s="5">
        <f t="shared" si="328"/>
        <v>7.5151990445859881E-4</v>
      </c>
      <c r="H3577" s="2"/>
      <c r="I3577" s="2">
        <v>0.63598600000000005</v>
      </c>
      <c r="J3577" s="4">
        <v>5.04761E-7</v>
      </c>
      <c r="K3577" s="5">
        <f t="shared" si="329"/>
        <v>1.9413884615384616E-3</v>
      </c>
      <c r="L3577" s="11">
        <v>1.9413884615384616E-3</v>
      </c>
      <c r="M3577" s="11">
        <f t="shared" si="330"/>
        <v>4.018797770700638E-3</v>
      </c>
      <c r="N3577" s="2"/>
      <c r="O3577" s="2">
        <v>0.63598600000000005</v>
      </c>
      <c r="P3577" s="4">
        <v>6.8145799999999996E-7</v>
      </c>
      <c r="Q3577" s="5">
        <f t="shared" si="331"/>
        <v>5.4256210191082812E-3</v>
      </c>
    </row>
    <row r="3578" spans="1:17" x14ac:dyDescent="0.25">
      <c r="A3578" s="2">
        <v>0.63644400000000001</v>
      </c>
      <c r="B3578" s="4">
        <v>1.9699099999999999E-7</v>
      </c>
      <c r="C3578" s="5">
        <f t="shared" si="327"/>
        <v>1.5683996815286625E-3</v>
      </c>
      <c r="E3578" s="2">
        <v>0.63644400000000001</v>
      </c>
      <c r="F3578" s="4">
        <v>9.4482399999999994E-8</v>
      </c>
      <c r="G3578" s="5">
        <f t="shared" si="328"/>
        <v>7.5224840764331208E-4</v>
      </c>
      <c r="H3578" s="2"/>
      <c r="I3578" s="2">
        <v>0.63644400000000001</v>
      </c>
      <c r="J3578" s="4">
        <v>5.0598100000000001E-7</v>
      </c>
      <c r="K3578" s="5">
        <f t="shared" si="329"/>
        <v>1.9460807692307693E-3</v>
      </c>
      <c r="L3578" s="11">
        <v>1.9460807692307693E-3</v>
      </c>
      <c r="M3578" s="11">
        <f t="shared" si="330"/>
        <v>4.0285111464968158E-3</v>
      </c>
      <c r="N3578" s="2"/>
      <c r="O3578" s="2">
        <v>0.63644400000000001</v>
      </c>
      <c r="P3578" s="4">
        <v>6.8084700000000003E-7</v>
      </c>
      <c r="Q3578" s="5">
        <f t="shared" si="331"/>
        <v>5.4207563694267527E-3</v>
      </c>
    </row>
    <row r="3579" spans="1:17" x14ac:dyDescent="0.25">
      <c r="A3579" s="2">
        <v>0.63690199999999997</v>
      </c>
      <c r="B3579" s="4">
        <v>1.9775400000000001E-7</v>
      </c>
      <c r="C3579" s="5">
        <f t="shared" si="327"/>
        <v>1.5744745222929938E-3</v>
      </c>
      <c r="E3579" s="2">
        <v>0.63690199999999997</v>
      </c>
      <c r="F3579" s="4">
        <v>9.4573999999999997E-8</v>
      </c>
      <c r="G3579" s="5">
        <f t="shared" si="328"/>
        <v>7.5297770700636941E-4</v>
      </c>
      <c r="H3579" s="2"/>
      <c r="I3579" s="2">
        <v>0.63690199999999997</v>
      </c>
      <c r="J3579" s="4">
        <v>5.0781299999999997E-7</v>
      </c>
      <c r="K3579" s="5">
        <f t="shared" si="329"/>
        <v>1.953126923076923E-3</v>
      </c>
      <c r="L3579" s="11">
        <v>1.953126923076923E-3</v>
      </c>
      <c r="M3579" s="11">
        <f t="shared" si="330"/>
        <v>4.043097133757962E-3</v>
      </c>
      <c r="N3579" s="2"/>
      <c r="O3579" s="2">
        <v>0.63690199999999997</v>
      </c>
      <c r="P3579" s="4">
        <v>6.8206799999999996E-7</v>
      </c>
      <c r="Q3579" s="5">
        <f t="shared" si="331"/>
        <v>5.4304777070063696E-3</v>
      </c>
    </row>
    <row r="3580" spans="1:17" x14ac:dyDescent="0.25">
      <c r="A3580" s="2">
        <v>0.63736000000000004</v>
      </c>
      <c r="B3580" s="4">
        <v>1.9696000000000001E-7</v>
      </c>
      <c r="C3580" s="5">
        <f t="shared" si="327"/>
        <v>1.5681528662420383E-3</v>
      </c>
      <c r="E3580" s="2">
        <v>0.63736000000000004</v>
      </c>
      <c r="F3580" s="4">
        <v>9.4543500000000002E-8</v>
      </c>
      <c r="G3580" s="5">
        <f t="shared" si="328"/>
        <v>7.5273487261146499E-4</v>
      </c>
      <c r="H3580" s="2"/>
      <c r="I3580" s="2">
        <v>0.63736000000000004</v>
      </c>
      <c r="J3580" s="4">
        <v>5.0262500000000002E-7</v>
      </c>
      <c r="K3580" s="5">
        <f t="shared" si="329"/>
        <v>1.9331730769230767E-3</v>
      </c>
      <c r="L3580" s="11">
        <v>1.9331730769230767E-3</v>
      </c>
      <c r="M3580" s="11">
        <f t="shared" si="330"/>
        <v>4.001791401273885E-3</v>
      </c>
      <c r="N3580" s="2"/>
      <c r="O3580" s="2">
        <v>0.63736000000000004</v>
      </c>
      <c r="P3580" s="4">
        <v>6.8145799999999996E-7</v>
      </c>
      <c r="Q3580" s="5">
        <f t="shared" si="331"/>
        <v>5.4256210191082812E-3</v>
      </c>
    </row>
    <row r="3581" spans="1:17" x14ac:dyDescent="0.25">
      <c r="A3581" s="2">
        <v>0.63781699999999997</v>
      </c>
      <c r="B3581" s="4">
        <v>1.9699099999999999E-7</v>
      </c>
      <c r="C3581" s="5">
        <f t="shared" si="327"/>
        <v>1.5683996815286625E-3</v>
      </c>
      <c r="E3581" s="2">
        <v>0.63781699999999997</v>
      </c>
      <c r="F3581" s="4">
        <v>9.3994100000000007E-8</v>
      </c>
      <c r="G3581" s="5">
        <f t="shared" si="328"/>
        <v>7.4836066878980901E-4</v>
      </c>
      <c r="H3581" s="2"/>
      <c r="I3581" s="2">
        <v>0.63781699999999997</v>
      </c>
      <c r="J3581" s="4">
        <v>4.9896200000000002E-7</v>
      </c>
      <c r="K3581" s="5">
        <f t="shared" si="329"/>
        <v>1.9190846153846154E-3</v>
      </c>
      <c r="L3581" s="11">
        <v>1.9190846153846154E-3</v>
      </c>
      <c r="M3581" s="11">
        <f t="shared" si="330"/>
        <v>3.9726273885350325E-3</v>
      </c>
      <c r="N3581" s="2"/>
      <c r="O3581" s="2">
        <v>0.63781699999999997</v>
      </c>
      <c r="P3581" s="4">
        <v>6.8115199999999998E-7</v>
      </c>
      <c r="Q3581" s="5">
        <f t="shared" si="331"/>
        <v>5.4231847133757961E-3</v>
      </c>
    </row>
    <row r="3582" spans="1:17" x14ac:dyDescent="0.25">
      <c r="A3582" s="2">
        <v>0.63827500000000004</v>
      </c>
      <c r="B3582" s="4">
        <v>1.97296E-7</v>
      </c>
      <c r="C3582" s="5">
        <f t="shared" si="327"/>
        <v>1.570828025477707E-3</v>
      </c>
      <c r="E3582" s="2">
        <v>0.63827500000000004</v>
      </c>
      <c r="F3582" s="4">
        <v>9.4177199999999994E-8</v>
      </c>
      <c r="G3582" s="5">
        <f t="shared" si="328"/>
        <v>7.4981847133757972E-4</v>
      </c>
      <c r="H3582" s="2"/>
      <c r="I3582" s="2">
        <v>0.63827500000000004</v>
      </c>
      <c r="J3582" s="4">
        <v>5.0445599999999995E-7</v>
      </c>
      <c r="K3582" s="5">
        <f t="shared" si="329"/>
        <v>1.9402153846153842E-3</v>
      </c>
      <c r="L3582" s="11">
        <v>1.9402153846153842E-3</v>
      </c>
      <c r="M3582" s="11">
        <f t="shared" si="330"/>
        <v>4.0163694267515921E-3</v>
      </c>
      <c r="N3582" s="2"/>
      <c r="O3582" s="2">
        <v>0.63827500000000004</v>
      </c>
      <c r="P3582" s="4">
        <v>6.8176300000000001E-7</v>
      </c>
      <c r="Q3582" s="5">
        <f t="shared" si="331"/>
        <v>5.4280493630573254E-3</v>
      </c>
    </row>
    <row r="3583" spans="1:17" x14ac:dyDescent="0.25">
      <c r="A3583" s="2">
        <v>0.638733</v>
      </c>
      <c r="B3583" s="4">
        <v>1.9705200000000001E-7</v>
      </c>
      <c r="C3583" s="5">
        <f t="shared" si="327"/>
        <v>1.5688853503184716E-3</v>
      </c>
      <c r="E3583" s="2">
        <v>0.638733</v>
      </c>
      <c r="F3583" s="4">
        <v>9.4085699999999997E-8</v>
      </c>
      <c r="G3583" s="5">
        <f t="shared" si="328"/>
        <v>7.4908996815286624E-4</v>
      </c>
      <c r="H3583" s="2"/>
      <c r="I3583" s="2">
        <v>0.638733</v>
      </c>
      <c r="J3583" s="4">
        <v>5.0964400000000001E-7</v>
      </c>
      <c r="K3583" s="5">
        <f t="shared" si="329"/>
        <v>1.9601692307692309E-3</v>
      </c>
      <c r="L3583" s="11">
        <v>1.9601692307692309E-3</v>
      </c>
      <c r="M3583" s="11">
        <f t="shared" si="330"/>
        <v>4.05767515923567E-3</v>
      </c>
      <c r="N3583" s="2"/>
      <c r="O3583" s="2">
        <v>0.638733</v>
      </c>
      <c r="P3583" s="4">
        <v>6.8267799999999997E-7</v>
      </c>
      <c r="Q3583" s="5">
        <f t="shared" si="331"/>
        <v>5.435334394904459E-3</v>
      </c>
    </row>
    <row r="3584" spans="1:17" x14ac:dyDescent="0.25">
      <c r="A3584" s="2">
        <v>0.63919099999999995</v>
      </c>
      <c r="B3584" s="4">
        <v>1.9686899999999999E-7</v>
      </c>
      <c r="C3584" s="5">
        <f t="shared" si="327"/>
        <v>1.5674283439490446E-3</v>
      </c>
      <c r="E3584" s="2">
        <v>0.63919099999999995</v>
      </c>
      <c r="F3584" s="4">
        <v>9.3933100000000004E-8</v>
      </c>
      <c r="G3584" s="5">
        <f t="shared" si="328"/>
        <v>7.4787500000000017E-4</v>
      </c>
      <c r="H3584" s="2"/>
      <c r="I3584" s="2">
        <v>0.63919099999999995</v>
      </c>
      <c r="J3584" s="4">
        <v>5.13E-7</v>
      </c>
      <c r="K3584" s="5">
        <f t="shared" si="329"/>
        <v>1.9730769230769229E-3</v>
      </c>
      <c r="L3584" s="11">
        <v>1.9730769230769229E-3</v>
      </c>
      <c r="M3584" s="11">
        <f t="shared" si="330"/>
        <v>4.084394904458599E-3</v>
      </c>
      <c r="N3584" s="2"/>
      <c r="O3584" s="2">
        <v>0.63919099999999995</v>
      </c>
      <c r="P3584" s="4">
        <v>6.8298300000000002E-7</v>
      </c>
      <c r="Q3584" s="5">
        <f t="shared" si="331"/>
        <v>5.4377627388535032E-3</v>
      </c>
    </row>
    <row r="3585" spans="1:17" x14ac:dyDescent="0.25">
      <c r="A3585" s="2">
        <v>0.63964799999999999</v>
      </c>
      <c r="B3585" s="4">
        <v>1.9787599999999999E-7</v>
      </c>
      <c r="C3585" s="5">
        <f t="shared" si="327"/>
        <v>1.5754458598726115E-3</v>
      </c>
      <c r="E3585" s="2">
        <v>0.63964799999999999</v>
      </c>
      <c r="F3585" s="4">
        <v>9.4451899999999999E-8</v>
      </c>
      <c r="G3585" s="5">
        <f t="shared" si="328"/>
        <v>7.5200557324840776E-4</v>
      </c>
      <c r="H3585" s="2"/>
      <c r="I3585" s="2">
        <v>0.63964799999999999</v>
      </c>
      <c r="J3585" s="4">
        <v>5.1239E-7</v>
      </c>
      <c r="K3585" s="5">
        <f t="shared" si="329"/>
        <v>1.9707307692307693E-3</v>
      </c>
      <c r="L3585" s="11">
        <v>1.9707307692307693E-3</v>
      </c>
      <c r="M3585" s="11">
        <f t="shared" si="330"/>
        <v>4.0795382165605106E-3</v>
      </c>
      <c r="N3585" s="2"/>
      <c r="O3585" s="2">
        <v>0.63964799999999999</v>
      </c>
      <c r="P3585" s="4">
        <v>6.83289E-7</v>
      </c>
      <c r="Q3585" s="5">
        <f t="shared" si="331"/>
        <v>5.4401990445859883E-3</v>
      </c>
    </row>
    <row r="3586" spans="1:17" x14ac:dyDescent="0.25">
      <c r="A3586" s="2">
        <v>0.64010599999999995</v>
      </c>
      <c r="B3586" s="4">
        <v>1.97693E-7</v>
      </c>
      <c r="C3586" s="5">
        <f t="shared" si="327"/>
        <v>1.5739888535031847E-3</v>
      </c>
      <c r="E3586" s="2">
        <v>0.64010599999999995</v>
      </c>
      <c r="F3586" s="4">
        <v>9.4085699999999997E-8</v>
      </c>
      <c r="G3586" s="5">
        <f t="shared" si="328"/>
        <v>7.4908996815286624E-4</v>
      </c>
      <c r="H3586" s="2"/>
      <c r="I3586" s="2">
        <v>0.64010599999999995</v>
      </c>
      <c r="J3586" s="4">
        <v>5.1177999999999999E-7</v>
      </c>
      <c r="K3586" s="5">
        <f t="shared" si="329"/>
        <v>1.9683846153846153E-3</v>
      </c>
      <c r="L3586" s="11">
        <v>1.9683846153846153E-3</v>
      </c>
      <c r="M3586" s="11">
        <f t="shared" si="330"/>
        <v>4.0746815286624204E-3</v>
      </c>
      <c r="N3586" s="2"/>
      <c r="O3586" s="2">
        <v>0.64010599999999995</v>
      </c>
      <c r="P3586" s="4">
        <v>6.8359400000000005E-7</v>
      </c>
      <c r="Q3586" s="5">
        <f t="shared" si="331"/>
        <v>5.4426273885350325E-3</v>
      </c>
    </row>
    <row r="3587" spans="1:17" x14ac:dyDescent="0.25">
      <c r="A3587" s="2">
        <v>0.64056400000000002</v>
      </c>
      <c r="B3587" s="4">
        <v>1.97296E-7</v>
      </c>
      <c r="C3587" s="5">
        <f t="shared" si="327"/>
        <v>1.570828025477707E-3</v>
      </c>
      <c r="E3587" s="2">
        <v>0.64056400000000002</v>
      </c>
      <c r="F3587" s="4">
        <v>9.3902599999999995E-8</v>
      </c>
      <c r="G3587" s="5">
        <f t="shared" si="328"/>
        <v>7.4763216560509564E-4</v>
      </c>
      <c r="H3587" s="2"/>
      <c r="I3587" s="2">
        <v>0.64056400000000002</v>
      </c>
      <c r="J3587" s="4">
        <v>5.0872800000000003E-7</v>
      </c>
      <c r="K3587" s="5">
        <f t="shared" si="329"/>
        <v>1.956646153846154E-3</v>
      </c>
      <c r="L3587" s="11">
        <v>1.956646153846154E-3</v>
      </c>
      <c r="M3587" s="11">
        <f t="shared" si="330"/>
        <v>4.0503821656050964E-3</v>
      </c>
      <c r="N3587" s="2"/>
      <c r="O3587" s="2">
        <v>0.64056400000000002</v>
      </c>
      <c r="P3587" s="4">
        <v>6.8420399999999995E-7</v>
      </c>
      <c r="Q3587" s="5">
        <f t="shared" si="331"/>
        <v>5.447484076433121E-3</v>
      </c>
    </row>
    <row r="3588" spans="1:17" x14ac:dyDescent="0.25">
      <c r="A3588" s="2">
        <v>0.64102199999999998</v>
      </c>
      <c r="B3588" s="4">
        <v>1.97693E-7</v>
      </c>
      <c r="C3588" s="5">
        <f t="shared" ref="C3588:C3651" si="332">(B3588/0.1256)*1000</f>
        <v>1.5739888535031847E-3</v>
      </c>
      <c r="E3588" s="2">
        <v>0.64102199999999998</v>
      </c>
      <c r="F3588" s="4">
        <v>9.4360400000000001E-8</v>
      </c>
      <c r="G3588" s="5">
        <f t="shared" ref="G3588:G3651" si="333">(F3588/0.1256)*1000</f>
        <v>7.5127707006369439E-4</v>
      </c>
      <c r="H3588" s="2"/>
      <c r="I3588" s="2">
        <v>0.64102199999999998</v>
      </c>
      <c r="J3588" s="4">
        <v>5.0628699999999999E-7</v>
      </c>
      <c r="K3588" s="5">
        <f t="shared" ref="K3588:K3651" si="334">(J3588/0.26)*1000</f>
        <v>1.9472576923076921E-3</v>
      </c>
      <c r="L3588" s="11">
        <v>1.9472576923076921E-3</v>
      </c>
      <c r="M3588" s="11">
        <f t="shared" ref="M3588:M3651" si="335">+L3588*0.26/0.1256</f>
        <v>4.0309474522292991E-3</v>
      </c>
      <c r="N3588" s="2"/>
      <c r="O3588" s="2">
        <v>0.64102199999999998</v>
      </c>
      <c r="P3588" s="4">
        <v>6.83289E-7</v>
      </c>
      <c r="Q3588" s="5">
        <f t="shared" ref="Q3588:Q3651" si="336">(P3588/0.1256)*1000</f>
        <v>5.4401990445859883E-3</v>
      </c>
    </row>
    <row r="3589" spans="1:17" x14ac:dyDescent="0.25">
      <c r="A3589" s="2">
        <v>0.64147900000000002</v>
      </c>
      <c r="B3589" s="4">
        <v>1.96808E-7</v>
      </c>
      <c r="C3589" s="5">
        <f t="shared" si="332"/>
        <v>1.5669426751592358E-3</v>
      </c>
      <c r="E3589" s="2">
        <v>0.64147900000000002</v>
      </c>
      <c r="F3589" s="4">
        <v>9.4360400000000001E-8</v>
      </c>
      <c r="G3589" s="5">
        <f t="shared" si="333"/>
        <v>7.5127707006369439E-4</v>
      </c>
      <c r="H3589" s="2"/>
      <c r="I3589" s="2">
        <v>0.64147900000000002</v>
      </c>
      <c r="J3589" s="4">
        <v>5.0292999999999996E-7</v>
      </c>
      <c r="K3589" s="5">
        <f t="shared" si="334"/>
        <v>1.9343461538461537E-3</v>
      </c>
      <c r="L3589" s="11">
        <v>1.9343461538461537E-3</v>
      </c>
      <c r="M3589" s="11">
        <f t="shared" si="335"/>
        <v>4.0042197452229301E-3</v>
      </c>
      <c r="N3589" s="2"/>
      <c r="O3589" s="2">
        <v>0.64147900000000002</v>
      </c>
      <c r="P3589" s="4">
        <v>6.83289E-7</v>
      </c>
      <c r="Q3589" s="5">
        <f t="shared" si="336"/>
        <v>5.4401990445859883E-3</v>
      </c>
    </row>
    <row r="3590" spans="1:17" x14ac:dyDescent="0.25">
      <c r="A3590" s="2">
        <v>0.64193699999999998</v>
      </c>
      <c r="B3590" s="4">
        <v>1.9738799999999999E-7</v>
      </c>
      <c r="C3590" s="5">
        <f t="shared" si="332"/>
        <v>1.5715605095541403E-3</v>
      </c>
      <c r="E3590" s="2">
        <v>0.64193699999999998</v>
      </c>
      <c r="F3590" s="4">
        <v>9.41467E-8</v>
      </c>
      <c r="G3590" s="5">
        <f t="shared" si="333"/>
        <v>7.495756369426753E-4</v>
      </c>
      <c r="H3590" s="2"/>
      <c r="I3590" s="2">
        <v>0.64193699999999998</v>
      </c>
      <c r="J3590" s="4">
        <v>5.0231900000000004E-7</v>
      </c>
      <c r="K3590" s="5">
        <f t="shared" si="334"/>
        <v>1.931996153846154E-3</v>
      </c>
      <c r="L3590" s="11">
        <v>1.931996153846154E-3</v>
      </c>
      <c r="M3590" s="11">
        <f t="shared" si="335"/>
        <v>3.9993550955414025E-3</v>
      </c>
      <c r="N3590" s="2"/>
      <c r="O3590" s="2">
        <v>0.64193699999999998</v>
      </c>
      <c r="P3590" s="4">
        <v>6.8512000000000004E-7</v>
      </c>
      <c r="Q3590" s="5">
        <f t="shared" si="336"/>
        <v>5.4547770700636954E-3</v>
      </c>
    </row>
    <row r="3591" spans="1:17" x14ac:dyDescent="0.25">
      <c r="A3591" s="2">
        <v>0.64239500000000005</v>
      </c>
      <c r="B3591" s="4">
        <v>1.97327E-7</v>
      </c>
      <c r="C3591" s="5">
        <f t="shared" si="332"/>
        <v>1.5710748407643312E-3</v>
      </c>
      <c r="E3591" s="2">
        <v>0.64239500000000005</v>
      </c>
      <c r="F3591" s="4">
        <v>9.4177199999999994E-8</v>
      </c>
      <c r="G3591" s="5">
        <f t="shared" si="333"/>
        <v>7.4981847133757972E-4</v>
      </c>
      <c r="H3591" s="2"/>
      <c r="I3591" s="2">
        <v>0.64239500000000005</v>
      </c>
      <c r="J3591" s="4">
        <v>5.0109900000000003E-7</v>
      </c>
      <c r="K3591" s="5">
        <f t="shared" si="334"/>
        <v>1.927303846153846E-3</v>
      </c>
      <c r="L3591" s="11">
        <v>1.927303846153846E-3</v>
      </c>
      <c r="M3591" s="11">
        <f t="shared" si="335"/>
        <v>3.989641719745223E-3</v>
      </c>
      <c r="N3591" s="2"/>
      <c r="O3591" s="2">
        <v>0.64239500000000005</v>
      </c>
      <c r="P3591" s="4">
        <v>6.8450900000000001E-7</v>
      </c>
      <c r="Q3591" s="5">
        <f t="shared" si="336"/>
        <v>5.449912420382166E-3</v>
      </c>
    </row>
    <row r="3592" spans="1:17" x14ac:dyDescent="0.25">
      <c r="A3592" s="2">
        <v>0.64285300000000001</v>
      </c>
      <c r="B3592" s="4">
        <v>1.9717399999999999E-7</v>
      </c>
      <c r="C3592" s="5">
        <f t="shared" si="332"/>
        <v>1.5698566878980893E-3</v>
      </c>
      <c r="E3592" s="2">
        <v>0.64285300000000001</v>
      </c>
      <c r="F3592" s="4">
        <v>9.4635E-8</v>
      </c>
      <c r="G3592" s="5">
        <f t="shared" si="333"/>
        <v>7.5346337579617847E-4</v>
      </c>
      <c r="H3592" s="2"/>
      <c r="I3592" s="2">
        <v>0.64285300000000001</v>
      </c>
      <c r="J3592" s="4">
        <v>4.9835200000000001E-7</v>
      </c>
      <c r="K3592" s="5">
        <f t="shared" si="334"/>
        <v>1.9167384615384616E-3</v>
      </c>
      <c r="L3592" s="11">
        <v>1.9167384615384616E-3</v>
      </c>
      <c r="M3592" s="11">
        <f t="shared" si="335"/>
        <v>3.9677707006369441E-3</v>
      </c>
      <c r="N3592" s="2"/>
      <c r="O3592" s="2">
        <v>0.64285300000000001</v>
      </c>
      <c r="P3592" s="4">
        <v>6.8481399999999995E-7</v>
      </c>
      <c r="Q3592" s="5">
        <f t="shared" si="336"/>
        <v>5.4523407643312103E-3</v>
      </c>
    </row>
    <row r="3593" spans="1:17" x14ac:dyDescent="0.25">
      <c r="A3593" s="2">
        <v>0.64331099999999997</v>
      </c>
      <c r="B3593" s="4">
        <v>1.9708299999999999E-7</v>
      </c>
      <c r="C3593" s="5">
        <f t="shared" si="332"/>
        <v>1.5691321656050956E-3</v>
      </c>
      <c r="E3593" s="2">
        <v>0.64331099999999997</v>
      </c>
      <c r="F3593" s="4">
        <v>9.4451899999999999E-8</v>
      </c>
      <c r="G3593" s="5">
        <f t="shared" si="333"/>
        <v>7.5200557324840776E-4</v>
      </c>
      <c r="H3593" s="2"/>
      <c r="I3593" s="2">
        <v>0.64331099999999997</v>
      </c>
      <c r="J3593" s="4">
        <v>4.9346900000000001E-7</v>
      </c>
      <c r="K3593" s="5">
        <f t="shared" si="334"/>
        <v>1.8979576923076923E-3</v>
      </c>
      <c r="L3593" s="11">
        <v>1.8979576923076923E-3</v>
      </c>
      <c r="M3593" s="11">
        <f t="shared" si="335"/>
        <v>3.9288933121019113E-3</v>
      </c>
      <c r="N3593" s="2"/>
      <c r="O3593" s="2">
        <v>0.64331099999999997</v>
      </c>
      <c r="P3593" s="4">
        <v>6.8450900000000001E-7</v>
      </c>
      <c r="Q3593" s="5">
        <f t="shared" si="336"/>
        <v>5.449912420382166E-3</v>
      </c>
    </row>
    <row r="3594" spans="1:17" x14ac:dyDescent="0.25">
      <c r="A3594" s="2">
        <v>0.64376800000000001</v>
      </c>
      <c r="B3594" s="4">
        <v>1.9717399999999999E-7</v>
      </c>
      <c r="C3594" s="5">
        <f t="shared" si="332"/>
        <v>1.5698566878980893E-3</v>
      </c>
      <c r="E3594" s="2">
        <v>0.64376800000000001</v>
      </c>
      <c r="F3594" s="4">
        <v>9.4238300000000003E-8</v>
      </c>
      <c r="G3594" s="5">
        <f t="shared" si="333"/>
        <v>7.5030493630573252E-4</v>
      </c>
      <c r="H3594" s="2"/>
      <c r="I3594" s="2">
        <v>0.64376800000000001</v>
      </c>
      <c r="J3594" s="4">
        <v>4.8919700000000004E-7</v>
      </c>
      <c r="K3594" s="5">
        <f t="shared" si="334"/>
        <v>1.8815269230769232E-3</v>
      </c>
      <c r="L3594" s="11">
        <v>1.8815269230769232E-3</v>
      </c>
      <c r="M3594" s="11">
        <f t="shared" si="335"/>
        <v>3.8948805732484082E-3</v>
      </c>
      <c r="N3594" s="2"/>
      <c r="O3594" s="2">
        <v>0.64376800000000001</v>
      </c>
      <c r="P3594" s="4">
        <v>6.8359400000000005E-7</v>
      </c>
      <c r="Q3594" s="5">
        <f t="shared" si="336"/>
        <v>5.4426273885350325E-3</v>
      </c>
    </row>
    <row r="3595" spans="1:17" x14ac:dyDescent="0.25">
      <c r="A3595" s="2">
        <v>0.64422599999999997</v>
      </c>
      <c r="B3595" s="4">
        <v>1.9647199999999999E-7</v>
      </c>
      <c r="C3595" s="5">
        <f t="shared" si="332"/>
        <v>1.5642675159235667E-3</v>
      </c>
      <c r="E3595" s="2">
        <v>0.64422599999999997</v>
      </c>
      <c r="F3595" s="4">
        <v>9.3994100000000007E-8</v>
      </c>
      <c r="G3595" s="5">
        <f t="shared" si="333"/>
        <v>7.4836066878980901E-4</v>
      </c>
      <c r="H3595" s="2"/>
      <c r="I3595" s="2">
        <v>0.64422599999999997</v>
      </c>
      <c r="J3595" s="4">
        <v>4.8584000000000001E-7</v>
      </c>
      <c r="K3595" s="5">
        <f t="shared" si="334"/>
        <v>1.8686153846153846E-3</v>
      </c>
      <c r="L3595" s="11">
        <v>1.8686153846153846E-3</v>
      </c>
      <c r="M3595" s="11">
        <f t="shared" si="335"/>
        <v>3.8681528662420387E-3</v>
      </c>
      <c r="N3595" s="2"/>
      <c r="O3595" s="2">
        <v>0.64422599999999997</v>
      </c>
      <c r="P3595" s="4">
        <v>6.8420399999999995E-7</v>
      </c>
      <c r="Q3595" s="5">
        <f t="shared" si="336"/>
        <v>5.447484076433121E-3</v>
      </c>
    </row>
    <row r="3596" spans="1:17" x14ac:dyDescent="0.25">
      <c r="A3596" s="2">
        <v>0.64468400000000003</v>
      </c>
      <c r="B3596" s="4">
        <v>1.9683800000000001E-7</v>
      </c>
      <c r="C3596" s="5">
        <f t="shared" si="332"/>
        <v>1.5671815286624207E-3</v>
      </c>
      <c r="E3596" s="2">
        <v>0.64468400000000003</v>
      </c>
      <c r="F3596" s="4">
        <v>9.4360400000000001E-8</v>
      </c>
      <c r="G3596" s="5">
        <f t="shared" si="333"/>
        <v>7.5127707006369439E-4</v>
      </c>
      <c r="H3596" s="2"/>
      <c r="I3596" s="2">
        <v>0.64468400000000003</v>
      </c>
      <c r="J3596" s="4">
        <v>4.8339800000000005E-7</v>
      </c>
      <c r="K3596" s="5">
        <f t="shared" si="334"/>
        <v>1.859223076923077E-3</v>
      </c>
      <c r="L3596" s="11">
        <v>1.859223076923077E-3</v>
      </c>
      <c r="M3596" s="11">
        <f t="shared" si="335"/>
        <v>3.8487101910828028E-3</v>
      </c>
      <c r="N3596" s="2"/>
      <c r="O3596" s="2">
        <v>0.64468400000000003</v>
      </c>
      <c r="P3596" s="4">
        <v>6.8512000000000004E-7</v>
      </c>
      <c r="Q3596" s="5">
        <f t="shared" si="336"/>
        <v>5.4547770700636954E-3</v>
      </c>
    </row>
    <row r="3597" spans="1:17" x14ac:dyDescent="0.25">
      <c r="A3597" s="2">
        <v>0.64514199999999999</v>
      </c>
      <c r="B3597" s="4">
        <v>1.9735700000000001E-7</v>
      </c>
      <c r="C3597" s="5">
        <f t="shared" si="332"/>
        <v>1.5713136942675161E-3</v>
      </c>
      <c r="E3597" s="2">
        <v>0.64514199999999999</v>
      </c>
      <c r="F3597" s="4">
        <v>9.4085699999999997E-8</v>
      </c>
      <c r="G3597" s="5">
        <f t="shared" si="333"/>
        <v>7.4908996815286624E-4</v>
      </c>
      <c r="H3597" s="2"/>
      <c r="I3597" s="2">
        <v>0.64514199999999999</v>
      </c>
      <c r="J3597" s="4">
        <v>4.8217800000000004E-7</v>
      </c>
      <c r="K3597" s="5">
        <f t="shared" si="334"/>
        <v>1.8545307692307694E-3</v>
      </c>
      <c r="L3597" s="11">
        <v>1.8545307692307694E-3</v>
      </c>
      <c r="M3597" s="11">
        <f t="shared" si="335"/>
        <v>3.838996815286625E-3</v>
      </c>
      <c r="N3597" s="2"/>
      <c r="O3597" s="2">
        <v>0.64514199999999999</v>
      </c>
      <c r="P3597" s="4">
        <v>6.8481399999999995E-7</v>
      </c>
      <c r="Q3597" s="5">
        <f t="shared" si="336"/>
        <v>5.4523407643312103E-3</v>
      </c>
    </row>
    <row r="3598" spans="1:17" x14ac:dyDescent="0.25">
      <c r="A3598" s="2">
        <v>0.64559900000000003</v>
      </c>
      <c r="B3598" s="4">
        <v>1.9686899999999999E-7</v>
      </c>
      <c r="C3598" s="5">
        <f t="shared" si="332"/>
        <v>1.5674283439490446E-3</v>
      </c>
      <c r="E3598" s="2">
        <v>0.64559900000000003</v>
      </c>
      <c r="F3598" s="4">
        <v>9.3994100000000007E-8</v>
      </c>
      <c r="G3598" s="5">
        <f t="shared" si="333"/>
        <v>7.4836066878980901E-4</v>
      </c>
      <c r="H3598" s="2"/>
      <c r="I3598" s="2">
        <v>0.64559900000000003</v>
      </c>
      <c r="J3598" s="4">
        <v>4.7912599999999997E-7</v>
      </c>
      <c r="K3598" s="5">
        <f t="shared" si="334"/>
        <v>1.8427923076923074E-3</v>
      </c>
      <c r="L3598" s="11">
        <v>1.8427923076923074E-3</v>
      </c>
      <c r="M3598" s="11">
        <f t="shared" si="335"/>
        <v>3.8146974522292993E-3</v>
      </c>
      <c r="N3598" s="2"/>
      <c r="O3598" s="2">
        <v>0.64559900000000003</v>
      </c>
      <c r="P3598" s="4">
        <v>6.8512000000000004E-7</v>
      </c>
      <c r="Q3598" s="5">
        <f t="shared" si="336"/>
        <v>5.4547770700636954E-3</v>
      </c>
    </row>
    <row r="3599" spans="1:17" x14ac:dyDescent="0.25">
      <c r="A3599" s="2">
        <v>0.64605699999999999</v>
      </c>
      <c r="B3599" s="4">
        <v>1.9659399999999999E-7</v>
      </c>
      <c r="C3599" s="5">
        <f t="shared" si="332"/>
        <v>1.5652388535031848E-3</v>
      </c>
      <c r="E3599" s="2">
        <v>0.64605699999999999</v>
      </c>
      <c r="F3599" s="4">
        <v>9.4238300000000003E-8</v>
      </c>
      <c r="G3599" s="5">
        <f t="shared" si="333"/>
        <v>7.5030493630573252E-4</v>
      </c>
      <c r="H3599" s="2"/>
      <c r="I3599" s="2">
        <v>0.64605699999999999</v>
      </c>
      <c r="J3599" s="4">
        <v>4.7851599999999997E-7</v>
      </c>
      <c r="K3599" s="5">
        <f t="shared" si="334"/>
        <v>1.8404461538461538E-3</v>
      </c>
      <c r="L3599" s="11">
        <v>1.8404461538461538E-3</v>
      </c>
      <c r="M3599" s="11">
        <f t="shared" si="335"/>
        <v>3.8098407643312104E-3</v>
      </c>
      <c r="N3599" s="2"/>
      <c r="O3599" s="2">
        <v>0.64605699999999999</v>
      </c>
      <c r="P3599" s="4">
        <v>6.8542499999999999E-7</v>
      </c>
      <c r="Q3599" s="5">
        <f t="shared" si="336"/>
        <v>5.4572054140127387E-3</v>
      </c>
    </row>
    <row r="3600" spans="1:17" x14ac:dyDescent="0.25">
      <c r="A3600" s="2">
        <v>0.64651499999999995</v>
      </c>
      <c r="B3600" s="4">
        <v>1.9735700000000001E-7</v>
      </c>
      <c r="C3600" s="5">
        <f t="shared" si="332"/>
        <v>1.5713136942675161E-3</v>
      </c>
      <c r="E3600" s="2">
        <v>0.64651499999999995</v>
      </c>
      <c r="F3600" s="4">
        <v>9.4268799999999998E-8</v>
      </c>
      <c r="G3600" s="5">
        <f t="shared" si="333"/>
        <v>7.5054777070063694E-4</v>
      </c>
      <c r="H3600" s="2"/>
      <c r="I3600" s="2">
        <v>0.64651499999999995</v>
      </c>
      <c r="J3600" s="4">
        <v>4.7668499999999998E-7</v>
      </c>
      <c r="K3600" s="5">
        <f t="shared" si="334"/>
        <v>1.8334038461538459E-3</v>
      </c>
      <c r="L3600" s="11">
        <v>1.8334038461538459E-3</v>
      </c>
      <c r="M3600" s="11">
        <f t="shared" si="335"/>
        <v>3.7952627388535033E-3</v>
      </c>
      <c r="N3600" s="2"/>
      <c r="O3600" s="2">
        <v>0.64651499999999995</v>
      </c>
      <c r="P3600" s="4">
        <v>6.8542499999999999E-7</v>
      </c>
      <c r="Q3600" s="5">
        <f t="shared" si="336"/>
        <v>5.4572054140127387E-3</v>
      </c>
    </row>
    <row r="3601" spans="1:17" x14ac:dyDescent="0.25">
      <c r="A3601" s="2">
        <v>0.64697300000000002</v>
      </c>
      <c r="B3601" s="4">
        <v>1.9693E-7</v>
      </c>
      <c r="C3601" s="5">
        <f t="shared" si="332"/>
        <v>1.5679140127388535E-3</v>
      </c>
      <c r="E3601" s="2">
        <v>0.64697300000000002</v>
      </c>
      <c r="F3601" s="4">
        <v>9.4238300000000003E-8</v>
      </c>
      <c r="G3601" s="5">
        <f t="shared" si="333"/>
        <v>7.5030493630573252E-4</v>
      </c>
      <c r="H3601" s="2"/>
      <c r="I3601" s="2">
        <v>0.64697300000000002</v>
      </c>
      <c r="J3601" s="4">
        <v>4.75464E-7</v>
      </c>
      <c r="K3601" s="5">
        <f t="shared" si="334"/>
        <v>1.8287076923076922E-3</v>
      </c>
      <c r="L3601" s="11">
        <v>1.8287076923076922E-3</v>
      </c>
      <c r="M3601" s="11">
        <f t="shared" si="335"/>
        <v>3.7855414012738856E-3</v>
      </c>
      <c r="N3601" s="2"/>
      <c r="O3601" s="2">
        <v>0.64697300000000002</v>
      </c>
      <c r="P3601" s="4">
        <v>6.8634000000000004E-7</v>
      </c>
      <c r="Q3601" s="5">
        <f t="shared" si="336"/>
        <v>5.4644904458598731E-3</v>
      </c>
    </row>
    <row r="3602" spans="1:17" x14ac:dyDescent="0.25">
      <c r="A3602" s="2">
        <v>0.64742999999999995</v>
      </c>
      <c r="B3602" s="4">
        <v>1.97113E-7</v>
      </c>
      <c r="C3602" s="5">
        <f t="shared" si="332"/>
        <v>1.5693710191082805E-3</v>
      </c>
      <c r="E3602" s="2">
        <v>0.64742999999999995</v>
      </c>
      <c r="F3602" s="4">
        <v>9.41467E-8</v>
      </c>
      <c r="G3602" s="5">
        <f t="shared" si="333"/>
        <v>7.495756369426753E-4</v>
      </c>
      <c r="H3602" s="2"/>
      <c r="I3602" s="2">
        <v>0.64742999999999995</v>
      </c>
      <c r="J3602" s="4">
        <v>4.6905500000000001E-7</v>
      </c>
      <c r="K3602" s="5">
        <f t="shared" si="334"/>
        <v>1.8040576923076923E-3</v>
      </c>
      <c r="L3602" s="11">
        <v>1.8040576923076923E-3</v>
      </c>
      <c r="M3602" s="11">
        <f t="shared" si="335"/>
        <v>3.7345143312101916E-3</v>
      </c>
      <c r="N3602" s="2"/>
      <c r="O3602" s="2">
        <v>0.64742999999999995</v>
      </c>
      <c r="P3602" s="4">
        <v>6.8725600000000002E-7</v>
      </c>
      <c r="Q3602" s="5">
        <f t="shared" si="336"/>
        <v>5.4717834394904467E-3</v>
      </c>
    </row>
    <row r="3603" spans="1:17" x14ac:dyDescent="0.25">
      <c r="A3603" s="2">
        <v>0.64788800000000002</v>
      </c>
      <c r="B3603" s="4">
        <v>1.97113E-7</v>
      </c>
      <c r="C3603" s="5">
        <f t="shared" si="332"/>
        <v>1.5693710191082805E-3</v>
      </c>
      <c r="E3603" s="2">
        <v>0.64788800000000002</v>
      </c>
      <c r="F3603" s="4">
        <v>9.3994100000000007E-8</v>
      </c>
      <c r="G3603" s="5">
        <f t="shared" si="333"/>
        <v>7.4836066878980901E-4</v>
      </c>
      <c r="H3603" s="2"/>
      <c r="I3603" s="2">
        <v>0.64788800000000002</v>
      </c>
      <c r="J3603" s="4">
        <v>4.6600299999999999E-7</v>
      </c>
      <c r="K3603" s="5">
        <f t="shared" si="334"/>
        <v>1.7923192307692307E-3</v>
      </c>
      <c r="L3603" s="11">
        <v>1.7923192307692307E-3</v>
      </c>
      <c r="M3603" s="11">
        <f t="shared" si="335"/>
        <v>3.7102149681528663E-3</v>
      </c>
      <c r="N3603" s="2"/>
      <c r="O3603" s="2">
        <v>0.64788800000000002</v>
      </c>
      <c r="P3603" s="4">
        <v>6.8664600000000002E-7</v>
      </c>
      <c r="Q3603" s="5">
        <f t="shared" si="336"/>
        <v>5.4669267515923574E-3</v>
      </c>
    </row>
    <row r="3604" spans="1:17" x14ac:dyDescent="0.25">
      <c r="A3604" s="2">
        <v>0.64834599999999998</v>
      </c>
      <c r="B3604" s="4">
        <v>1.9705200000000001E-7</v>
      </c>
      <c r="C3604" s="5">
        <f t="shared" si="332"/>
        <v>1.5688853503184716E-3</v>
      </c>
      <c r="E3604" s="2">
        <v>0.64834599999999998</v>
      </c>
      <c r="F3604" s="4">
        <v>9.4268799999999998E-8</v>
      </c>
      <c r="G3604" s="5">
        <f t="shared" si="333"/>
        <v>7.5054777070063694E-4</v>
      </c>
      <c r="H3604" s="2"/>
      <c r="I3604" s="2">
        <v>0.64834599999999998</v>
      </c>
      <c r="J3604" s="4">
        <v>4.62952E-7</v>
      </c>
      <c r="K3604" s="5">
        <f t="shared" si="334"/>
        <v>1.7805846153846154E-3</v>
      </c>
      <c r="L3604" s="11">
        <v>1.7805846153846154E-3</v>
      </c>
      <c r="M3604" s="11">
        <f t="shared" si="335"/>
        <v>3.6859235668789815E-3</v>
      </c>
      <c r="N3604" s="2"/>
      <c r="O3604" s="2">
        <v>0.64834599999999998</v>
      </c>
      <c r="P3604" s="4">
        <v>6.8664600000000002E-7</v>
      </c>
      <c r="Q3604" s="5">
        <f t="shared" si="336"/>
        <v>5.4669267515923574E-3</v>
      </c>
    </row>
    <row r="3605" spans="1:17" x14ac:dyDescent="0.25">
      <c r="A3605" s="2">
        <v>0.64880400000000005</v>
      </c>
      <c r="B3605" s="4">
        <v>1.9809E-7</v>
      </c>
      <c r="C3605" s="5">
        <f t="shared" si="332"/>
        <v>1.5771496815286624E-3</v>
      </c>
      <c r="E3605" s="2">
        <v>0.64880400000000005</v>
      </c>
      <c r="F3605" s="4">
        <v>9.3780499999999997E-8</v>
      </c>
      <c r="G3605" s="5">
        <f t="shared" si="333"/>
        <v>7.4666003184713377E-4</v>
      </c>
      <c r="H3605" s="2"/>
      <c r="I3605" s="2">
        <v>0.64880400000000005</v>
      </c>
      <c r="J3605" s="4">
        <v>4.6203600000000002E-7</v>
      </c>
      <c r="K3605" s="5">
        <f t="shared" si="334"/>
        <v>1.7770615384615385E-3</v>
      </c>
      <c r="L3605" s="11">
        <v>1.7770615384615385E-3</v>
      </c>
      <c r="M3605" s="11">
        <f t="shared" si="335"/>
        <v>3.6786305732484084E-3</v>
      </c>
      <c r="N3605" s="2"/>
      <c r="O3605" s="2">
        <v>0.64880400000000005</v>
      </c>
      <c r="P3605" s="4">
        <v>6.8573000000000004E-7</v>
      </c>
      <c r="Q3605" s="5">
        <f t="shared" si="336"/>
        <v>5.4596337579617847E-3</v>
      </c>
    </row>
    <row r="3606" spans="1:17" x14ac:dyDescent="0.25">
      <c r="A3606" s="2">
        <v>0.64926099999999998</v>
      </c>
      <c r="B3606" s="4">
        <v>1.97815E-7</v>
      </c>
      <c r="C3606" s="5">
        <f t="shared" si="332"/>
        <v>1.5749601910828026E-3</v>
      </c>
      <c r="E3606" s="2">
        <v>0.64926099999999998</v>
      </c>
      <c r="F3606" s="4">
        <v>9.3933100000000004E-8</v>
      </c>
      <c r="G3606" s="5">
        <f t="shared" si="333"/>
        <v>7.4787500000000017E-4</v>
      </c>
      <c r="H3606" s="2"/>
      <c r="I3606" s="2">
        <v>0.64926099999999998</v>
      </c>
      <c r="J3606" s="4">
        <v>4.6386700000000001E-7</v>
      </c>
      <c r="K3606" s="5">
        <f t="shared" si="334"/>
        <v>1.7841038461538462E-3</v>
      </c>
      <c r="L3606" s="11">
        <v>1.7841038461538462E-3</v>
      </c>
      <c r="M3606" s="11">
        <f t="shared" si="335"/>
        <v>3.693208598726115E-3</v>
      </c>
      <c r="N3606" s="2"/>
      <c r="O3606" s="2">
        <v>0.64926099999999998</v>
      </c>
      <c r="P3606" s="4">
        <v>6.8725600000000002E-7</v>
      </c>
      <c r="Q3606" s="5">
        <f t="shared" si="336"/>
        <v>5.4717834394904467E-3</v>
      </c>
    </row>
    <row r="3607" spans="1:17" x14ac:dyDescent="0.25">
      <c r="A3607" s="2">
        <v>0.64971900000000005</v>
      </c>
      <c r="B3607" s="4">
        <v>1.97723E-7</v>
      </c>
      <c r="C3607" s="5">
        <f t="shared" si="332"/>
        <v>1.5742277070063696E-3</v>
      </c>
      <c r="E3607" s="2">
        <v>0.64971900000000005</v>
      </c>
      <c r="F3607" s="4">
        <v>9.4024699999999994E-8</v>
      </c>
      <c r="G3607" s="5">
        <f t="shared" si="333"/>
        <v>7.4860429936305728E-4</v>
      </c>
      <c r="H3607" s="2"/>
      <c r="I3607" s="2">
        <v>0.64971900000000005</v>
      </c>
      <c r="J3607" s="4">
        <v>4.62952E-7</v>
      </c>
      <c r="K3607" s="5">
        <f t="shared" si="334"/>
        <v>1.7805846153846154E-3</v>
      </c>
      <c r="L3607" s="11">
        <v>1.7805846153846154E-3</v>
      </c>
      <c r="M3607" s="11">
        <f t="shared" si="335"/>
        <v>3.6859235668789815E-3</v>
      </c>
      <c r="N3607" s="2"/>
      <c r="O3607" s="2">
        <v>0.64971900000000005</v>
      </c>
      <c r="P3607" s="4">
        <v>6.8756099999999997E-7</v>
      </c>
      <c r="Q3607" s="5">
        <f t="shared" si="336"/>
        <v>5.4742117834394909E-3</v>
      </c>
    </row>
    <row r="3608" spans="1:17" x14ac:dyDescent="0.25">
      <c r="A3608" s="2">
        <v>0.650177</v>
      </c>
      <c r="B3608" s="4">
        <v>1.9802900000000001E-7</v>
      </c>
      <c r="C3608" s="5">
        <f t="shared" si="332"/>
        <v>1.5766640127388538E-3</v>
      </c>
      <c r="E3608" s="2">
        <v>0.650177</v>
      </c>
      <c r="F3608" s="4">
        <v>9.4085699999999997E-8</v>
      </c>
      <c r="G3608" s="5">
        <f t="shared" si="333"/>
        <v>7.4908996815286624E-4</v>
      </c>
      <c r="H3608" s="2"/>
      <c r="I3608" s="2">
        <v>0.650177</v>
      </c>
      <c r="J3608" s="4">
        <v>4.6417200000000001E-7</v>
      </c>
      <c r="K3608" s="5">
        <f t="shared" si="334"/>
        <v>1.785276923076923E-3</v>
      </c>
      <c r="L3608" s="11">
        <v>1.785276923076923E-3</v>
      </c>
      <c r="M3608" s="11">
        <f t="shared" si="335"/>
        <v>3.6956369426751597E-3</v>
      </c>
      <c r="N3608" s="2"/>
      <c r="O3608" s="2">
        <v>0.650177</v>
      </c>
      <c r="P3608" s="4">
        <v>6.8756099999999997E-7</v>
      </c>
      <c r="Q3608" s="5">
        <f t="shared" si="336"/>
        <v>5.4742117834394909E-3</v>
      </c>
    </row>
    <row r="3609" spans="1:17" x14ac:dyDescent="0.25">
      <c r="A3609" s="2">
        <v>0.65063499999999996</v>
      </c>
      <c r="B3609" s="4">
        <v>1.9778399999999999E-7</v>
      </c>
      <c r="C3609" s="5">
        <f t="shared" si="332"/>
        <v>1.5747133757961784E-3</v>
      </c>
      <c r="E3609" s="2">
        <v>0.65063499999999996</v>
      </c>
      <c r="F3609" s="4">
        <v>9.4451899999999999E-8</v>
      </c>
      <c r="G3609" s="5">
        <f t="shared" si="333"/>
        <v>7.5200557324840776E-4</v>
      </c>
      <c r="H3609" s="2"/>
      <c r="I3609" s="2">
        <v>0.65063499999999996</v>
      </c>
      <c r="J3609" s="4">
        <v>4.5623800000000001E-7</v>
      </c>
      <c r="K3609" s="5">
        <f t="shared" si="334"/>
        <v>1.7547615384615385E-3</v>
      </c>
      <c r="L3609" s="11">
        <v>1.7547615384615385E-3</v>
      </c>
      <c r="M3609" s="11">
        <f t="shared" si="335"/>
        <v>3.6324681528662425E-3</v>
      </c>
      <c r="N3609" s="2"/>
      <c r="O3609" s="2">
        <v>0.65063499999999996</v>
      </c>
      <c r="P3609" s="4">
        <v>6.8756099999999997E-7</v>
      </c>
      <c r="Q3609" s="5">
        <f t="shared" si="336"/>
        <v>5.4742117834394909E-3</v>
      </c>
    </row>
    <row r="3610" spans="1:17" x14ac:dyDescent="0.25">
      <c r="A3610" s="2">
        <v>0.65109300000000003</v>
      </c>
      <c r="B3610" s="4">
        <v>1.97906E-7</v>
      </c>
      <c r="C3610" s="5">
        <f t="shared" si="332"/>
        <v>1.5756847133757963E-3</v>
      </c>
      <c r="E3610" s="2">
        <v>0.65109300000000003</v>
      </c>
      <c r="F3610" s="4">
        <v>9.4207799999999995E-8</v>
      </c>
      <c r="G3610" s="5">
        <f t="shared" si="333"/>
        <v>7.500621019108281E-4</v>
      </c>
      <c r="H3610" s="2"/>
      <c r="I3610" s="2">
        <v>0.65109300000000003</v>
      </c>
      <c r="J3610" s="4">
        <v>4.5013400000000003E-7</v>
      </c>
      <c r="K3610" s="5">
        <f t="shared" si="334"/>
        <v>1.7312846153846155E-3</v>
      </c>
      <c r="L3610" s="11">
        <v>1.7312846153846155E-3</v>
      </c>
      <c r="M3610" s="11">
        <f t="shared" si="335"/>
        <v>3.5838694267515928E-3</v>
      </c>
      <c r="N3610" s="2"/>
      <c r="O3610" s="2">
        <v>0.65109300000000003</v>
      </c>
      <c r="P3610" s="4">
        <v>6.8756099999999997E-7</v>
      </c>
      <c r="Q3610" s="5">
        <f t="shared" si="336"/>
        <v>5.4742117834394909E-3</v>
      </c>
    </row>
    <row r="3611" spans="1:17" x14ac:dyDescent="0.25">
      <c r="A3611" s="2">
        <v>0.65154999999999996</v>
      </c>
      <c r="B3611" s="4">
        <v>1.9827299999999999E-7</v>
      </c>
      <c r="C3611" s="5">
        <f t="shared" si="332"/>
        <v>1.5786066878980892E-3</v>
      </c>
      <c r="E3611" s="2">
        <v>0.65154999999999996</v>
      </c>
      <c r="F3611" s="4">
        <v>9.3841600000000006E-8</v>
      </c>
      <c r="G3611" s="5">
        <f t="shared" si="333"/>
        <v>7.4714649681528668E-4</v>
      </c>
      <c r="H3611" s="2"/>
      <c r="I3611" s="2">
        <v>0.65154999999999996</v>
      </c>
      <c r="J3611" s="4">
        <v>4.4860799999999999E-7</v>
      </c>
      <c r="K3611" s="5">
        <f t="shared" si="334"/>
        <v>1.7254153846153846E-3</v>
      </c>
      <c r="L3611" s="11">
        <v>1.7254153846153846E-3</v>
      </c>
      <c r="M3611" s="11">
        <f t="shared" si="335"/>
        <v>3.5717197452229303E-3</v>
      </c>
      <c r="N3611" s="2"/>
      <c r="O3611" s="2">
        <v>0.65154999999999996</v>
      </c>
      <c r="P3611" s="4">
        <v>6.8603499999999999E-7</v>
      </c>
      <c r="Q3611" s="5">
        <f t="shared" si="336"/>
        <v>5.462062101910828E-3</v>
      </c>
    </row>
    <row r="3612" spans="1:17" x14ac:dyDescent="0.25">
      <c r="A3612" s="2">
        <v>0.65200800000000003</v>
      </c>
      <c r="B3612" s="4">
        <v>1.9921900000000001E-7</v>
      </c>
      <c r="C3612" s="5">
        <f t="shared" si="332"/>
        <v>1.5861385350318473E-3</v>
      </c>
      <c r="E3612" s="2">
        <v>0.65200800000000003</v>
      </c>
      <c r="F3612" s="4">
        <v>9.4238300000000003E-8</v>
      </c>
      <c r="G3612" s="5">
        <f t="shared" si="333"/>
        <v>7.5030493630573252E-4</v>
      </c>
      <c r="H3612" s="2"/>
      <c r="I3612" s="2">
        <v>0.65200800000000003</v>
      </c>
      <c r="J3612" s="4">
        <v>4.4494600000000002E-7</v>
      </c>
      <c r="K3612" s="5">
        <f t="shared" si="334"/>
        <v>1.7113307692307692E-3</v>
      </c>
      <c r="L3612" s="11">
        <v>1.7113307692307692E-3</v>
      </c>
      <c r="M3612" s="11">
        <f t="shared" si="335"/>
        <v>3.5425636942675162E-3</v>
      </c>
      <c r="N3612" s="2"/>
      <c r="O3612" s="2">
        <v>0.65200800000000003</v>
      </c>
      <c r="P3612" s="4">
        <v>6.8695099999999997E-7</v>
      </c>
      <c r="Q3612" s="5">
        <f t="shared" si="336"/>
        <v>5.4693550955414016E-3</v>
      </c>
    </row>
    <row r="3613" spans="1:17" x14ac:dyDescent="0.25">
      <c r="A3613" s="2">
        <v>0.65246599999999999</v>
      </c>
      <c r="B3613" s="4">
        <v>1.9964600000000001E-7</v>
      </c>
      <c r="C3613" s="5">
        <f t="shared" si="332"/>
        <v>1.5895382165605097E-3</v>
      </c>
      <c r="E3613" s="2">
        <v>0.65246599999999999</v>
      </c>
      <c r="F3613" s="4">
        <v>9.4116200000000005E-8</v>
      </c>
      <c r="G3613" s="5">
        <f t="shared" si="333"/>
        <v>7.4933280254777077E-4</v>
      </c>
      <c r="H3613" s="2"/>
      <c r="I3613" s="2">
        <v>0.65246599999999999</v>
      </c>
      <c r="J3613" s="4">
        <v>4.4525100000000002E-7</v>
      </c>
      <c r="K3613" s="5">
        <f t="shared" si="334"/>
        <v>1.7125038461538462E-3</v>
      </c>
      <c r="L3613" s="11">
        <v>1.7125038461538462E-3</v>
      </c>
      <c r="M3613" s="11">
        <f t="shared" si="335"/>
        <v>3.5449920382165608E-3</v>
      </c>
      <c r="N3613" s="2"/>
      <c r="O3613" s="2">
        <v>0.65246599999999999</v>
      </c>
      <c r="P3613" s="4">
        <v>6.8695099999999997E-7</v>
      </c>
      <c r="Q3613" s="5">
        <f t="shared" si="336"/>
        <v>5.4693550955414016E-3</v>
      </c>
    </row>
    <row r="3614" spans="1:17" x14ac:dyDescent="0.25">
      <c r="A3614" s="2">
        <v>0.65292399999999995</v>
      </c>
      <c r="B3614" s="4">
        <v>1.9989E-7</v>
      </c>
      <c r="C3614" s="5">
        <f t="shared" si="332"/>
        <v>1.5914808917197453E-3</v>
      </c>
      <c r="E3614" s="2">
        <v>0.65292399999999995</v>
      </c>
      <c r="F3614" s="4">
        <v>9.4268799999999998E-8</v>
      </c>
      <c r="G3614" s="5">
        <f t="shared" si="333"/>
        <v>7.5054777070063694E-4</v>
      </c>
      <c r="H3614" s="2"/>
      <c r="I3614" s="2">
        <v>0.65292399999999995</v>
      </c>
      <c r="J3614" s="4">
        <v>4.46472E-7</v>
      </c>
      <c r="K3614" s="5">
        <f t="shared" si="334"/>
        <v>1.7172000000000001E-3</v>
      </c>
      <c r="L3614" s="11">
        <v>1.7172000000000001E-3</v>
      </c>
      <c r="M3614" s="11">
        <f t="shared" si="335"/>
        <v>3.554713375796179E-3</v>
      </c>
      <c r="N3614" s="2"/>
      <c r="O3614" s="2">
        <v>0.65292399999999995</v>
      </c>
      <c r="P3614" s="4">
        <v>6.8695099999999997E-7</v>
      </c>
      <c r="Q3614" s="5">
        <f t="shared" si="336"/>
        <v>5.4693550955414016E-3</v>
      </c>
    </row>
    <row r="3615" spans="1:17" x14ac:dyDescent="0.25">
      <c r="A3615" s="2">
        <v>0.65338099999999999</v>
      </c>
      <c r="B3615" s="4">
        <v>1.9976799999999999E-7</v>
      </c>
      <c r="C3615" s="5">
        <f t="shared" si="332"/>
        <v>1.5905095541401274E-3</v>
      </c>
      <c r="E3615" s="2">
        <v>0.65338099999999999</v>
      </c>
      <c r="F3615" s="4">
        <v>9.4238300000000003E-8</v>
      </c>
      <c r="G3615" s="5">
        <f t="shared" si="333"/>
        <v>7.5030493630573252E-4</v>
      </c>
      <c r="H3615" s="2"/>
      <c r="I3615" s="2">
        <v>0.65338099999999999</v>
      </c>
      <c r="J3615" s="4">
        <v>4.4464100000000002E-7</v>
      </c>
      <c r="K3615" s="5">
        <f t="shared" si="334"/>
        <v>1.7101576923076924E-3</v>
      </c>
      <c r="L3615" s="11">
        <v>1.7101576923076924E-3</v>
      </c>
      <c r="M3615" s="11">
        <f t="shared" si="335"/>
        <v>3.5401353503184724E-3</v>
      </c>
      <c r="N3615" s="2"/>
      <c r="O3615" s="2">
        <v>0.65338099999999999</v>
      </c>
      <c r="P3615" s="4">
        <v>6.8786600000000003E-7</v>
      </c>
      <c r="Q3615" s="5">
        <f t="shared" si="336"/>
        <v>5.4766401273885351E-3</v>
      </c>
    </row>
    <row r="3616" spans="1:17" x14ac:dyDescent="0.25">
      <c r="A3616" s="2">
        <v>0.65383899999999995</v>
      </c>
      <c r="B3616" s="4">
        <v>1.9955399999999999E-7</v>
      </c>
      <c r="C3616" s="5">
        <f t="shared" si="332"/>
        <v>1.5888057324840766E-3</v>
      </c>
      <c r="E3616" s="2">
        <v>0.65383899999999995</v>
      </c>
      <c r="F3616" s="4">
        <v>9.4390899999999996E-8</v>
      </c>
      <c r="G3616" s="5">
        <f t="shared" si="333"/>
        <v>7.5151990445859881E-4</v>
      </c>
      <c r="H3616" s="2"/>
      <c r="I3616" s="2">
        <v>0.65383899999999995</v>
      </c>
      <c r="J3616" s="4">
        <v>4.4799799999999999E-7</v>
      </c>
      <c r="K3616" s="5">
        <f t="shared" si="334"/>
        <v>1.7230692307692308E-3</v>
      </c>
      <c r="L3616" s="11">
        <v>1.7230692307692308E-3</v>
      </c>
      <c r="M3616" s="11">
        <f t="shared" si="335"/>
        <v>3.566863057324841E-3</v>
      </c>
      <c r="N3616" s="2"/>
      <c r="O3616" s="2">
        <v>0.65383899999999995</v>
      </c>
      <c r="P3616" s="4">
        <v>6.8847699999999995E-7</v>
      </c>
      <c r="Q3616" s="5">
        <f t="shared" si="336"/>
        <v>5.4815047770700636E-3</v>
      </c>
    </row>
    <row r="3617" spans="1:17" x14ac:dyDescent="0.25">
      <c r="A3617" s="2">
        <v>0.65429700000000002</v>
      </c>
      <c r="B3617" s="4">
        <v>1.9992100000000001E-7</v>
      </c>
      <c r="C3617" s="5">
        <f t="shared" si="332"/>
        <v>1.5917277070063697E-3</v>
      </c>
      <c r="E3617" s="2">
        <v>0.65429700000000002</v>
      </c>
      <c r="F3617" s="4">
        <v>9.4116200000000005E-8</v>
      </c>
      <c r="G3617" s="5">
        <f t="shared" si="333"/>
        <v>7.4933280254777077E-4</v>
      </c>
      <c r="H3617" s="2"/>
      <c r="I3617" s="2">
        <v>0.65429700000000002</v>
      </c>
      <c r="J3617" s="4">
        <v>4.4860799999999999E-7</v>
      </c>
      <c r="K3617" s="5">
        <f t="shared" si="334"/>
        <v>1.7254153846153846E-3</v>
      </c>
      <c r="L3617" s="11">
        <v>1.7254153846153846E-3</v>
      </c>
      <c r="M3617" s="11">
        <f t="shared" si="335"/>
        <v>3.5717197452229303E-3</v>
      </c>
      <c r="N3617" s="2"/>
      <c r="O3617" s="2">
        <v>0.65429700000000002</v>
      </c>
      <c r="P3617" s="4">
        <v>6.8756099999999997E-7</v>
      </c>
      <c r="Q3617" s="5">
        <f t="shared" si="336"/>
        <v>5.4742117834394909E-3</v>
      </c>
    </row>
    <row r="3618" spans="1:17" x14ac:dyDescent="0.25">
      <c r="A3618" s="2">
        <v>0.65475499999999998</v>
      </c>
      <c r="B3618" s="4">
        <v>1.99982E-7</v>
      </c>
      <c r="C3618" s="5">
        <f t="shared" si="332"/>
        <v>1.5922133757961786E-3</v>
      </c>
      <c r="E3618" s="2">
        <v>0.65475499999999998</v>
      </c>
      <c r="F3618" s="4">
        <v>9.4329800000000001E-8</v>
      </c>
      <c r="G3618" s="5">
        <f t="shared" si="333"/>
        <v>7.510334394904459E-4</v>
      </c>
      <c r="H3618" s="2"/>
      <c r="I3618" s="2">
        <v>0.65475499999999998</v>
      </c>
      <c r="J3618" s="4">
        <v>4.46777E-7</v>
      </c>
      <c r="K3618" s="5">
        <f t="shared" si="334"/>
        <v>1.7183730769230769E-3</v>
      </c>
      <c r="L3618" s="11">
        <v>1.7183730769230769E-3</v>
      </c>
      <c r="M3618" s="11">
        <f t="shared" si="335"/>
        <v>3.5571417197452233E-3</v>
      </c>
      <c r="N3618" s="2"/>
      <c r="O3618" s="2">
        <v>0.65475499999999998</v>
      </c>
      <c r="P3618" s="4">
        <v>6.8878200000000001E-7</v>
      </c>
      <c r="Q3618" s="5">
        <f t="shared" si="336"/>
        <v>5.4839331210191087E-3</v>
      </c>
    </row>
    <row r="3619" spans="1:17" x14ac:dyDescent="0.25">
      <c r="A3619" s="2">
        <v>0.65521200000000002</v>
      </c>
      <c r="B3619" s="4">
        <v>2.0046999999999999E-7</v>
      </c>
      <c r="C3619" s="5">
        <f t="shared" si="332"/>
        <v>1.5960987261146497E-3</v>
      </c>
      <c r="E3619" s="2">
        <v>0.65521200000000002</v>
      </c>
      <c r="F3619" s="4">
        <v>9.4024699999999994E-8</v>
      </c>
      <c r="G3619" s="5">
        <f t="shared" si="333"/>
        <v>7.4860429936305728E-4</v>
      </c>
      <c r="H3619" s="2"/>
      <c r="I3619" s="2">
        <v>0.65521200000000002</v>
      </c>
      <c r="J3619" s="4">
        <v>4.4433600000000002E-7</v>
      </c>
      <c r="K3619" s="5">
        <f t="shared" si="334"/>
        <v>1.7089846153846154E-3</v>
      </c>
      <c r="L3619" s="11">
        <v>1.7089846153846154E-3</v>
      </c>
      <c r="M3619" s="11">
        <f t="shared" si="335"/>
        <v>3.5377070063694273E-3</v>
      </c>
      <c r="N3619" s="2"/>
      <c r="O3619" s="2">
        <v>0.65521200000000002</v>
      </c>
      <c r="P3619" s="4">
        <v>6.9091799999999999E-7</v>
      </c>
      <c r="Q3619" s="5">
        <f t="shared" si="336"/>
        <v>5.50093949044586E-3</v>
      </c>
    </row>
    <row r="3620" spans="1:17" x14ac:dyDescent="0.25">
      <c r="A3620" s="2">
        <v>0.65566999999999998</v>
      </c>
      <c r="B3620" s="4">
        <v>2.0062300000000001E-7</v>
      </c>
      <c r="C3620" s="5">
        <f t="shared" si="332"/>
        <v>1.5973168789808919E-3</v>
      </c>
      <c r="E3620" s="2">
        <v>0.65566999999999998</v>
      </c>
      <c r="F3620" s="4">
        <v>9.4116200000000005E-8</v>
      </c>
      <c r="G3620" s="5">
        <f t="shared" si="333"/>
        <v>7.4933280254777077E-4</v>
      </c>
      <c r="H3620" s="2"/>
      <c r="I3620" s="2">
        <v>0.65566999999999998</v>
      </c>
      <c r="J3620" s="4">
        <v>4.4403100000000001E-7</v>
      </c>
      <c r="K3620" s="5">
        <f t="shared" si="334"/>
        <v>1.7078115384615384E-3</v>
      </c>
      <c r="L3620" s="11">
        <v>1.7078115384615384E-3</v>
      </c>
      <c r="M3620" s="11">
        <f t="shared" si="335"/>
        <v>3.5352786624203826E-3</v>
      </c>
      <c r="N3620" s="2"/>
      <c r="O3620" s="2">
        <v>0.65566999999999998</v>
      </c>
      <c r="P3620" s="4">
        <v>6.9030799999999999E-7</v>
      </c>
      <c r="Q3620" s="5">
        <f t="shared" si="336"/>
        <v>5.4960828025477707E-3</v>
      </c>
    </row>
    <row r="3621" spans="1:17" x14ac:dyDescent="0.25">
      <c r="A3621" s="2">
        <v>0.65612800000000004</v>
      </c>
      <c r="B3621" s="4">
        <v>2.0062300000000001E-7</v>
      </c>
      <c r="C3621" s="5">
        <f t="shared" si="332"/>
        <v>1.5973168789808919E-3</v>
      </c>
      <c r="E3621" s="2">
        <v>0.65612800000000004</v>
      </c>
      <c r="F3621" s="4">
        <v>9.4451899999999999E-8</v>
      </c>
      <c r="G3621" s="5">
        <f t="shared" si="333"/>
        <v>7.5200557324840776E-4</v>
      </c>
      <c r="H3621" s="2"/>
      <c r="I3621" s="2">
        <v>0.65612800000000004</v>
      </c>
      <c r="J3621" s="4">
        <v>4.4311499999999998E-7</v>
      </c>
      <c r="K3621" s="5">
        <f t="shared" si="334"/>
        <v>1.7042884615384615E-3</v>
      </c>
      <c r="L3621" s="11">
        <v>1.7042884615384615E-3</v>
      </c>
      <c r="M3621" s="11">
        <f t="shared" si="335"/>
        <v>3.5279856687898091E-3</v>
      </c>
      <c r="N3621" s="2"/>
      <c r="O3621" s="2">
        <v>0.65612800000000004</v>
      </c>
      <c r="P3621" s="4">
        <v>6.9366500000000001E-7</v>
      </c>
      <c r="Q3621" s="5">
        <f t="shared" si="336"/>
        <v>5.5228105095541406E-3</v>
      </c>
    </row>
    <row r="3622" spans="1:17" x14ac:dyDescent="0.25">
      <c r="A3622" s="2">
        <v>0.656586</v>
      </c>
      <c r="B3622" s="4">
        <v>2.01599E-7</v>
      </c>
      <c r="C3622" s="5">
        <f t="shared" si="332"/>
        <v>1.6050875796178345E-3</v>
      </c>
      <c r="E3622" s="2">
        <v>0.656586</v>
      </c>
      <c r="F3622" s="4">
        <v>9.4116200000000005E-8</v>
      </c>
      <c r="G3622" s="5">
        <f t="shared" si="333"/>
        <v>7.4933280254777077E-4</v>
      </c>
      <c r="H3622" s="2"/>
      <c r="I3622" s="2">
        <v>0.656586</v>
      </c>
      <c r="J3622" s="4">
        <v>4.4250499999999998E-7</v>
      </c>
      <c r="K3622" s="5">
        <f t="shared" si="334"/>
        <v>1.7019423076923075E-3</v>
      </c>
      <c r="L3622" s="11">
        <v>1.7019423076923075E-3</v>
      </c>
      <c r="M3622" s="11">
        <f t="shared" si="335"/>
        <v>3.5231289808917198E-3</v>
      </c>
      <c r="N3622" s="2"/>
      <c r="O3622" s="2">
        <v>0.656586</v>
      </c>
      <c r="P3622" s="4">
        <v>6.9549600000000005E-7</v>
      </c>
      <c r="Q3622" s="5">
        <f t="shared" si="336"/>
        <v>5.5373885350318477E-3</v>
      </c>
    </row>
    <row r="3623" spans="1:17" x14ac:dyDescent="0.25">
      <c r="A3623" s="2">
        <v>0.65704300000000004</v>
      </c>
      <c r="B3623" s="4">
        <v>2.0111100000000001E-7</v>
      </c>
      <c r="C3623" s="5">
        <f t="shared" si="332"/>
        <v>1.6012022292993633E-3</v>
      </c>
      <c r="E3623" s="2">
        <v>0.65704300000000004</v>
      </c>
      <c r="F3623" s="4">
        <v>9.41467E-8</v>
      </c>
      <c r="G3623" s="5">
        <f t="shared" si="333"/>
        <v>7.495756369426753E-4</v>
      </c>
      <c r="H3623" s="2"/>
      <c r="I3623" s="2">
        <v>0.65704300000000004</v>
      </c>
      <c r="J3623" s="4">
        <v>4.4067399999999999E-7</v>
      </c>
      <c r="K3623" s="5">
        <f t="shared" si="334"/>
        <v>1.6948999999999998E-3</v>
      </c>
      <c r="L3623" s="11">
        <v>1.6948999999999998E-3</v>
      </c>
      <c r="M3623" s="11">
        <f t="shared" si="335"/>
        <v>3.5085509554140127E-3</v>
      </c>
      <c r="N3623" s="2"/>
      <c r="O3623" s="2">
        <v>0.65704300000000004</v>
      </c>
      <c r="P3623" s="4">
        <v>6.9305399999999998E-7</v>
      </c>
      <c r="Q3623" s="5">
        <f t="shared" si="336"/>
        <v>5.5179458598726113E-3</v>
      </c>
    </row>
    <row r="3624" spans="1:17" x14ac:dyDescent="0.25">
      <c r="A3624" s="2">
        <v>0.657501</v>
      </c>
      <c r="B3624" s="4">
        <v>2.00378E-7</v>
      </c>
      <c r="C3624" s="5">
        <f t="shared" si="332"/>
        <v>1.5953662420382167E-3</v>
      </c>
      <c r="E3624" s="2">
        <v>0.657501</v>
      </c>
      <c r="F3624" s="4">
        <v>9.4116200000000005E-8</v>
      </c>
      <c r="G3624" s="5">
        <f t="shared" si="333"/>
        <v>7.4933280254777077E-4</v>
      </c>
      <c r="H3624" s="2"/>
      <c r="I3624" s="2">
        <v>0.657501</v>
      </c>
      <c r="J3624" s="4">
        <v>4.4280999999999998E-7</v>
      </c>
      <c r="K3624" s="5">
        <f t="shared" si="334"/>
        <v>1.7031153846153845E-3</v>
      </c>
      <c r="L3624" s="11">
        <v>1.7031153846153845E-3</v>
      </c>
      <c r="M3624" s="11">
        <f t="shared" si="335"/>
        <v>3.5255573248407644E-3</v>
      </c>
      <c r="N3624" s="2"/>
      <c r="O3624" s="2">
        <v>0.657501</v>
      </c>
      <c r="P3624" s="4">
        <v>6.9457999999999996E-7</v>
      </c>
      <c r="Q3624" s="5">
        <f t="shared" si="336"/>
        <v>5.5300955414012741E-3</v>
      </c>
    </row>
    <row r="3625" spans="1:17" x14ac:dyDescent="0.25">
      <c r="A3625" s="2">
        <v>0.65795899999999996</v>
      </c>
      <c r="B3625" s="4">
        <v>2.0074499999999999E-7</v>
      </c>
      <c r="C3625" s="5">
        <f t="shared" si="332"/>
        <v>1.5982882165605098E-3</v>
      </c>
      <c r="E3625" s="2">
        <v>0.65795899999999996</v>
      </c>
      <c r="F3625" s="4">
        <v>9.4207799999999995E-8</v>
      </c>
      <c r="G3625" s="5">
        <f t="shared" si="333"/>
        <v>7.500621019108281E-4</v>
      </c>
      <c r="H3625" s="2"/>
      <c r="I3625" s="2">
        <v>0.65795899999999996</v>
      </c>
      <c r="J3625" s="4">
        <v>4.4189499999999997E-7</v>
      </c>
      <c r="K3625" s="5">
        <f t="shared" si="334"/>
        <v>1.6995961538461537E-3</v>
      </c>
      <c r="L3625" s="11">
        <v>1.6995961538461537E-3</v>
      </c>
      <c r="M3625" s="11">
        <f t="shared" si="335"/>
        <v>3.5182722929936309E-3</v>
      </c>
      <c r="N3625" s="2"/>
      <c r="O3625" s="2">
        <v>0.65795899999999996</v>
      </c>
      <c r="P3625" s="4">
        <v>6.9366500000000001E-7</v>
      </c>
      <c r="Q3625" s="5">
        <f t="shared" si="336"/>
        <v>5.5228105095541406E-3</v>
      </c>
    </row>
    <row r="3626" spans="1:17" x14ac:dyDescent="0.25">
      <c r="A3626" s="2">
        <v>0.65841700000000003</v>
      </c>
      <c r="B3626" s="4">
        <v>2.0092800000000001E-7</v>
      </c>
      <c r="C3626" s="5">
        <f t="shared" si="332"/>
        <v>1.5997452229299365E-3</v>
      </c>
      <c r="E3626" s="2">
        <v>0.65841700000000003</v>
      </c>
      <c r="F3626" s="4">
        <v>9.4604500000000005E-8</v>
      </c>
      <c r="G3626" s="5">
        <f t="shared" si="333"/>
        <v>7.5322054140127394E-4</v>
      </c>
      <c r="H3626" s="2"/>
      <c r="I3626" s="2">
        <v>0.65841700000000003</v>
      </c>
      <c r="J3626" s="4">
        <v>4.4036899999999999E-7</v>
      </c>
      <c r="K3626" s="5">
        <f t="shared" si="334"/>
        <v>1.6937269230769231E-3</v>
      </c>
      <c r="L3626" s="11">
        <v>1.6937269230769231E-3</v>
      </c>
      <c r="M3626" s="11">
        <f t="shared" si="335"/>
        <v>3.5061226114649685E-3</v>
      </c>
      <c r="N3626" s="2"/>
      <c r="O3626" s="2">
        <v>0.65841700000000003</v>
      </c>
      <c r="P3626" s="4">
        <v>6.9763200000000004E-7</v>
      </c>
      <c r="Q3626" s="5">
        <f t="shared" si="336"/>
        <v>5.5543949044585999E-3</v>
      </c>
    </row>
    <row r="3627" spans="1:17" x14ac:dyDescent="0.25">
      <c r="A3627" s="2">
        <v>0.65887499999999999</v>
      </c>
      <c r="B3627" s="4">
        <v>2.005E-7</v>
      </c>
      <c r="C3627" s="5">
        <f t="shared" si="332"/>
        <v>1.5963375796178346E-3</v>
      </c>
      <c r="E3627" s="2">
        <v>0.65887499999999999</v>
      </c>
      <c r="F3627" s="4">
        <v>9.3902599999999995E-8</v>
      </c>
      <c r="G3627" s="5">
        <f t="shared" si="333"/>
        <v>7.4763216560509564E-4</v>
      </c>
      <c r="H3627" s="2"/>
      <c r="I3627" s="2">
        <v>0.65887499999999999</v>
      </c>
      <c r="J3627" s="4">
        <v>4.3762200000000003E-7</v>
      </c>
      <c r="K3627" s="5">
        <f t="shared" si="334"/>
        <v>1.6831615384615387E-3</v>
      </c>
      <c r="L3627" s="11">
        <v>1.6831615384615387E-3</v>
      </c>
      <c r="M3627" s="11">
        <f t="shared" si="335"/>
        <v>3.4842515923566887E-3</v>
      </c>
      <c r="N3627" s="2"/>
      <c r="O3627" s="2">
        <v>0.65887499999999999</v>
      </c>
      <c r="P3627" s="4">
        <v>6.9549600000000005E-7</v>
      </c>
      <c r="Q3627" s="5">
        <f t="shared" si="336"/>
        <v>5.5373885350318477E-3</v>
      </c>
    </row>
    <row r="3628" spans="1:17" x14ac:dyDescent="0.25">
      <c r="A3628" s="2">
        <v>0.65933200000000003</v>
      </c>
      <c r="B3628" s="4">
        <v>1.99493E-7</v>
      </c>
      <c r="C3628" s="5">
        <f t="shared" si="332"/>
        <v>1.5883200636942678E-3</v>
      </c>
      <c r="E3628" s="2">
        <v>0.65933200000000003</v>
      </c>
      <c r="F3628" s="4">
        <v>9.4421400000000004E-8</v>
      </c>
      <c r="G3628" s="5">
        <f t="shared" si="333"/>
        <v>7.5176273885350334E-4</v>
      </c>
      <c r="H3628" s="2"/>
      <c r="I3628" s="2">
        <v>0.65933200000000003</v>
      </c>
      <c r="J3628" s="4">
        <v>4.4097899999999999E-7</v>
      </c>
      <c r="K3628" s="5">
        <f t="shared" si="334"/>
        <v>1.6960730769230768E-3</v>
      </c>
      <c r="L3628" s="11">
        <v>1.6960730769230768E-3</v>
      </c>
      <c r="M3628" s="11">
        <f t="shared" si="335"/>
        <v>3.5109792993630574E-3</v>
      </c>
      <c r="N3628" s="2"/>
      <c r="O3628" s="2">
        <v>0.65933200000000003</v>
      </c>
      <c r="P3628" s="4">
        <v>6.9427500000000001E-7</v>
      </c>
      <c r="Q3628" s="5">
        <f t="shared" si="336"/>
        <v>5.5276671974522299E-3</v>
      </c>
    </row>
    <row r="3629" spans="1:17" x14ac:dyDescent="0.25">
      <c r="A3629" s="2">
        <v>0.65978999999999999</v>
      </c>
      <c r="B3629" s="4">
        <v>1.99585E-7</v>
      </c>
      <c r="C3629" s="5">
        <f t="shared" si="332"/>
        <v>1.5890525477707008E-3</v>
      </c>
      <c r="E3629" s="2">
        <v>0.65978999999999999</v>
      </c>
      <c r="F3629" s="4">
        <v>9.41467E-8</v>
      </c>
      <c r="G3629" s="5">
        <f t="shared" si="333"/>
        <v>7.495756369426753E-4</v>
      </c>
      <c r="H3629" s="2"/>
      <c r="I3629" s="2">
        <v>0.65978999999999999</v>
      </c>
      <c r="J3629" s="4">
        <v>4.3975800000000001E-7</v>
      </c>
      <c r="K3629" s="5">
        <f t="shared" si="334"/>
        <v>1.6913769230769231E-3</v>
      </c>
      <c r="L3629" s="11">
        <v>1.6913769230769231E-3</v>
      </c>
      <c r="M3629" s="11">
        <f t="shared" si="335"/>
        <v>3.50125796178344E-3</v>
      </c>
      <c r="N3629" s="2"/>
      <c r="O3629" s="2">
        <v>0.65978999999999999</v>
      </c>
      <c r="P3629" s="4">
        <v>6.97021E-7</v>
      </c>
      <c r="Q3629" s="5">
        <f t="shared" si="336"/>
        <v>5.5495302547770705E-3</v>
      </c>
    </row>
    <row r="3630" spans="1:17" x14ac:dyDescent="0.25">
      <c r="A3630" s="2">
        <v>0.66024799999999995</v>
      </c>
      <c r="B3630" s="4">
        <v>1.9924900000000001E-7</v>
      </c>
      <c r="C3630" s="5">
        <f t="shared" si="332"/>
        <v>1.586377388535032E-3</v>
      </c>
      <c r="E3630" s="2">
        <v>0.66024799999999995</v>
      </c>
      <c r="F3630" s="4">
        <v>9.3719499999999994E-8</v>
      </c>
      <c r="G3630" s="5">
        <f t="shared" si="333"/>
        <v>7.4617436305732493E-4</v>
      </c>
      <c r="H3630" s="2"/>
      <c r="I3630" s="2">
        <v>0.66024799999999995</v>
      </c>
      <c r="J3630" s="4">
        <v>4.34265E-7</v>
      </c>
      <c r="K3630" s="5">
        <f t="shared" si="334"/>
        <v>1.6702500000000001E-3</v>
      </c>
      <c r="L3630" s="11">
        <v>1.6702500000000001E-3</v>
      </c>
      <c r="M3630" s="11">
        <f t="shared" si="335"/>
        <v>3.4575238853503192E-3</v>
      </c>
      <c r="N3630" s="2"/>
      <c r="O3630" s="2">
        <v>0.66024799999999995</v>
      </c>
      <c r="P3630" s="4">
        <v>6.9763200000000004E-7</v>
      </c>
      <c r="Q3630" s="5">
        <f t="shared" si="336"/>
        <v>5.5543949044585999E-3</v>
      </c>
    </row>
    <row r="3631" spans="1:17" x14ac:dyDescent="0.25">
      <c r="A3631" s="2">
        <v>0.66070600000000002</v>
      </c>
      <c r="B3631" s="4">
        <v>1.9934100000000001E-7</v>
      </c>
      <c r="C3631" s="5">
        <f t="shared" si="332"/>
        <v>1.5871098726114652E-3</v>
      </c>
      <c r="E3631" s="2">
        <v>0.66070600000000002</v>
      </c>
      <c r="F3631" s="4">
        <v>9.4024699999999994E-8</v>
      </c>
      <c r="G3631" s="5">
        <f t="shared" si="333"/>
        <v>7.4860429936305728E-4</v>
      </c>
      <c r="H3631" s="2"/>
      <c r="I3631" s="2">
        <v>0.66070600000000002</v>
      </c>
      <c r="J3631" s="4">
        <v>4.3853800000000001E-7</v>
      </c>
      <c r="K3631" s="5">
        <f t="shared" si="334"/>
        <v>1.6866846153846154E-3</v>
      </c>
      <c r="L3631" s="11">
        <v>1.6866846153846154E-3</v>
      </c>
      <c r="M3631" s="11">
        <f t="shared" si="335"/>
        <v>3.4915445859872618E-3</v>
      </c>
      <c r="N3631" s="2"/>
      <c r="O3631" s="2">
        <v>0.66070600000000002</v>
      </c>
      <c r="P3631" s="4">
        <v>6.9671599999999995E-7</v>
      </c>
      <c r="Q3631" s="5">
        <f t="shared" si="336"/>
        <v>5.5471019108280254E-3</v>
      </c>
    </row>
    <row r="3632" spans="1:17" x14ac:dyDescent="0.25">
      <c r="A3632" s="2">
        <v>0.66116299999999995</v>
      </c>
      <c r="B3632" s="4">
        <v>7.1084600000000004E-6</v>
      </c>
      <c r="C3632" s="5">
        <f t="shared" si="332"/>
        <v>5.6596019108280264E-2</v>
      </c>
      <c r="E3632" s="2">
        <v>0.66116299999999995</v>
      </c>
      <c r="F3632" s="4">
        <v>9.3661500000000005E-7</v>
      </c>
      <c r="G3632" s="5">
        <f t="shared" si="333"/>
        <v>7.4571257961783448E-3</v>
      </c>
      <c r="H3632" s="2"/>
      <c r="I3632" s="2">
        <v>0.66116299999999995</v>
      </c>
      <c r="J3632" s="4">
        <v>4.3518099999999998E-7</v>
      </c>
      <c r="K3632" s="5">
        <f t="shared" si="334"/>
        <v>1.6737730769230768E-3</v>
      </c>
      <c r="L3632" s="11">
        <v>1.6737730769230768E-3</v>
      </c>
      <c r="M3632" s="11">
        <f t="shared" si="335"/>
        <v>3.4648168789808919E-3</v>
      </c>
      <c r="N3632" s="2"/>
      <c r="O3632" s="2">
        <v>0.66116299999999995</v>
      </c>
      <c r="P3632" s="4">
        <v>6.9549600000000005E-7</v>
      </c>
      <c r="Q3632" s="5">
        <f t="shared" si="336"/>
        <v>5.5373885350318477E-3</v>
      </c>
    </row>
    <row r="3633" spans="1:17" x14ac:dyDescent="0.25">
      <c r="A3633" s="2">
        <v>0.66162100000000001</v>
      </c>
      <c r="B3633" s="4">
        <v>7.4432400000000004E-6</v>
      </c>
      <c r="C3633" s="5">
        <f t="shared" si="332"/>
        <v>5.9261464968152877E-2</v>
      </c>
      <c r="E3633" s="2">
        <v>0.66162100000000001</v>
      </c>
      <c r="F3633" s="4">
        <v>9.4699099999999996E-6</v>
      </c>
      <c r="G3633" s="5">
        <f t="shared" si="333"/>
        <v>7.5397372611464966E-2</v>
      </c>
      <c r="H3633" s="2"/>
      <c r="I3633" s="2">
        <v>0.66162100000000001</v>
      </c>
      <c r="J3633" s="4">
        <v>8.0706800000000008E-6</v>
      </c>
      <c r="K3633" s="5">
        <f t="shared" si="334"/>
        <v>3.1041076923076928E-2</v>
      </c>
      <c r="L3633" s="11">
        <v>3.1041076923076928E-2</v>
      </c>
      <c r="M3633" s="11">
        <f t="shared" si="335"/>
        <v>6.4257006369426772E-2</v>
      </c>
      <c r="N3633" s="2"/>
      <c r="O3633" s="2">
        <v>0.66162100000000001</v>
      </c>
      <c r="P3633" s="4">
        <v>4.5907599999999999E-6</v>
      </c>
      <c r="Q3633" s="5">
        <f t="shared" si="336"/>
        <v>3.6550636942675165E-2</v>
      </c>
    </row>
    <row r="3634" spans="1:17" x14ac:dyDescent="0.25">
      <c r="A3634" s="2">
        <v>0.66207899999999997</v>
      </c>
      <c r="B3634" s="4">
        <v>7.4249300000000002E-6</v>
      </c>
      <c r="C3634" s="5">
        <f t="shared" si="332"/>
        <v>5.9115684713375798E-2</v>
      </c>
      <c r="E3634" s="2">
        <v>0.66207899999999997</v>
      </c>
      <c r="F3634" s="4">
        <v>1.0043299999999999E-5</v>
      </c>
      <c r="G3634" s="5">
        <f t="shared" si="333"/>
        <v>7.9962579617834387E-2</v>
      </c>
      <c r="H3634" s="2"/>
      <c r="I3634" s="2">
        <v>0.66207899999999997</v>
      </c>
      <c r="J3634" s="4">
        <v>8.2611100000000003E-6</v>
      </c>
      <c r="K3634" s="5">
        <f t="shared" si="334"/>
        <v>3.1773499999999996E-2</v>
      </c>
      <c r="L3634" s="11">
        <v>3.1773499999999996E-2</v>
      </c>
      <c r="M3634" s="11">
        <f t="shared" si="335"/>
        <v>6.5773168789808906E-2</v>
      </c>
      <c r="N3634" s="2"/>
      <c r="O3634" s="2">
        <v>0.66207899999999997</v>
      </c>
      <c r="P3634" s="4">
        <v>5.3619399999999997E-6</v>
      </c>
      <c r="Q3634" s="5">
        <f t="shared" si="336"/>
        <v>4.2690605095541401E-2</v>
      </c>
    </row>
    <row r="3635" spans="1:17" x14ac:dyDescent="0.25">
      <c r="A3635" s="2">
        <v>0.66253700000000004</v>
      </c>
      <c r="B3635" s="4">
        <v>7.3852500000000001E-6</v>
      </c>
      <c r="C3635" s="5">
        <f t="shared" si="332"/>
        <v>5.8799761146496821E-2</v>
      </c>
      <c r="E3635" s="2">
        <v>0.66253700000000004</v>
      </c>
      <c r="F3635" s="4">
        <v>1.00098E-5</v>
      </c>
      <c r="G3635" s="5">
        <f t="shared" si="333"/>
        <v>7.9695859872611477E-2</v>
      </c>
      <c r="H3635" s="2"/>
      <c r="I3635" s="2">
        <v>0.66253700000000004</v>
      </c>
      <c r="J3635" s="4">
        <v>8.2244899999999999E-6</v>
      </c>
      <c r="K3635" s="5">
        <f t="shared" si="334"/>
        <v>3.1632653846153845E-2</v>
      </c>
      <c r="L3635" s="11">
        <v>3.1632653846153845E-2</v>
      </c>
      <c r="M3635" s="11">
        <f t="shared" si="335"/>
        <v>6.5481608280254774E-2</v>
      </c>
      <c r="N3635" s="2"/>
      <c r="O3635" s="2">
        <v>0.66253700000000004</v>
      </c>
      <c r="P3635" s="4">
        <v>5.4657E-6</v>
      </c>
      <c r="Q3635" s="5">
        <f t="shared" si="336"/>
        <v>4.3516719745222934E-2</v>
      </c>
    </row>
    <row r="3636" spans="1:17" x14ac:dyDescent="0.25">
      <c r="A3636" s="2">
        <v>0.66299399999999997</v>
      </c>
      <c r="B3636" s="4">
        <v>7.2967500000000001E-6</v>
      </c>
      <c r="C3636" s="5">
        <f t="shared" si="332"/>
        <v>5.8095143312101916E-2</v>
      </c>
      <c r="E3636" s="2">
        <v>0.66299399999999997</v>
      </c>
      <c r="F3636" s="4">
        <v>9.9700900000000006E-6</v>
      </c>
      <c r="G3636" s="5">
        <f t="shared" si="333"/>
        <v>7.9379697452229309E-2</v>
      </c>
      <c r="H3636" s="2"/>
      <c r="I3636" s="2">
        <v>0.66299399999999997</v>
      </c>
      <c r="J3636" s="4">
        <v>8.1695599999999994E-6</v>
      </c>
      <c r="K3636" s="5">
        <f t="shared" si="334"/>
        <v>3.1421384615384615E-2</v>
      </c>
      <c r="L3636" s="11">
        <v>3.1421384615384615E-2</v>
      </c>
      <c r="M3636" s="11">
        <f t="shared" si="335"/>
        <v>6.5044267515923571E-2</v>
      </c>
      <c r="N3636" s="2"/>
      <c r="O3636" s="2">
        <v>0.66299399999999997</v>
      </c>
      <c r="P3636" s="4">
        <v>5.4992699999999996E-6</v>
      </c>
      <c r="Q3636" s="5">
        <f t="shared" si="336"/>
        <v>4.3783996815286622E-2</v>
      </c>
    </row>
    <row r="3637" spans="1:17" x14ac:dyDescent="0.25">
      <c r="A3637" s="2">
        <v>0.66345200000000004</v>
      </c>
      <c r="B3637" s="4">
        <v>7.2845500000000004E-6</v>
      </c>
      <c r="C3637" s="5">
        <f t="shared" si="332"/>
        <v>5.7998009554140133E-2</v>
      </c>
      <c r="E3637" s="2">
        <v>0.66345200000000004</v>
      </c>
      <c r="F3637" s="4">
        <v>9.9517800000000005E-6</v>
      </c>
      <c r="G3637" s="5">
        <f t="shared" si="333"/>
        <v>7.923391719745225E-2</v>
      </c>
      <c r="H3637" s="2"/>
      <c r="I3637" s="2">
        <v>0.66345200000000004</v>
      </c>
      <c r="J3637" s="4">
        <v>8.1329300000000001E-6</v>
      </c>
      <c r="K3637" s="5">
        <f t="shared" si="334"/>
        <v>3.1280500000000003E-2</v>
      </c>
      <c r="L3637" s="11">
        <v>3.1280500000000003E-2</v>
      </c>
      <c r="M3637" s="11">
        <f t="shared" si="335"/>
        <v>6.4752627388535045E-2</v>
      </c>
      <c r="N3637" s="2"/>
      <c r="O3637" s="2">
        <v>0.66345200000000004</v>
      </c>
      <c r="P3637" s="4">
        <v>5.5145299999999999E-6</v>
      </c>
      <c r="Q3637" s="5">
        <f t="shared" si="336"/>
        <v>4.390549363057325E-2</v>
      </c>
    </row>
    <row r="3638" spans="1:17" x14ac:dyDescent="0.25">
      <c r="A3638" s="2">
        <v>0.66391</v>
      </c>
      <c r="B3638" s="4">
        <v>7.2845500000000004E-6</v>
      </c>
      <c r="C3638" s="5">
        <f t="shared" si="332"/>
        <v>5.7998009554140133E-2</v>
      </c>
      <c r="E3638" s="2">
        <v>0.66391</v>
      </c>
      <c r="F3638" s="4">
        <v>9.9395800000000008E-6</v>
      </c>
      <c r="G3638" s="5">
        <f t="shared" si="333"/>
        <v>7.913678343949046E-2</v>
      </c>
      <c r="H3638" s="2"/>
      <c r="I3638" s="2">
        <v>0.66391</v>
      </c>
      <c r="J3638" s="4">
        <v>8.1634500000000006E-6</v>
      </c>
      <c r="K3638" s="5">
        <f t="shared" si="334"/>
        <v>3.1397884615384619E-2</v>
      </c>
      <c r="L3638" s="11">
        <v>3.1397884615384619E-2</v>
      </c>
      <c r="M3638" s="11">
        <f t="shared" si="335"/>
        <v>6.4995621019108288E-2</v>
      </c>
      <c r="N3638" s="2"/>
      <c r="O3638" s="2">
        <v>0.66391</v>
      </c>
      <c r="P3638" s="4">
        <v>5.4779100000000004E-6</v>
      </c>
      <c r="Q3638" s="5">
        <f t="shared" si="336"/>
        <v>4.3613933121019119E-2</v>
      </c>
    </row>
    <row r="3639" spans="1:17" x14ac:dyDescent="0.25">
      <c r="A3639" s="2">
        <v>0.66436799999999996</v>
      </c>
      <c r="B3639" s="4">
        <v>7.2021500000000002E-6</v>
      </c>
      <c r="C3639" s="5">
        <f t="shared" si="332"/>
        <v>5.7341958598726116E-2</v>
      </c>
      <c r="E3639" s="2">
        <v>0.66436799999999996</v>
      </c>
      <c r="F3639" s="4">
        <v>9.8998999999999999E-6</v>
      </c>
      <c r="G3639" s="5">
        <f t="shared" si="333"/>
        <v>7.8820859872611476E-2</v>
      </c>
      <c r="H3639" s="2"/>
      <c r="I3639" s="2">
        <v>0.66436799999999996</v>
      </c>
      <c r="J3639" s="4">
        <v>8.1329300000000001E-6</v>
      </c>
      <c r="K3639" s="5">
        <f t="shared" si="334"/>
        <v>3.1280500000000003E-2</v>
      </c>
      <c r="L3639" s="11">
        <v>3.1280500000000003E-2</v>
      </c>
      <c r="M3639" s="11">
        <f t="shared" si="335"/>
        <v>6.4752627388535045E-2</v>
      </c>
      <c r="N3639" s="2"/>
      <c r="O3639" s="2">
        <v>0.66436799999999996</v>
      </c>
      <c r="P3639" s="4">
        <v>5.4748499999999998E-6</v>
      </c>
      <c r="Q3639" s="5">
        <f t="shared" si="336"/>
        <v>4.3589570063694266E-2</v>
      </c>
    </row>
    <row r="3640" spans="1:17" x14ac:dyDescent="0.25">
      <c r="A3640" s="2">
        <v>0.664825</v>
      </c>
      <c r="B3640" s="4">
        <v>7.1655299999999998E-6</v>
      </c>
      <c r="C3640" s="5">
        <f t="shared" si="332"/>
        <v>5.7050398089171978E-2</v>
      </c>
      <c r="E3640" s="2">
        <v>0.664825</v>
      </c>
      <c r="F3640" s="4">
        <v>9.9121100000000002E-6</v>
      </c>
      <c r="G3640" s="5">
        <f t="shared" si="333"/>
        <v>7.8918073248407661E-2</v>
      </c>
      <c r="H3640" s="2"/>
      <c r="I3640" s="2">
        <v>0.664825</v>
      </c>
      <c r="J3640" s="4">
        <v>8.1481900000000003E-6</v>
      </c>
      <c r="K3640" s="5">
        <f t="shared" si="334"/>
        <v>3.1339192307692304E-2</v>
      </c>
      <c r="L3640" s="11">
        <v>3.1339192307692304E-2</v>
      </c>
      <c r="M3640" s="11">
        <f t="shared" si="335"/>
        <v>6.4874124203821659E-2</v>
      </c>
      <c r="N3640" s="2"/>
      <c r="O3640" s="2">
        <v>0.664825</v>
      </c>
      <c r="P3640" s="4">
        <v>5.5114700000000001E-6</v>
      </c>
      <c r="Q3640" s="5">
        <f t="shared" si="336"/>
        <v>4.3881130573248411E-2</v>
      </c>
    </row>
    <row r="3641" spans="1:17" x14ac:dyDescent="0.25">
      <c r="A3641" s="2">
        <v>0.66528299999999996</v>
      </c>
      <c r="B3641" s="4">
        <v>7.1594200000000001E-6</v>
      </c>
      <c r="C3641" s="5">
        <f t="shared" si="332"/>
        <v>5.7001751592356695E-2</v>
      </c>
      <c r="E3641" s="2">
        <v>0.66528299999999996</v>
      </c>
      <c r="F3641" s="4">
        <v>9.9487300000000005E-6</v>
      </c>
      <c r="G3641" s="5">
        <f t="shared" si="333"/>
        <v>7.9209633757961792E-2</v>
      </c>
      <c r="H3641" s="2"/>
      <c r="I3641" s="2">
        <v>0.66528299999999996</v>
      </c>
      <c r="J3641" s="4">
        <v>8.1298800000000002E-6</v>
      </c>
      <c r="K3641" s="5">
        <f t="shared" si="334"/>
        <v>3.1268769230769232E-2</v>
      </c>
      <c r="L3641" s="11">
        <v>3.1268769230769232E-2</v>
      </c>
      <c r="M3641" s="11">
        <f t="shared" si="335"/>
        <v>6.4728343949044601E-2</v>
      </c>
      <c r="N3641" s="2"/>
      <c r="O3641" s="2">
        <v>0.66528299999999996</v>
      </c>
      <c r="P3641" s="4">
        <v>5.4931599999999999E-6</v>
      </c>
      <c r="Q3641" s="5">
        <f t="shared" si="336"/>
        <v>4.3735350318471339E-2</v>
      </c>
    </row>
    <row r="3642" spans="1:17" x14ac:dyDescent="0.25">
      <c r="A3642" s="2">
        <v>0.66574100000000003</v>
      </c>
      <c r="B3642" s="4">
        <v>7.1563700000000002E-6</v>
      </c>
      <c r="C3642" s="5">
        <f t="shared" si="332"/>
        <v>5.6977468152866244E-2</v>
      </c>
      <c r="E3642" s="2">
        <v>0.66574100000000003</v>
      </c>
      <c r="F3642" s="4">
        <v>9.8571799999999997E-6</v>
      </c>
      <c r="G3642" s="5">
        <f t="shared" si="333"/>
        <v>7.8480732484076443E-2</v>
      </c>
      <c r="H3642" s="2"/>
      <c r="I3642" s="2">
        <v>0.66574100000000003</v>
      </c>
      <c r="J3642" s="4">
        <v>8.1146199999999999E-6</v>
      </c>
      <c r="K3642" s="5">
        <f t="shared" si="334"/>
        <v>3.1210076923076924E-2</v>
      </c>
      <c r="L3642" s="11">
        <v>3.1210076923076924E-2</v>
      </c>
      <c r="M3642" s="11">
        <f t="shared" si="335"/>
        <v>6.4606847133757972E-2</v>
      </c>
      <c r="N3642" s="2"/>
      <c r="O3642" s="2">
        <v>0.66574100000000003</v>
      </c>
      <c r="P3642" s="4">
        <v>5.4748499999999998E-6</v>
      </c>
      <c r="Q3642" s="5">
        <f t="shared" si="336"/>
        <v>4.3589570063694266E-2</v>
      </c>
    </row>
    <row r="3643" spans="1:17" x14ac:dyDescent="0.25">
      <c r="A3643" s="2">
        <v>0.66619899999999999</v>
      </c>
      <c r="B3643" s="4">
        <v>7.1258499999999997E-6</v>
      </c>
      <c r="C3643" s="5">
        <f t="shared" si="332"/>
        <v>5.6734474522292994E-2</v>
      </c>
      <c r="E3643" s="2">
        <v>0.66619899999999999</v>
      </c>
      <c r="F3643" s="4">
        <v>9.87244E-6</v>
      </c>
      <c r="G3643" s="5">
        <f t="shared" si="333"/>
        <v>7.8602229299363072E-2</v>
      </c>
      <c r="H3643" s="2"/>
      <c r="I3643" s="2">
        <v>0.66619899999999999</v>
      </c>
      <c r="J3643" s="4">
        <v>8.0779999999999996E-6</v>
      </c>
      <c r="K3643" s="5">
        <f t="shared" si="334"/>
        <v>3.1069230769230769E-2</v>
      </c>
      <c r="L3643" s="11">
        <v>3.1069230769230769E-2</v>
      </c>
      <c r="M3643" s="11">
        <f t="shared" si="335"/>
        <v>6.4315286624203827E-2</v>
      </c>
      <c r="N3643" s="2"/>
      <c r="O3643" s="2">
        <v>0.66619899999999999</v>
      </c>
      <c r="P3643" s="4">
        <v>5.49011E-6</v>
      </c>
      <c r="Q3643" s="5">
        <f t="shared" si="336"/>
        <v>4.3711066878980895E-2</v>
      </c>
    </row>
    <row r="3644" spans="1:17" x14ac:dyDescent="0.25">
      <c r="A3644" s="2">
        <v>0.66665600000000003</v>
      </c>
      <c r="B3644" s="4">
        <v>7.0831300000000004E-6</v>
      </c>
      <c r="C3644" s="5">
        <f t="shared" si="332"/>
        <v>5.6394347133757974E-2</v>
      </c>
      <c r="E3644" s="2">
        <v>0.66665600000000003</v>
      </c>
      <c r="F3644" s="4">
        <v>9.8632799999999995E-6</v>
      </c>
      <c r="G3644" s="5">
        <f t="shared" si="333"/>
        <v>7.8529299363057331E-2</v>
      </c>
      <c r="H3644" s="2"/>
      <c r="I3644" s="2">
        <v>0.66665600000000003</v>
      </c>
      <c r="J3644" s="4">
        <v>8.0902099999999999E-6</v>
      </c>
      <c r="K3644" s="5">
        <f t="shared" si="334"/>
        <v>3.1116192307692303E-2</v>
      </c>
      <c r="L3644" s="11">
        <v>3.1116192307692303E-2</v>
      </c>
      <c r="M3644" s="11">
        <f t="shared" si="335"/>
        <v>6.4412499999999998E-2</v>
      </c>
      <c r="N3644" s="2"/>
      <c r="O3644" s="2">
        <v>0.66665600000000003</v>
      </c>
      <c r="P3644" s="4">
        <v>5.4870600000000001E-6</v>
      </c>
      <c r="Q3644" s="5">
        <f t="shared" si="336"/>
        <v>4.3686783439490451E-2</v>
      </c>
    </row>
    <row r="3645" spans="1:17" x14ac:dyDescent="0.25">
      <c r="A3645" s="2">
        <v>0.66711399999999998</v>
      </c>
      <c r="B3645" s="4">
        <v>7.1075400000000004E-6</v>
      </c>
      <c r="C3645" s="5">
        <f t="shared" si="332"/>
        <v>5.6588694267515928E-2</v>
      </c>
      <c r="E3645" s="2">
        <v>0.66711399999999998</v>
      </c>
      <c r="F3645" s="4">
        <v>9.8571799999999997E-6</v>
      </c>
      <c r="G3645" s="5">
        <f t="shared" si="333"/>
        <v>7.8480732484076443E-2</v>
      </c>
      <c r="H3645" s="2"/>
      <c r="I3645" s="2">
        <v>0.66711399999999998</v>
      </c>
      <c r="J3645" s="4">
        <v>8.0993700000000003E-6</v>
      </c>
      <c r="K3645" s="5">
        <f t="shared" si="334"/>
        <v>3.1151423076923077E-2</v>
      </c>
      <c r="L3645" s="11">
        <v>3.1151423076923077E-2</v>
      </c>
      <c r="M3645" s="11">
        <f t="shared" si="335"/>
        <v>6.4485429936305738E-2</v>
      </c>
      <c r="N3645" s="2"/>
      <c r="O3645" s="2">
        <v>0.66711399999999998</v>
      </c>
      <c r="P3645" s="4">
        <v>5.4717999999999999E-6</v>
      </c>
      <c r="Q3645" s="5">
        <f t="shared" si="336"/>
        <v>4.3565286624203822E-2</v>
      </c>
    </row>
    <row r="3646" spans="1:17" x14ac:dyDescent="0.25">
      <c r="A3646" s="2">
        <v>0.66757200000000005</v>
      </c>
      <c r="B3646" s="4">
        <v>7.1197499999999999E-6</v>
      </c>
      <c r="C3646" s="5">
        <f t="shared" si="332"/>
        <v>5.6685907643312113E-2</v>
      </c>
      <c r="E3646" s="2">
        <v>0.66757200000000005</v>
      </c>
      <c r="F3646" s="4">
        <v>9.8785399999999998E-6</v>
      </c>
      <c r="G3646" s="5">
        <f t="shared" si="333"/>
        <v>7.865079617834396E-2</v>
      </c>
      <c r="H3646" s="2"/>
      <c r="I3646" s="2">
        <v>0.66757200000000005</v>
      </c>
      <c r="J3646" s="4">
        <v>8.0993700000000003E-6</v>
      </c>
      <c r="K3646" s="5">
        <f t="shared" si="334"/>
        <v>3.1151423076923077E-2</v>
      </c>
      <c r="L3646" s="11">
        <v>3.1151423076923077E-2</v>
      </c>
      <c r="M3646" s="11">
        <f t="shared" si="335"/>
        <v>6.4485429936305738E-2</v>
      </c>
      <c r="N3646" s="2"/>
      <c r="O3646" s="2">
        <v>0.66757200000000005</v>
      </c>
      <c r="P3646" s="4">
        <v>5.4717999999999999E-6</v>
      </c>
      <c r="Q3646" s="5">
        <f t="shared" si="336"/>
        <v>4.3565286624203822E-2</v>
      </c>
    </row>
    <row r="3647" spans="1:17" x14ac:dyDescent="0.25">
      <c r="A3647" s="2">
        <v>0.66803000000000001</v>
      </c>
      <c r="B3647" s="4">
        <v>7.1044899999999996E-6</v>
      </c>
      <c r="C3647" s="5">
        <f t="shared" si="332"/>
        <v>5.6564410828025477E-2</v>
      </c>
      <c r="E3647" s="2">
        <v>0.66803000000000001</v>
      </c>
      <c r="F3647" s="4">
        <v>9.8144500000000005E-6</v>
      </c>
      <c r="G3647" s="5">
        <f t="shared" si="333"/>
        <v>7.8140525477707029E-2</v>
      </c>
      <c r="H3647" s="2"/>
      <c r="I3647" s="2">
        <v>0.66803000000000001</v>
      </c>
      <c r="J3647" s="4">
        <v>8.0535899999999996E-6</v>
      </c>
      <c r="K3647" s="5">
        <f t="shared" si="334"/>
        <v>3.0975346153846155E-2</v>
      </c>
      <c r="L3647" s="11">
        <v>3.0975346153846155E-2</v>
      </c>
      <c r="M3647" s="11">
        <f t="shared" si="335"/>
        <v>6.412093949044588E-2</v>
      </c>
      <c r="N3647" s="2"/>
      <c r="O3647" s="2">
        <v>0.66803000000000001</v>
      </c>
      <c r="P3647" s="4">
        <v>5.4657E-6</v>
      </c>
      <c r="Q3647" s="5">
        <f t="shared" si="336"/>
        <v>4.3516719745222934E-2</v>
      </c>
    </row>
    <row r="3648" spans="1:17" x14ac:dyDescent="0.25">
      <c r="A3648" s="2">
        <v>0.66848799999999997</v>
      </c>
      <c r="B3648" s="4">
        <v>7.1014399999999997E-6</v>
      </c>
      <c r="C3648" s="5">
        <f t="shared" si="332"/>
        <v>5.6540127388535033E-2</v>
      </c>
      <c r="E3648" s="2">
        <v>0.66848799999999997</v>
      </c>
      <c r="F3648" s="4">
        <v>9.7991900000000003E-6</v>
      </c>
      <c r="G3648" s="5">
        <f t="shared" si="333"/>
        <v>7.8019028662420387E-2</v>
      </c>
      <c r="H3648" s="2"/>
      <c r="I3648" s="2">
        <v>0.66848799999999997</v>
      </c>
      <c r="J3648" s="4">
        <v>8.0718999999999997E-6</v>
      </c>
      <c r="K3648" s="5">
        <f t="shared" si="334"/>
        <v>3.1045769230769231E-2</v>
      </c>
      <c r="L3648" s="11">
        <v>3.1045769230769231E-2</v>
      </c>
      <c r="M3648" s="11">
        <f t="shared" si="335"/>
        <v>6.4266719745222939E-2</v>
      </c>
      <c r="N3648" s="2"/>
      <c r="O3648" s="2">
        <v>0.66848799999999997</v>
      </c>
      <c r="P3648" s="4">
        <v>5.4717999999999999E-6</v>
      </c>
      <c r="Q3648" s="5">
        <f t="shared" si="336"/>
        <v>4.3565286624203822E-2</v>
      </c>
    </row>
    <row r="3649" spans="1:17" x14ac:dyDescent="0.25">
      <c r="A3649" s="2">
        <v>0.66894500000000001</v>
      </c>
      <c r="B3649" s="4">
        <v>7.1044899999999996E-6</v>
      </c>
      <c r="C3649" s="5">
        <f t="shared" si="332"/>
        <v>5.6564410828025477E-2</v>
      </c>
      <c r="E3649" s="2">
        <v>0.66894500000000001</v>
      </c>
      <c r="F3649" s="4">
        <v>9.8053000000000008E-6</v>
      </c>
      <c r="G3649" s="5">
        <f t="shared" si="333"/>
        <v>7.8067675159235683E-2</v>
      </c>
      <c r="H3649" s="2"/>
      <c r="I3649" s="2">
        <v>0.66894500000000001</v>
      </c>
      <c r="J3649" s="4">
        <v>8.0291700000000006E-6</v>
      </c>
      <c r="K3649" s="5">
        <f t="shared" si="334"/>
        <v>3.0881423076923074E-2</v>
      </c>
      <c r="L3649" s="11">
        <v>3.0881423076923074E-2</v>
      </c>
      <c r="M3649" s="11">
        <f t="shared" si="335"/>
        <v>6.3926512738853497E-2</v>
      </c>
      <c r="N3649" s="2"/>
      <c r="O3649" s="2">
        <v>0.66894500000000001</v>
      </c>
      <c r="P3649" s="4">
        <v>5.4840100000000002E-6</v>
      </c>
      <c r="Q3649" s="5">
        <f t="shared" si="336"/>
        <v>4.3662500000000007E-2</v>
      </c>
    </row>
    <row r="3650" spans="1:17" x14ac:dyDescent="0.25">
      <c r="A3650" s="2">
        <v>0.66940299999999997</v>
      </c>
      <c r="B3650" s="4">
        <v>7.0892300000000002E-6</v>
      </c>
      <c r="C3650" s="5">
        <f t="shared" si="332"/>
        <v>5.6442914012738862E-2</v>
      </c>
      <c r="E3650" s="2">
        <v>0.66940299999999997</v>
      </c>
      <c r="F3650" s="4">
        <v>9.7839400000000007E-6</v>
      </c>
      <c r="G3650" s="5">
        <f t="shared" si="333"/>
        <v>7.7897611464968167E-2</v>
      </c>
      <c r="H3650" s="2"/>
      <c r="I3650" s="2">
        <v>0.66940299999999997</v>
      </c>
      <c r="J3650" s="4">
        <v>8.0291700000000006E-6</v>
      </c>
      <c r="K3650" s="5">
        <f t="shared" si="334"/>
        <v>3.0881423076923074E-2</v>
      </c>
      <c r="L3650" s="11">
        <v>3.0881423076923074E-2</v>
      </c>
      <c r="M3650" s="11">
        <f t="shared" si="335"/>
        <v>6.3926512738853497E-2</v>
      </c>
      <c r="N3650" s="2"/>
      <c r="O3650" s="2">
        <v>0.66940299999999997</v>
      </c>
      <c r="P3650" s="4">
        <v>5.49011E-6</v>
      </c>
      <c r="Q3650" s="5">
        <f t="shared" si="336"/>
        <v>4.3711066878980895E-2</v>
      </c>
    </row>
    <row r="3651" spans="1:17" x14ac:dyDescent="0.25">
      <c r="A3651" s="2">
        <v>0.66986100000000004</v>
      </c>
      <c r="B3651" s="4">
        <v>7.0373499999999996E-6</v>
      </c>
      <c r="C3651" s="5">
        <f t="shared" si="332"/>
        <v>5.6029856687898096E-2</v>
      </c>
      <c r="E3651" s="2">
        <v>0.66986100000000004</v>
      </c>
      <c r="F3651" s="4">
        <v>9.8602299999999996E-6</v>
      </c>
      <c r="G3651" s="5">
        <f t="shared" si="333"/>
        <v>7.8505015923566873E-2</v>
      </c>
      <c r="H3651" s="2"/>
      <c r="I3651" s="2">
        <v>0.66986100000000004</v>
      </c>
      <c r="J3651" s="4">
        <v>8.0566399999999995E-6</v>
      </c>
      <c r="K3651" s="5">
        <f t="shared" si="334"/>
        <v>3.0987076923076916E-2</v>
      </c>
      <c r="L3651" s="11">
        <v>3.0987076923076916E-2</v>
      </c>
      <c r="M3651" s="11">
        <f t="shared" si="335"/>
        <v>6.4145222929936296E-2</v>
      </c>
      <c r="N3651" s="2"/>
      <c r="O3651" s="2">
        <v>0.66986100000000004</v>
      </c>
      <c r="P3651" s="4">
        <v>5.4412800000000002E-6</v>
      </c>
      <c r="Q3651" s="5">
        <f t="shared" si="336"/>
        <v>4.3322292993630579E-2</v>
      </c>
    </row>
    <row r="3652" spans="1:17" x14ac:dyDescent="0.25">
      <c r="A3652" s="2">
        <v>0.670319</v>
      </c>
      <c r="B3652" s="4">
        <v>7.0861800000000003E-6</v>
      </c>
      <c r="C3652" s="5">
        <f t="shared" ref="C3652:C3715" si="337">(B3652/0.1256)*1000</f>
        <v>5.6418630573248418E-2</v>
      </c>
      <c r="E3652" s="2">
        <v>0.670319</v>
      </c>
      <c r="F3652" s="4">
        <v>9.7900400000000005E-6</v>
      </c>
      <c r="G3652" s="5">
        <f t="shared" ref="G3652:G3715" si="338">(F3652/0.1256)*1000</f>
        <v>7.7946178343949055E-2</v>
      </c>
      <c r="H3652" s="2"/>
      <c r="I3652" s="2">
        <v>0.670319</v>
      </c>
      <c r="J3652" s="4">
        <v>8.0779999999999996E-6</v>
      </c>
      <c r="K3652" s="5">
        <f t="shared" ref="K3652:K3715" si="339">(J3652/0.26)*1000</f>
        <v>3.1069230769230769E-2</v>
      </c>
      <c r="L3652" s="11">
        <v>3.1069230769230769E-2</v>
      </c>
      <c r="M3652" s="11">
        <f t="shared" ref="M3652:M3715" si="340">+L3652*0.26/0.1256</f>
        <v>6.4315286624203827E-2</v>
      </c>
      <c r="N3652" s="2"/>
      <c r="O3652" s="2">
        <v>0.670319</v>
      </c>
      <c r="P3652" s="4">
        <v>5.4779100000000004E-6</v>
      </c>
      <c r="Q3652" s="5">
        <f t="shared" ref="Q3652:Q3715" si="341">(P3652/0.1256)*1000</f>
        <v>4.3613933121019119E-2</v>
      </c>
    </row>
    <row r="3653" spans="1:17" x14ac:dyDescent="0.25">
      <c r="A3653" s="2">
        <v>0.67077600000000004</v>
      </c>
      <c r="B3653" s="4">
        <v>7.0312499999999998E-6</v>
      </c>
      <c r="C3653" s="5">
        <f t="shared" si="337"/>
        <v>5.5981289808917201E-2</v>
      </c>
      <c r="E3653" s="2">
        <v>0.67077600000000004</v>
      </c>
      <c r="F3653" s="4">
        <v>9.8358199999999996E-6</v>
      </c>
      <c r="G3653" s="5">
        <f t="shared" si="338"/>
        <v>7.8310668789808927E-2</v>
      </c>
      <c r="H3653" s="2"/>
      <c r="I3653" s="2">
        <v>0.67077600000000004</v>
      </c>
      <c r="J3653" s="4">
        <v>8.0413799999999992E-6</v>
      </c>
      <c r="K3653" s="5">
        <f t="shared" si="339"/>
        <v>3.0928384615384611E-2</v>
      </c>
      <c r="L3653" s="11">
        <v>3.0928384615384611E-2</v>
      </c>
      <c r="M3653" s="11">
        <f t="shared" si="340"/>
        <v>6.4023726114649682E-2</v>
      </c>
      <c r="N3653" s="2"/>
      <c r="O3653" s="2">
        <v>0.67077600000000004</v>
      </c>
      <c r="P3653" s="4">
        <v>5.4779100000000004E-6</v>
      </c>
      <c r="Q3653" s="5">
        <f t="shared" si="341"/>
        <v>4.3613933121019119E-2</v>
      </c>
    </row>
    <row r="3654" spans="1:17" x14ac:dyDescent="0.25">
      <c r="A3654" s="2">
        <v>0.671234</v>
      </c>
      <c r="B3654" s="4">
        <v>7.02515E-6</v>
      </c>
      <c r="C3654" s="5">
        <f t="shared" si="337"/>
        <v>5.5932722929936313E-2</v>
      </c>
      <c r="E3654" s="2">
        <v>0.671234</v>
      </c>
      <c r="F3654" s="4">
        <v>9.8205599999999994E-6</v>
      </c>
      <c r="G3654" s="5">
        <f t="shared" si="338"/>
        <v>7.8189171974522284E-2</v>
      </c>
      <c r="H3654" s="2"/>
      <c r="I3654" s="2">
        <v>0.671234</v>
      </c>
      <c r="J3654" s="4">
        <v>8.0993700000000003E-6</v>
      </c>
      <c r="K3654" s="5">
        <f t="shared" si="339"/>
        <v>3.1151423076923077E-2</v>
      </c>
      <c r="L3654" s="11">
        <v>3.1151423076923077E-2</v>
      </c>
      <c r="M3654" s="11">
        <f t="shared" si="340"/>
        <v>6.4485429936305738E-2</v>
      </c>
      <c r="N3654" s="2"/>
      <c r="O3654" s="2">
        <v>0.671234</v>
      </c>
      <c r="P3654" s="4">
        <v>5.4779100000000004E-6</v>
      </c>
      <c r="Q3654" s="5">
        <f t="shared" si="341"/>
        <v>4.3613933121019119E-2</v>
      </c>
    </row>
    <row r="3655" spans="1:17" x14ac:dyDescent="0.25">
      <c r="A3655" s="2">
        <v>0.67169199999999996</v>
      </c>
      <c r="B3655" s="4">
        <v>7.0648200000000002E-6</v>
      </c>
      <c r="C3655" s="5">
        <f t="shared" si="337"/>
        <v>5.6248566878980895E-2</v>
      </c>
      <c r="E3655" s="2">
        <v>0.67169199999999996</v>
      </c>
      <c r="F3655" s="4">
        <v>9.8114000000000006E-6</v>
      </c>
      <c r="G3655" s="5">
        <f t="shared" si="338"/>
        <v>7.8116242038216571E-2</v>
      </c>
      <c r="H3655" s="2"/>
      <c r="I3655" s="2">
        <v>0.67169199999999996</v>
      </c>
      <c r="J3655" s="4">
        <v>8.0413799999999992E-6</v>
      </c>
      <c r="K3655" s="5">
        <f t="shared" si="339"/>
        <v>3.0928384615384611E-2</v>
      </c>
      <c r="L3655" s="11">
        <v>3.0928384615384611E-2</v>
      </c>
      <c r="M3655" s="11">
        <f t="shared" si="340"/>
        <v>6.4023726114649682E-2</v>
      </c>
      <c r="N3655" s="2"/>
      <c r="O3655" s="2">
        <v>0.67169199999999996</v>
      </c>
      <c r="P3655" s="4">
        <v>5.4657E-6</v>
      </c>
      <c r="Q3655" s="5">
        <f t="shared" si="341"/>
        <v>4.3516719745222934E-2</v>
      </c>
    </row>
    <row r="3656" spans="1:17" x14ac:dyDescent="0.25">
      <c r="A3656" s="2">
        <v>0.67215000000000003</v>
      </c>
      <c r="B3656" s="4">
        <v>7.0159900000000004E-6</v>
      </c>
      <c r="C3656" s="5">
        <f t="shared" si="337"/>
        <v>5.5859792993630579E-2</v>
      </c>
      <c r="E3656" s="2">
        <v>0.67215000000000003</v>
      </c>
      <c r="F3656" s="4">
        <v>9.7473099999999997E-6</v>
      </c>
      <c r="G3656" s="5">
        <f t="shared" si="338"/>
        <v>7.7605971337579627E-2</v>
      </c>
      <c r="H3656" s="2"/>
      <c r="I3656" s="2">
        <v>0.67215000000000003</v>
      </c>
      <c r="J3656" s="4">
        <v>8.08716E-6</v>
      </c>
      <c r="K3656" s="5">
        <f t="shared" si="339"/>
        <v>3.1104461538461536E-2</v>
      </c>
      <c r="L3656" s="11">
        <v>3.1104461538461536E-2</v>
      </c>
      <c r="M3656" s="11">
        <f t="shared" si="340"/>
        <v>6.4388216560509554E-2</v>
      </c>
      <c r="N3656" s="2"/>
      <c r="O3656" s="2">
        <v>0.67215000000000003</v>
      </c>
      <c r="P3656" s="4">
        <v>5.4717999999999999E-6</v>
      </c>
      <c r="Q3656" s="5">
        <f t="shared" si="341"/>
        <v>4.3565286624203822E-2</v>
      </c>
    </row>
    <row r="3657" spans="1:17" x14ac:dyDescent="0.25">
      <c r="A3657" s="2">
        <v>0.67260699999999995</v>
      </c>
      <c r="B3657" s="4">
        <v>7.0068399999999998E-6</v>
      </c>
      <c r="C3657" s="5">
        <f t="shared" si="337"/>
        <v>5.5786942675159233E-2</v>
      </c>
      <c r="E3657" s="2">
        <v>0.67260699999999995</v>
      </c>
      <c r="F3657" s="4">
        <v>9.7930900000000005E-6</v>
      </c>
      <c r="G3657" s="5">
        <f t="shared" si="338"/>
        <v>7.7970461783439499E-2</v>
      </c>
      <c r="H3657" s="2"/>
      <c r="I3657" s="2">
        <v>0.67260699999999995</v>
      </c>
      <c r="J3657" s="4">
        <v>8.0749499999999997E-6</v>
      </c>
      <c r="K3657" s="5">
        <f t="shared" si="339"/>
        <v>3.1057499999999998E-2</v>
      </c>
      <c r="L3657" s="11">
        <v>3.1057499999999998E-2</v>
      </c>
      <c r="M3657" s="11">
        <f t="shared" si="340"/>
        <v>6.4291003184713369E-2</v>
      </c>
      <c r="N3657" s="2"/>
      <c r="O3657" s="2">
        <v>0.67260699999999995</v>
      </c>
      <c r="P3657" s="4">
        <v>5.4717999999999999E-6</v>
      </c>
      <c r="Q3657" s="5">
        <f t="shared" si="341"/>
        <v>4.3565286624203822E-2</v>
      </c>
    </row>
    <row r="3658" spans="1:17" x14ac:dyDescent="0.25">
      <c r="A3658" s="2">
        <v>0.67306500000000002</v>
      </c>
      <c r="B3658" s="4">
        <v>7.0190400000000003E-6</v>
      </c>
      <c r="C3658" s="5">
        <f t="shared" si="337"/>
        <v>5.5884076433121023E-2</v>
      </c>
      <c r="E3658" s="2">
        <v>0.67306500000000002</v>
      </c>
      <c r="F3658" s="4">
        <v>9.8053000000000008E-6</v>
      </c>
      <c r="G3658" s="5">
        <f t="shared" si="338"/>
        <v>7.8067675159235683E-2</v>
      </c>
      <c r="H3658" s="2"/>
      <c r="I3658" s="2">
        <v>0.67306500000000002</v>
      </c>
      <c r="J3658" s="4">
        <v>8.08716E-6</v>
      </c>
      <c r="K3658" s="5">
        <f t="shared" si="339"/>
        <v>3.1104461538461536E-2</v>
      </c>
      <c r="L3658" s="11">
        <v>3.1104461538461536E-2</v>
      </c>
      <c r="M3658" s="11">
        <f t="shared" si="340"/>
        <v>6.4388216560509554E-2</v>
      </c>
      <c r="N3658" s="2"/>
      <c r="O3658" s="2">
        <v>0.67306500000000002</v>
      </c>
      <c r="P3658" s="4">
        <v>5.4626500000000001E-6</v>
      </c>
      <c r="Q3658" s="5">
        <f t="shared" si="341"/>
        <v>4.3492436305732483E-2</v>
      </c>
    </row>
    <row r="3659" spans="1:17" x14ac:dyDescent="0.25">
      <c r="A3659" s="2">
        <v>0.67352299999999998</v>
      </c>
      <c r="B3659" s="4">
        <v>7.0159900000000004E-6</v>
      </c>
      <c r="C3659" s="5">
        <f t="shared" si="337"/>
        <v>5.5859792993630579E-2</v>
      </c>
      <c r="E3659" s="2">
        <v>0.67352299999999998</v>
      </c>
      <c r="F3659" s="4">
        <v>9.7778300000000002E-6</v>
      </c>
      <c r="G3659" s="5">
        <f t="shared" si="338"/>
        <v>7.784896496815287E-2</v>
      </c>
      <c r="H3659" s="2"/>
      <c r="I3659" s="2">
        <v>0.67352299999999998</v>
      </c>
      <c r="J3659" s="4">
        <v>8.0261200000000007E-6</v>
      </c>
      <c r="K3659" s="5">
        <f t="shared" si="339"/>
        <v>3.0869692307692306E-2</v>
      </c>
      <c r="L3659" s="11">
        <v>3.0869692307692306E-2</v>
      </c>
      <c r="M3659" s="11">
        <f t="shared" si="340"/>
        <v>6.3902229299363053E-2</v>
      </c>
      <c r="N3659" s="2"/>
      <c r="O3659" s="2">
        <v>0.67352299999999998</v>
      </c>
      <c r="P3659" s="4">
        <v>5.4687499999999999E-6</v>
      </c>
      <c r="Q3659" s="5">
        <f t="shared" si="341"/>
        <v>4.3541003184713378E-2</v>
      </c>
    </row>
    <row r="3660" spans="1:17" x14ac:dyDescent="0.25">
      <c r="A3660" s="2">
        <v>0.67398100000000005</v>
      </c>
      <c r="B3660" s="4">
        <v>7.0037800000000001E-6</v>
      </c>
      <c r="C3660" s="5">
        <f t="shared" si="337"/>
        <v>5.5762579617834401E-2</v>
      </c>
      <c r="E3660" s="2">
        <v>0.67398100000000005</v>
      </c>
      <c r="F3660" s="4">
        <v>9.7839400000000007E-6</v>
      </c>
      <c r="G3660" s="5">
        <f t="shared" si="338"/>
        <v>7.7897611464968167E-2</v>
      </c>
      <c r="H3660" s="2"/>
      <c r="I3660" s="2">
        <v>0.67398100000000005</v>
      </c>
      <c r="J3660" s="4">
        <v>7.97729E-6</v>
      </c>
      <c r="K3660" s="5">
        <f t="shared" si="339"/>
        <v>3.0681884615384614E-2</v>
      </c>
      <c r="L3660" s="11">
        <v>3.0681884615384614E-2</v>
      </c>
      <c r="M3660" s="11">
        <f t="shared" si="340"/>
        <v>6.3513455414012737E-2</v>
      </c>
      <c r="N3660" s="2"/>
      <c r="O3660" s="2">
        <v>0.67398100000000005</v>
      </c>
      <c r="P3660" s="4">
        <v>5.4748499999999998E-6</v>
      </c>
      <c r="Q3660" s="5">
        <f t="shared" si="341"/>
        <v>4.3589570063694266E-2</v>
      </c>
    </row>
    <row r="3661" spans="1:17" x14ac:dyDescent="0.25">
      <c r="A3661" s="2">
        <v>0.67443799999999998</v>
      </c>
      <c r="B3661" s="4">
        <v>7.0159900000000004E-6</v>
      </c>
      <c r="C3661" s="5">
        <f t="shared" si="337"/>
        <v>5.5859792993630579E-2</v>
      </c>
      <c r="E3661" s="2">
        <v>0.67443799999999998</v>
      </c>
      <c r="F3661" s="4">
        <v>9.8358199999999996E-6</v>
      </c>
      <c r="G3661" s="5">
        <f t="shared" si="338"/>
        <v>7.8310668789808927E-2</v>
      </c>
      <c r="H3661" s="2"/>
      <c r="I3661" s="2">
        <v>0.67443799999999998</v>
      </c>
      <c r="J3661" s="4">
        <v>8.0200200000000008E-6</v>
      </c>
      <c r="K3661" s="5">
        <f t="shared" si="339"/>
        <v>3.0846230769230775E-2</v>
      </c>
      <c r="L3661" s="11">
        <v>3.0846230769230775E-2</v>
      </c>
      <c r="M3661" s="11">
        <f t="shared" si="340"/>
        <v>6.3853662420382179E-2</v>
      </c>
      <c r="N3661" s="2"/>
      <c r="O3661" s="2">
        <v>0.67443799999999998</v>
      </c>
      <c r="P3661" s="4">
        <v>5.4717999999999999E-6</v>
      </c>
      <c r="Q3661" s="5">
        <f t="shared" si="341"/>
        <v>4.3565286624203822E-2</v>
      </c>
    </row>
    <row r="3662" spans="1:17" x14ac:dyDescent="0.25">
      <c r="A3662" s="2">
        <v>0.67489600000000005</v>
      </c>
      <c r="B3662" s="4">
        <v>7.0129399999999996E-6</v>
      </c>
      <c r="C3662" s="5">
        <f t="shared" si="337"/>
        <v>5.5835509554140128E-2</v>
      </c>
      <c r="E3662" s="2">
        <v>0.67489600000000005</v>
      </c>
      <c r="F3662" s="4">
        <v>9.7961400000000004E-6</v>
      </c>
      <c r="G3662" s="5">
        <f t="shared" si="338"/>
        <v>7.7994745222929943E-2</v>
      </c>
      <c r="H3662" s="2"/>
      <c r="I3662" s="2">
        <v>0.67489600000000005</v>
      </c>
      <c r="J3662" s="4">
        <v>8.0017100000000007E-6</v>
      </c>
      <c r="K3662" s="5">
        <f t="shared" si="339"/>
        <v>3.0775807692307693E-2</v>
      </c>
      <c r="L3662" s="11">
        <v>3.0775807692307693E-2</v>
      </c>
      <c r="M3662" s="11">
        <f t="shared" si="340"/>
        <v>6.3707882165605106E-2</v>
      </c>
      <c r="N3662" s="2"/>
      <c r="O3662" s="2">
        <v>0.67489600000000005</v>
      </c>
      <c r="P3662" s="4">
        <v>5.4840100000000002E-6</v>
      </c>
      <c r="Q3662" s="5">
        <f t="shared" si="341"/>
        <v>4.3662500000000007E-2</v>
      </c>
    </row>
    <row r="3663" spans="1:17" x14ac:dyDescent="0.25">
      <c r="A3663" s="2">
        <v>0.67535400000000001</v>
      </c>
      <c r="B3663" s="4">
        <v>7.0678700000000001E-6</v>
      </c>
      <c r="C3663" s="5">
        <f t="shared" si="337"/>
        <v>5.6272850318471339E-2</v>
      </c>
      <c r="E3663" s="2">
        <v>0.67535400000000001</v>
      </c>
      <c r="F3663" s="4">
        <v>9.7930900000000005E-6</v>
      </c>
      <c r="G3663" s="5">
        <f t="shared" si="338"/>
        <v>7.7970461783439499E-2</v>
      </c>
      <c r="H3663" s="2"/>
      <c r="I3663" s="2">
        <v>0.67535400000000001</v>
      </c>
      <c r="J3663" s="4">
        <v>8.0291700000000006E-6</v>
      </c>
      <c r="K3663" s="5">
        <f t="shared" si="339"/>
        <v>3.0881423076923074E-2</v>
      </c>
      <c r="L3663" s="11">
        <v>3.0881423076923074E-2</v>
      </c>
      <c r="M3663" s="11">
        <f t="shared" si="340"/>
        <v>6.3926512738853497E-2</v>
      </c>
      <c r="N3663" s="2"/>
      <c r="O3663" s="2">
        <v>0.67535400000000001</v>
      </c>
      <c r="P3663" s="4">
        <v>5.4840100000000002E-6</v>
      </c>
      <c r="Q3663" s="5">
        <f t="shared" si="341"/>
        <v>4.3662500000000007E-2</v>
      </c>
    </row>
    <row r="3664" spans="1:17" x14ac:dyDescent="0.25">
      <c r="A3664" s="2">
        <v>0.67581199999999997</v>
      </c>
      <c r="B3664" s="4">
        <v>7.0007300000000001E-6</v>
      </c>
      <c r="C3664" s="5">
        <f t="shared" si="337"/>
        <v>5.5738296178343957E-2</v>
      </c>
      <c r="E3664" s="2">
        <v>0.67581199999999997</v>
      </c>
      <c r="F3664" s="4">
        <v>9.8022499999999992E-6</v>
      </c>
      <c r="G3664" s="5">
        <f t="shared" si="338"/>
        <v>7.8043391719745225E-2</v>
      </c>
      <c r="H3664" s="2"/>
      <c r="I3664" s="2">
        <v>0.67581199999999997</v>
      </c>
      <c r="J3664" s="4">
        <v>7.9711900000000002E-6</v>
      </c>
      <c r="K3664" s="5">
        <f t="shared" si="339"/>
        <v>3.0658423076923073E-2</v>
      </c>
      <c r="L3664" s="11">
        <v>3.0658423076923073E-2</v>
      </c>
      <c r="M3664" s="11">
        <f t="shared" si="340"/>
        <v>6.3464888535031849E-2</v>
      </c>
      <c r="N3664" s="2"/>
      <c r="O3664" s="2">
        <v>0.67581199999999997</v>
      </c>
      <c r="P3664" s="4">
        <v>5.4717999999999999E-6</v>
      </c>
      <c r="Q3664" s="5">
        <f t="shared" si="341"/>
        <v>4.3565286624203822E-2</v>
      </c>
    </row>
    <row r="3665" spans="1:17" x14ac:dyDescent="0.25">
      <c r="A3665" s="2">
        <v>0.67627000000000004</v>
      </c>
      <c r="B3665" s="4">
        <v>7.0159900000000004E-6</v>
      </c>
      <c r="C3665" s="5">
        <f t="shared" si="337"/>
        <v>5.5859792993630579E-2</v>
      </c>
      <c r="E3665" s="2">
        <v>0.67627000000000004</v>
      </c>
      <c r="F3665" s="4">
        <v>9.8693799999999993E-6</v>
      </c>
      <c r="G3665" s="5">
        <f t="shared" si="338"/>
        <v>7.8577866242038219E-2</v>
      </c>
      <c r="H3665" s="2"/>
      <c r="I3665" s="2">
        <v>0.67627000000000004</v>
      </c>
      <c r="J3665" s="4">
        <v>7.9956099999999992E-6</v>
      </c>
      <c r="K3665" s="5">
        <f t="shared" si="339"/>
        <v>3.0752346153846147E-2</v>
      </c>
      <c r="L3665" s="11">
        <v>3.0752346153846147E-2</v>
      </c>
      <c r="M3665" s="11">
        <f t="shared" si="340"/>
        <v>6.3659315286624191E-2</v>
      </c>
      <c r="N3665" s="2"/>
      <c r="O3665" s="2">
        <v>0.67627000000000004</v>
      </c>
      <c r="P3665" s="4">
        <v>5.4748499999999998E-6</v>
      </c>
      <c r="Q3665" s="5">
        <f t="shared" si="341"/>
        <v>4.3589570063694266E-2</v>
      </c>
    </row>
    <row r="3666" spans="1:17" x14ac:dyDescent="0.25">
      <c r="A3666" s="2">
        <v>0.67672699999999997</v>
      </c>
      <c r="B3666" s="4">
        <v>6.9763200000000001E-6</v>
      </c>
      <c r="C3666" s="5">
        <f t="shared" si="337"/>
        <v>5.5543949044585997E-2</v>
      </c>
      <c r="E3666" s="2">
        <v>0.67672699999999997</v>
      </c>
      <c r="F3666" s="4">
        <v>9.7686800000000005E-6</v>
      </c>
      <c r="G3666" s="5">
        <f t="shared" si="338"/>
        <v>7.7776114649681538E-2</v>
      </c>
      <c r="H3666" s="2"/>
      <c r="I3666" s="2">
        <v>0.67672699999999997</v>
      </c>
      <c r="J3666" s="4">
        <v>8.0291700000000006E-6</v>
      </c>
      <c r="K3666" s="5">
        <f t="shared" si="339"/>
        <v>3.0881423076923074E-2</v>
      </c>
      <c r="L3666" s="11">
        <v>3.0881423076923074E-2</v>
      </c>
      <c r="M3666" s="11">
        <f t="shared" si="340"/>
        <v>6.3926512738853497E-2</v>
      </c>
      <c r="N3666" s="2"/>
      <c r="O3666" s="2">
        <v>0.67672699999999997</v>
      </c>
      <c r="P3666" s="4">
        <v>5.4595900000000004E-6</v>
      </c>
      <c r="Q3666" s="5">
        <f t="shared" si="341"/>
        <v>4.3468073248407652E-2</v>
      </c>
    </row>
    <row r="3667" spans="1:17" x14ac:dyDescent="0.25">
      <c r="A3667" s="2">
        <v>0.67718500000000004</v>
      </c>
      <c r="B3667" s="4">
        <v>6.9885299999999996E-6</v>
      </c>
      <c r="C3667" s="5">
        <f t="shared" si="337"/>
        <v>5.5641162420382168E-2</v>
      </c>
      <c r="E3667" s="2">
        <v>0.67718500000000004</v>
      </c>
      <c r="F3667" s="4">
        <v>9.8266599999999992E-6</v>
      </c>
      <c r="G3667" s="5">
        <f t="shared" si="338"/>
        <v>7.8237738853503186E-2</v>
      </c>
      <c r="H3667" s="2"/>
      <c r="I3667" s="2">
        <v>0.67718500000000004</v>
      </c>
      <c r="J3667" s="4">
        <v>7.9711900000000002E-6</v>
      </c>
      <c r="K3667" s="5">
        <f t="shared" si="339"/>
        <v>3.0658423076923073E-2</v>
      </c>
      <c r="L3667" s="11">
        <v>3.0658423076923073E-2</v>
      </c>
      <c r="M3667" s="11">
        <f t="shared" si="340"/>
        <v>6.3464888535031849E-2</v>
      </c>
      <c r="N3667" s="2"/>
      <c r="O3667" s="2">
        <v>0.67718500000000004</v>
      </c>
      <c r="P3667" s="4">
        <v>5.4626500000000001E-6</v>
      </c>
      <c r="Q3667" s="5">
        <f t="shared" si="341"/>
        <v>4.3492436305732483E-2</v>
      </c>
    </row>
    <row r="3668" spans="1:17" x14ac:dyDescent="0.25">
      <c r="A3668" s="2">
        <v>0.677643</v>
      </c>
      <c r="B3668" s="4">
        <v>7.0129399999999996E-6</v>
      </c>
      <c r="C3668" s="5">
        <f t="shared" si="337"/>
        <v>5.5835509554140128E-2</v>
      </c>
      <c r="E3668" s="2">
        <v>0.677643</v>
      </c>
      <c r="F3668" s="4">
        <v>9.7473099999999997E-6</v>
      </c>
      <c r="G3668" s="5">
        <f t="shared" si="338"/>
        <v>7.7605971337579627E-2</v>
      </c>
      <c r="H3668" s="2"/>
      <c r="I3668" s="2">
        <v>0.677643</v>
      </c>
      <c r="J3668" s="4">
        <v>7.9864500000000004E-6</v>
      </c>
      <c r="K3668" s="5">
        <f t="shared" si="339"/>
        <v>3.0717115384615388E-2</v>
      </c>
      <c r="L3668" s="11">
        <v>3.0717115384615388E-2</v>
      </c>
      <c r="M3668" s="11">
        <f t="shared" si="340"/>
        <v>6.3586385350318478E-2</v>
      </c>
      <c r="N3668" s="2"/>
      <c r="O3668" s="2">
        <v>0.677643</v>
      </c>
      <c r="P3668" s="4">
        <v>5.4595900000000004E-6</v>
      </c>
      <c r="Q3668" s="5">
        <f t="shared" si="341"/>
        <v>4.3468073248407652E-2</v>
      </c>
    </row>
    <row r="3669" spans="1:17" x14ac:dyDescent="0.25">
      <c r="A3669" s="2">
        <v>0.67810099999999995</v>
      </c>
      <c r="B3669" s="4">
        <v>6.98242E-6</v>
      </c>
      <c r="C3669" s="5">
        <f t="shared" si="337"/>
        <v>5.5592515923566885E-2</v>
      </c>
      <c r="E3669" s="2">
        <v>0.67810099999999995</v>
      </c>
      <c r="F3669" s="4">
        <v>9.8083500000000007E-6</v>
      </c>
      <c r="G3669" s="5">
        <f t="shared" si="338"/>
        <v>7.8091958598726127E-2</v>
      </c>
      <c r="H3669" s="2"/>
      <c r="I3669" s="2">
        <v>0.67810099999999995</v>
      </c>
      <c r="J3669" s="4">
        <v>8.0169699999999992E-6</v>
      </c>
      <c r="K3669" s="5">
        <f t="shared" si="339"/>
        <v>3.0834499999999997E-2</v>
      </c>
      <c r="L3669" s="11">
        <v>3.0834499999999997E-2</v>
      </c>
      <c r="M3669" s="11">
        <f t="shared" si="340"/>
        <v>6.3829378980891721E-2</v>
      </c>
      <c r="N3669" s="2"/>
      <c r="O3669" s="2">
        <v>0.67810099999999995</v>
      </c>
      <c r="P3669" s="4">
        <v>5.4504399999999998E-6</v>
      </c>
      <c r="Q3669" s="5">
        <f t="shared" si="341"/>
        <v>4.3395222929936306E-2</v>
      </c>
    </row>
    <row r="3670" spans="1:17" x14ac:dyDescent="0.25">
      <c r="A3670" s="2">
        <v>0.67855799999999999</v>
      </c>
      <c r="B3670" s="4">
        <v>6.9732700000000002E-6</v>
      </c>
      <c r="C3670" s="5">
        <f t="shared" si="337"/>
        <v>5.5519665605095553E-2</v>
      </c>
      <c r="E3670" s="2">
        <v>0.67855799999999999</v>
      </c>
      <c r="F3670" s="4">
        <v>9.7717300000000004E-6</v>
      </c>
      <c r="G3670" s="5">
        <f t="shared" si="338"/>
        <v>7.7800398089171982E-2</v>
      </c>
      <c r="H3670" s="2"/>
      <c r="I3670" s="2">
        <v>0.67855799999999999</v>
      </c>
      <c r="J3670" s="4">
        <v>7.9956099999999992E-6</v>
      </c>
      <c r="K3670" s="5">
        <f t="shared" si="339"/>
        <v>3.0752346153846147E-2</v>
      </c>
      <c r="L3670" s="11">
        <v>3.0752346153846147E-2</v>
      </c>
      <c r="M3670" s="11">
        <f t="shared" si="340"/>
        <v>6.3659315286624191E-2</v>
      </c>
      <c r="N3670" s="2"/>
      <c r="O3670" s="2">
        <v>0.67855799999999999</v>
      </c>
      <c r="P3670" s="4">
        <v>5.4809600000000003E-6</v>
      </c>
      <c r="Q3670" s="5">
        <f t="shared" si="341"/>
        <v>4.3638216560509563E-2</v>
      </c>
    </row>
    <row r="3671" spans="1:17" x14ac:dyDescent="0.25">
      <c r="A3671" s="2">
        <v>0.67901599999999995</v>
      </c>
      <c r="B3671" s="4">
        <v>6.9976800000000002E-6</v>
      </c>
      <c r="C3671" s="5">
        <f t="shared" si="337"/>
        <v>5.5714012738853513E-2</v>
      </c>
      <c r="E3671" s="2">
        <v>0.67901599999999995</v>
      </c>
      <c r="F3671" s="4">
        <v>9.8205599999999994E-6</v>
      </c>
      <c r="G3671" s="5">
        <f t="shared" si="338"/>
        <v>7.8189171974522284E-2</v>
      </c>
      <c r="H3671" s="2"/>
      <c r="I3671" s="2">
        <v>0.67901599999999995</v>
      </c>
      <c r="J3671" s="4">
        <v>8.0230700000000008E-6</v>
      </c>
      <c r="K3671" s="5">
        <f t="shared" si="339"/>
        <v>3.0857961538461542E-2</v>
      </c>
      <c r="L3671" s="11">
        <v>3.0857961538461542E-2</v>
      </c>
      <c r="M3671" s="11">
        <f t="shared" si="340"/>
        <v>6.3877945859872637E-2</v>
      </c>
      <c r="N3671" s="2"/>
      <c r="O3671" s="2">
        <v>0.67901599999999995</v>
      </c>
      <c r="P3671" s="4">
        <v>5.4595900000000004E-6</v>
      </c>
      <c r="Q3671" s="5">
        <f t="shared" si="341"/>
        <v>4.3468073248407652E-2</v>
      </c>
    </row>
    <row r="3672" spans="1:17" x14ac:dyDescent="0.25">
      <c r="A3672" s="2">
        <v>0.67947400000000002</v>
      </c>
      <c r="B3672" s="4">
        <v>6.9732700000000002E-6</v>
      </c>
      <c r="C3672" s="5">
        <f t="shared" si="337"/>
        <v>5.5519665605095553E-2</v>
      </c>
      <c r="E3672" s="2">
        <v>0.67947400000000002</v>
      </c>
      <c r="F3672" s="4">
        <v>9.7717300000000004E-6</v>
      </c>
      <c r="G3672" s="5">
        <f t="shared" si="338"/>
        <v>7.7800398089171982E-2</v>
      </c>
      <c r="H3672" s="2"/>
      <c r="I3672" s="2">
        <v>0.67947400000000002</v>
      </c>
      <c r="J3672" s="4">
        <v>8.0047600000000006E-6</v>
      </c>
      <c r="K3672" s="5">
        <f t="shared" si="339"/>
        <v>3.078753846153846E-2</v>
      </c>
      <c r="L3672" s="11">
        <v>3.078753846153846E-2</v>
      </c>
      <c r="M3672" s="11">
        <f t="shared" si="340"/>
        <v>6.373216560509555E-2</v>
      </c>
      <c r="N3672" s="2"/>
      <c r="O3672" s="2">
        <v>0.67947400000000002</v>
      </c>
      <c r="P3672" s="4">
        <v>5.4687499999999999E-6</v>
      </c>
      <c r="Q3672" s="5">
        <f t="shared" si="341"/>
        <v>4.3541003184713378E-2</v>
      </c>
    </row>
    <row r="3673" spans="1:17" x14ac:dyDescent="0.25">
      <c r="A3673" s="2">
        <v>0.67993199999999998</v>
      </c>
      <c r="B3673" s="4">
        <v>6.98242E-6</v>
      </c>
      <c r="C3673" s="5">
        <f t="shared" si="337"/>
        <v>5.5592515923566885E-2</v>
      </c>
      <c r="E3673" s="2">
        <v>0.67993199999999998</v>
      </c>
      <c r="F3673" s="4">
        <v>9.7778300000000002E-6</v>
      </c>
      <c r="G3673" s="5">
        <f t="shared" si="338"/>
        <v>7.784896496815287E-2</v>
      </c>
      <c r="H3673" s="2"/>
      <c r="I3673" s="2">
        <v>0.67993199999999998</v>
      </c>
      <c r="J3673" s="4">
        <v>7.9711900000000002E-6</v>
      </c>
      <c r="K3673" s="5">
        <f t="shared" si="339"/>
        <v>3.0658423076923073E-2</v>
      </c>
      <c r="L3673" s="11">
        <v>3.0658423076923073E-2</v>
      </c>
      <c r="M3673" s="11">
        <f t="shared" si="340"/>
        <v>6.3464888535031849E-2</v>
      </c>
      <c r="N3673" s="2"/>
      <c r="O3673" s="2">
        <v>0.67993199999999998</v>
      </c>
      <c r="P3673" s="4">
        <v>5.4657E-6</v>
      </c>
      <c r="Q3673" s="5">
        <f t="shared" si="341"/>
        <v>4.3516719745222934E-2</v>
      </c>
    </row>
    <row r="3674" spans="1:17" x14ac:dyDescent="0.25">
      <c r="A3674" s="2">
        <v>0.68038900000000002</v>
      </c>
      <c r="B3674" s="4">
        <v>6.9854699999999999E-6</v>
      </c>
      <c r="C3674" s="5">
        <f t="shared" si="337"/>
        <v>5.5616799363057329E-2</v>
      </c>
      <c r="E3674" s="2">
        <v>0.68038900000000002</v>
      </c>
      <c r="F3674" s="4">
        <v>9.7625699999999999E-6</v>
      </c>
      <c r="G3674" s="5">
        <f t="shared" si="338"/>
        <v>7.7727468152866241E-2</v>
      </c>
      <c r="H3674" s="2"/>
      <c r="I3674" s="2">
        <v>0.68038900000000002</v>
      </c>
      <c r="J3674" s="4">
        <v>7.9803500000000006E-6</v>
      </c>
      <c r="K3674" s="5">
        <f t="shared" si="339"/>
        <v>3.0693653846153846E-2</v>
      </c>
      <c r="L3674" s="11">
        <v>3.0693653846153846E-2</v>
      </c>
      <c r="M3674" s="11">
        <f t="shared" si="340"/>
        <v>6.353781847133759E-2</v>
      </c>
      <c r="N3674" s="2"/>
      <c r="O3674" s="2">
        <v>0.68038900000000002</v>
      </c>
      <c r="P3674" s="4">
        <v>5.4717999999999999E-6</v>
      </c>
      <c r="Q3674" s="5">
        <f t="shared" si="341"/>
        <v>4.3565286624203822E-2</v>
      </c>
    </row>
    <row r="3675" spans="1:17" x14ac:dyDescent="0.25">
      <c r="A3675" s="2">
        <v>0.68084699999999998</v>
      </c>
      <c r="B3675" s="4">
        <v>6.8847700000000002E-6</v>
      </c>
      <c r="C3675" s="5">
        <f t="shared" si="337"/>
        <v>5.4815047770700641E-2</v>
      </c>
      <c r="E3675" s="2">
        <v>0.68084699999999998</v>
      </c>
      <c r="F3675" s="4">
        <v>9.7656300000000006E-6</v>
      </c>
      <c r="G3675" s="5">
        <f t="shared" si="338"/>
        <v>7.7751831210191094E-2</v>
      </c>
      <c r="H3675" s="2"/>
      <c r="I3675" s="2">
        <v>0.68084699999999998</v>
      </c>
      <c r="J3675" s="4">
        <v>7.9864500000000004E-6</v>
      </c>
      <c r="K3675" s="5">
        <f t="shared" si="339"/>
        <v>3.0717115384615388E-2</v>
      </c>
      <c r="L3675" s="11">
        <v>3.0717115384615388E-2</v>
      </c>
      <c r="M3675" s="11">
        <f t="shared" si="340"/>
        <v>6.3586385350318478E-2</v>
      </c>
      <c r="N3675" s="2"/>
      <c r="O3675" s="2">
        <v>0.68084699999999998</v>
      </c>
      <c r="P3675" s="4">
        <v>5.4595900000000004E-6</v>
      </c>
      <c r="Q3675" s="5">
        <f t="shared" si="341"/>
        <v>4.3468073248407652E-2</v>
      </c>
    </row>
    <row r="3676" spans="1:17" x14ac:dyDescent="0.25">
      <c r="A3676" s="2">
        <v>0.68130500000000005</v>
      </c>
      <c r="B3676" s="4">
        <v>5.9112499999999999E-7</v>
      </c>
      <c r="C3676" s="5">
        <f t="shared" si="337"/>
        <v>4.70640923566879E-3</v>
      </c>
      <c r="E3676" s="2">
        <v>0.68130500000000005</v>
      </c>
      <c r="F3676" s="4">
        <v>9.7961400000000004E-6</v>
      </c>
      <c r="G3676" s="5">
        <f t="shared" si="338"/>
        <v>7.7994745222929943E-2</v>
      </c>
      <c r="H3676" s="2"/>
      <c r="I3676" s="2">
        <v>0.68130500000000005</v>
      </c>
      <c r="J3676" s="4">
        <v>7.9711900000000002E-6</v>
      </c>
      <c r="K3676" s="5">
        <f t="shared" si="339"/>
        <v>3.0658423076923073E-2</v>
      </c>
      <c r="L3676" s="11">
        <v>3.0658423076923073E-2</v>
      </c>
      <c r="M3676" s="11">
        <f t="shared" si="340"/>
        <v>6.3464888535031849E-2</v>
      </c>
      <c r="N3676" s="2"/>
      <c r="O3676" s="2">
        <v>0.68130500000000005</v>
      </c>
      <c r="P3676" s="4">
        <v>5.4595900000000004E-6</v>
      </c>
      <c r="Q3676" s="5">
        <f t="shared" si="341"/>
        <v>4.3468073248407652E-2</v>
      </c>
    </row>
    <row r="3677" spans="1:17" x14ac:dyDescent="0.25">
      <c r="A3677" s="2">
        <v>0.68176300000000001</v>
      </c>
      <c r="B3677" s="4">
        <v>3.7841800000000002E-7</v>
      </c>
      <c r="C3677" s="5">
        <f t="shared" si="337"/>
        <v>3.0128821656050958E-3</v>
      </c>
      <c r="E3677" s="2">
        <v>0.68176300000000001</v>
      </c>
      <c r="F3677" s="4">
        <v>9.8236099999999993E-6</v>
      </c>
      <c r="G3677" s="5">
        <f t="shared" si="338"/>
        <v>7.8213455414012742E-2</v>
      </c>
      <c r="H3677" s="2"/>
      <c r="I3677" s="2">
        <v>0.68176300000000001</v>
      </c>
      <c r="J3677" s="4">
        <v>7.9315199999999999E-6</v>
      </c>
      <c r="K3677" s="5">
        <f t="shared" si="339"/>
        <v>3.0505846153846151E-2</v>
      </c>
      <c r="L3677" s="11">
        <v>3.0505846153846151E-2</v>
      </c>
      <c r="M3677" s="11">
        <f t="shared" si="340"/>
        <v>6.314904458598726E-2</v>
      </c>
      <c r="N3677" s="2"/>
      <c r="O3677" s="2">
        <v>0.68176300000000001</v>
      </c>
      <c r="P3677" s="4">
        <v>2.6400799999999998E-6</v>
      </c>
      <c r="Q3677" s="5">
        <f t="shared" si="341"/>
        <v>2.1019745222929934E-2</v>
      </c>
    </row>
    <row r="3678" spans="1:17" x14ac:dyDescent="0.25">
      <c r="A3678" s="2">
        <v>0.68222000000000005</v>
      </c>
      <c r="B3678" s="4">
        <v>3.1555199999999999E-7</v>
      </c>
      <c r="C3678" s="5">
        <f t="shared" si="337"/>
        <v>2.5123566878980895E-3</v>
      </c>
      <c r="E3678" s="2">
        <v>0.68222000000000005</v>
      </c>
      <c r="F3678" s="4">
        <v>3.6895799999999999E-7</v>
      </c>
      <c r="G3678" s="5">
        <f t="shared" si="338"/>
        <v>2.9375636942675161E-3</v>
      </c>
      <c r="H3678" s="2"/>
      <c r="I3678" s="2">
        <v>0.68222000000000005</v>
      </c>
      <c r="J3678" s="4">
        <v>1.1633299999999999E-6</v>
      </c>
      <c r="K3678" s="5">
        <f t="shared" si="339"/>
        <v>4.4743461538461534E-3</v>
      </c>
      <c r="L3678" s="11">
        <v>4.4743461538461534E-3</v>
      </c>
      <c r="M3678" s="11">
        <f t="shared" si="340"/>
        <v>9.2621815286624207E-3</v>
      </c>
      <c r="N3678" s="2"/>
      <c r="O3678" s="2">
        <v>0.68222000000000005</v>
      </c>
      <c r="P3678" s="4">
        <v>1.11511E-6</v>
      </c>
      <c r="Q3678" s="5">
        <f t="shared" si="341"/>
        <v>8.8782643312101915E-3</v>
      </c>
    </row>
    <row r="3679" spans="1:17" x14ac:dyDescent="0.25">
      <c r="A3679" s="2">
        <v>0.68267800000000001</v>
      </c>
      <c r="B3679" s="4">
        <v>2.8503400000000001E-7</v>
      </c>
      <c r="C3679" s="5">
        <f t="shared" si="337"/>
        <v>2.2693789808917201E-3</v>
      </c>
      <c r="E3679" s="2">
        <v>0.68267800000000001</v>
      </c>
      <c r="F3679" s="4">
        <v>2.2415200000000001E-7</v>
      </c>
      <c r="G3679" s="5">
        <f t="shared" si="338"/>
        <v>1.7846496815286626E-3</v>
      </c>
      <c r="H3679" s="2"/>
      <c r="I3679" s="2">
        <v>0.68267800000000001</v>
      </c>
      <c r="J3679" s="4">
        <v>6.91528E-7</v>
      </c>
      <c r="K3679" s="5">
        <f t="shared" si="339"/>
        <v>2.659723076923077E-3</v>
      </c>
      <c r="L3679" s="11">
        <v>2.659723076923077E-3</v>
      </c>
      <c r="M3679" s="11">
        <f t="shared" si="340"/>
        <v>5.5057961783439502E-3</v>
      </c>
      <c r="N3679" s="2"/>
      <c r="O3679" s="2">
        <v>0.68267800000000001</v>
      </c>
      <c r="P3679" s="4">
        <v>9.2926E-7</v>
      </c>
      <c r="Q3679" s="5">
        <f t="shared" si="341"/>
        <v>7.3985668789808921E-3</v>
      </c>
    </row>
    <row r="3680" spans="1:17" x14ac:dyDescent="0.25">
      <c r="A3680" s="2">
        <v>0.68313599999999997</v>
      </c>
      <c r="B3680" s="4">
        <v>2.66724E-7</v>
      </c>
      <c r="C3680" s="5">
        <f t="shared" si="337"/>
        <v>2.1235987261146497E-3</v>
      </c>
      <c r="E3680" s="2">
        <v>0.68313599999999997</v>
      </c>
      <c r="F3680" s="4">
        <v>1.7968799999999999E-7</v>
      </c>
      <c r="G3680" s="5">
        <f t="shared" si="338"/>
        <v>1.4306369426751592E-3</v>
      </c>
      <c r="H3680" s="2"/>
      <c r="I3680" s="2">
        <v>0.68313599999999997</v>
      </c>
      <c r="J3680" s="4">
        <v>5.8990499999999999E-7</v>
      </c>
      <c r="K3680" s="5">
        <f t="shared" si="339"/>
        <v>2.2688653846153844E-3</v>
      </c>
      <c r="L3680" s="11">
        <v>2.2688653846153844E-3</v>
      </c>
      <c r="M3680" s="11">
        <f t="shared" si="340"/>
        <v>4.6966958598726113E-3</v>
      </c>
      <c r="N3680" s="2"/>
      <c r="O3680" s="2">
        <v>0.68313599999999997</v>
      </c>
      <c r="P3680" s="4">
        <v>8.5754399999999999E-7</v>
      </c>
      <c r="Q3680" s="5">
        <f t="shared" si="341"/>
        <v>6.8275796178343959E-3</v>
      </c>
    </row>
    <row r="3681" spans="1:17" x14ac:dyDescent="0.25">
      <c r="A3681" s="2">
        <v>0.68359400000000003</v>
      </c>
      <c r="B3681" s="4">
        <v>2.5115999999999998E-7</v>
      </c>
      <c r="C3681" s="5">
        <f t="shared" si="337"/>
        <v>1.9996815286624204E-3</v>
      </c>
      <c r="E3681" s="2">
        <v>0.68359400000000003</v>
      </c>
      <c r="F3681" s="4">
        <v>1.5771500000000001E-7</v>
      </c>
      <c r="G3681" s="5">
        <f t="shared" si="338"/>
        <v>1.2556926751592357E-3</v>
      </c>
      <c r="H3681" s="2"/>
      <c r="I3681" s="2">
        <v>0.68359400000000003</v>
      </c>
      <c r="J3681" s="4">
        <v>5.4412800000000004E-7</v>
      </c>
      <c r="K3681" s="5">
        <f t="shared" si="339"/>
        <v>2.0928000000000001E-3</v>
      </c>
      <c r="L3681" s="11">
        <v>2.0928000000000001E-3</v>
      </c>
      <c r="M3681" s="11">
        <f t="shared" si="340"/>
        <v>4.3322292993630586E-3</v>
      </c>
      <c r="N3681" s="2"/>
      <c r="O3681" s="2">
        <v>0.68359400000000003</v>
      </c>
      <c r="P3681" s="4">
        <v>8.20618E-7</v>
      </c>
      <c r="Q3681" s="5">
        <f t="shared" si="341"/>
        <v>6.5335828025477717E-3</v>
      </c>
    </row>
    <row r="3682" spans="1:17" x14ac:dyDescent="0.25">
      <c r="A3682" s="2">
        <v>0.68405199999999999</v>
      </c>
      <c r="B3682" s="4">
        <v>2.4231E-7</v>
      </c>
      <c r="C3682" s="5">
        <f t="shared" si="337"/>
        <v>1.9292197452229303E-3</v>
      </c>
      <c r="E3682" s="2">
        <v>0.68405199999999999</v>
      </c>
      <c r="F3682" s="4">
        <v>1.45294E-7</v>
      </c>
      <c r="G3682" s="5">
        <f t="shared" si="338"/>
        <v>1.1567993630573251E-3</v>
      </c>
      <c r="H3682" s="2"/>
      <c r="I3682" s="2">
        <v>0.68405199999999999</v>
      </c>
      <c r="J3682" s="4">
        <v>5.1879899999999999E-7</v>
      </c>
      <c r="K3682" s="5">
        <f t="shared" si="339"/>
        <v>1.9953807692307691E-3</v>
      </c>
      <c r="L3682" s="11">
        <v>1.9953807692307691E-3</v>
      </c>
      <c r="M3682" s="11">
        <f t="shared" si="340"/>
        <v>4.1305652866242045E-3</v>
      </c>
      <c r="N3682" s="2"/>
      <c r="O3682" s="2">
        <v>0.68405199999999999</v>
      </c>
      <c r="P3682" s="4">
        <v>7.9772899999999996E-7</v>
      </c>
      <c r="Q3682" s="5">
        <f t="shared" si="341"/>
        <v>6.3513455414012741E-3</v>
      </c>
    </row>
    <row r="3683" spans="1:17" x14ac:dyDescent="0.25">
      <c r="A3683" s="2">
        <v>0.68450900000000003</v>
      </c>
      <c r="B3683" s="4">
        <v>2.36755E-7</v>
      </c>
      <c r="C3683" s="5">
        <f t="shared" si="337"/>
        <v>1.8849920382165608E-3</v>
      </c>
      <c r="E3683" s="2">
        <v>0.68450900000000003</v>
      </c>
      <c r="F3683" s="4">
        <v>1.34064E-7</v>
      </c>
      <c r="G3683" s="5">
        <f t="shared" si="338"/>
        <v>1.0673885350318472E-3</v>
      </c>
      <c r="H3683" s="2"/>
      <c r="I3683" s="2">
        <v>0.68450900000000003</v>
      </c>
      <c r="J3683" s="4">
        <v>5.0353999999999997E-7</v>
      </c>
      <c r="K3683" s="5">
        <f t="shared" si="339"/>
        <v>1.9366923076923072E-3</v>
      </c>
      <c r="L3683" s="11">
        <v>1.9366923076923072E-3</v>
      </c>
      <c r="M3683" s="11">
        <f t="shared" si="340"/>
        <v>4.0090764331210185E-3</v>
      </c>
      <c r="N3683" s="2"/>
      <c r="O3683" s="2">
        <v>0.68450900000000003</v>
      </c>
      <c r="P3683" s="4">
        <v>7.8155499999999999E-7</v>
      </c>
      <c r="Q3683" s="5">
        <f t="shared" si="341"/>
        <v>6.2225716560509563E-3</v>
      </c>
    </row>
    <row r="3684" spans="1:17" x14ac:dyDescent="0.25">
      <c r="A3684" s="2">
        <v>0.68496699999999999</v>
      </c>
      <c r="B3684" s="4">
        <v>2.3092699999999999E-7</v>
      </c>
      <c r="C3684" s="5">
        <f t="shared" si="337"/>
        <v>1.8385907643312103E-3</v>
      </c>
      <c r="E3684" s="2">
        <v>0.68496699999999999</v>
      </c>
      <c r="F3684" s="4">
        <v>1.27899E-7</v>
      </c>
      <c r="G3684" s="5">
        <f t="shared" si="338"/>
        <v>1.0183041401273887E-3</v>
      </c>
      <c r="H3684" s="2"/>
      <c r="I3684" s="2">
        <v>0.68496699999999999</v>
      </c>
      <c r="J3684" s="4">
        <v>4.9041700000000004E-7</v>
      </c>
      <c r="K3684" s="5">
        <f t="shared" si="339"/>
        <v>1.8862192307692307E-3</v>
      </c>
      <c r="L3684" s="11">
        <v>1.8862192307692307E-3</v>
      </c>
      <c r="M3684" s="11">
        <f t="shared" si="340"/>
        <v>3.9045939490445869E-3</v>
      </c>
      <c r="N3684" s="2"/>
      <c r="O3684" s="2">
        <v>0.68496699999999999</v>
      </c>
      <c r="P3684" s="4">
        <v>7.6843299999999998E-7</v>
      </c>
      <c r="Q3684" s="5">
        <f t="shared" si="341"/>
        <v>6.1180971337579616E-3</v>
      </c>
    </row>
    <row r="3685" spans="1:17" x14ac:dyDescent="0.25">
      <c r="A3685" s="2">
        <v>0.68542499999999995</v>
      </c>
      <c r="B3685" s="4">
        <v>2.27509E-7</v>
      </c>
      <c r="C3685" s="5">
        <f t="shared" si="337"/>
        <v>1.8113773885350319E-3</v>
      </c>
      <c r="E3685" s="2">
        <v>0.68542499999999995</v>
      </c>
      <c r="F3685" s="4">
        <v>1.2359599999999999E-7</v>
      </c>
      <c r="G3685" s="5">
        <f t="shared" si="338"/>
        <v>9.8404458598726121E-4</v>
      </c>
      <c r="H3685" s="2"/>
      <c r="I3685" s="2">
        <v>0.68542499999999995</v>
      </c>
      <c r="J3685" s="4">
        <v>4.8187299999999999E-7</v>
      </c>
      <c r="K3685" s="5">
        <f t="shared" si="339"/>
        <v>1.8533576923076922E-3</v>
      </c>
      <c r="L3685" s="11">
        <v>1.8533576923076922E-3</v>
      </c>
      <c r="M3685" s="11">
        <f t="shared" si="340"/>
        <v>3.8365684713375799E-3</v>
      </c>
      <c r="N3685" s="2"/>
      <c r="O3685" s="2">
        <v>0.68542499999999995</v>
      </c>
      <c r="P3685" s="4">
        <v>7.5988800000000001E-7</v>
      </c>
      <c r="Q3685" s="5">
        <f t="shared" si="341"/>
        <v>6.0500636942675164E-3</v>
      </c>
    </row>
    <row r="3686" spans="1:17" x14ac:dyDescent="0.25">
      <c r="A3686" s="2">
        <v>0.68588300000000002</v>
      </c>
      <c r="B3686" s="4">
        <v>2.2338899999999999E-7</v>
      </c>
      <c r="C3686" s="5">
        <f t="shared" si="337"/>
        <v>1.7785748407643312E-3</v>
      </c>
      <c r="E3686" s="2">
        <v>0.68588300000000002</v>
      </c>
      <c r="F3686" s="4">
        <v>1.20148E-7</v>
      </c>
      <c r="G3686" s="5">
        <f t="shared" si="338"/>
        <v>9.5659235668789822E-4</v>
      </c>
      <c r="H3686" s="2"/>
      <c r="I3686" s="2">
        <v>0.68588300000000002</v>
      </c>
      <c r="J3686" s="4">
        <v>4.7637900000000001E-7</v>
      </c>
      <c r="K3686" s="5">
        <f t="shared" si="339"/>
        <v>1.832226923076923E-3</v>
      </c>
      <c r="L3686" s="11">
        <v>1.832226923076923E-3</v>
      </c>
      <c r="M3686" s="11">
        <f t="shared" si="340"/>
        <v>3.7928264331210191E-3</v>
      </c>
      <c r="N3686" s="2"/>
      <c r="O3686" s="2">
        <v>0.68588300000000002</v>
      </c>
      <c r="P3686" s="4">
        <v>7.5256300000000004E-7</v>
      </c>
      <c r="Q3686" s="5">
        <f t="shared" si="341"/>
        <v>5.9917436305732489E-3</v>
      </c>
    </row>
    <row r="3687" spans="1:17" x14ac:dyDescent="0.25">
      <c r="A3687" s="2">
        <v>0.68633999999999995</v>
      </c>
      <c r="B3687" s="4">
        <v>2.2042799999999999E-7</v>
      </c>
      <c r="C3687" s="5">
        <f t="shared" si="337"/>
        <v>1.755E-3</v>
      </c>
      <c r="E3687" s="2">
        <v>0.68633999999999995</v>
      </c>
      <c r="F3687" s="4">
        <v>1.17615E-7</v>
      </c>
      <c r="G3687" s="5">
        <f t="shared" si="338"/>
        <v>9.3642515923566887E-4</v>
      </c>
      <c r="H3687" s="2"/>
      <c r="I3687" s="2">
        <v>0.68633999999999995</v>
      </c>
      <c r="J3687" s="4">
        <v>4.7210699999999998E-7</v>
      </c>
      <c r="K3687" s="5">
        <f t="shared" si="339"/>
        <v>1.8157961538461536E-3</v>
      </c>
      <c r="L3687" s="11">
        <v>1.8157961538461536E-3</v>
      </c>
      <c r="M3687" s="11">
        <f t="shared" si="340"/>
        <v>3.758813694267516E-3</v>
      </c>
      <c r="N3687" s="2"/>
      <c r="O3687" s="2">
        <v>0.68633999999999995</v>
      </c>
      <c r="P3687" s="4">
        <v>7.4737499999999998E-7</v>
      </c>
      <c r="Q3687" s="5">
        <f t="shared" si="341"/>
        <v>5.9504378980891719E-3</v>
      </c>
    </row>
    <row r="3688" spans="1:17" x14ac:dyDescent="0.25">
      <c r="A3688" s="2">
        <v>0.68679800000000002</v>
      </c>
      <c r="B3688" s="4">
        <v>2.1878100000000001E-7</v>
      </c>
      <c r="C3688" s="5">
        <f t="shared" si="337"/>
        <v>1.7418869426751595E-3</v>
      </c>
      <c r="E3688" s="2">
        <v>0.68679800000000002</v>
      </c>
      <c r="F3688" s="4">
        <v>1.1499E-7</v>
      </c>
      <c r="G3688" s="5">
        <f t="shared" si="338"/>
        <v>9.1552547770700648E-4</v>
      </c>
      <c r="H3688" s="2"/>
      <c r="I3688" s="2">
        <v>0.68679800000000002</v>
      </c>
      <c r="J3688" s="4">
        <v>4.6936000000000002E-7</v>
      </c>
      <c r="K3688" s="5">
        <f t="shared" si="339"/>
        <v>1.8052307692307693E-3</v>
      </c>
      <c r="L3688" s="11">
        <v>1.8052307692307693E-3</v>
      </c>
      <c r="M3688" s="11">
        <f t="shared" si="340"/>
        <v>3.7369426751592363E-3</v>
      </c>
      <c r="N3688" s="2"/>
      <c r="O3688" s="2">
        <v>0.68679800000000002</v>
      </c>
      <c r="P3688" s="4">
        <v>7.4310300000000001E-7</v>
      </c>
      <c r="Q3688" s="5">
        <f t="shared" si="341"/>
        <v>5.9164251592356693E-3</v>
      </c>
    </row>
    <row r="3689" spans="1:17" x14ac:dyDescent="0.25">
      <c r="A3689" s="2">
        <v>0.68725599999999998</v>
      </c>
      <c r="B3689" s="4">
        <v>2.16064E-7</v>
      </c>
      <c r="C3689" s="5">
        <f t="shared" si="337"/>
        <v>1.7202547770700639E-3</v>
      </c>
      <c r="E3689" s="2">
        <v>0.68725599999999998</v>
      </c>
      <c r="F3689" s="4">
        <v>1.13251E-7</v>
      </c>
      <c r="G3689" s="5">
        <f t="shared" si="338"/>
        <v>9.0167993630573256E-4</v>
      </c>
      <c r="H3689" s="2"/>
      <c r="I3689" s="2">
        <v>0.68725599999999998</v>
      </c>
      <c r="J3689" s="4">
        <v>4.6600299999999999E-7</v>
      </c>
      <c r="K3689" s="5">
        <f t="shared" si="339"/>
        <v>1.7923192307692307E-3</v>
      </c>
      <c r="L3689" s="11">
        <v>1.7923192307692307E-3</v>
      </c>
      <c r="M3689" s="11">
        <f t="shared" si="340"/>
        <v>3.7102149681528663E-3</v>
      </c>
      <c r="N3689" s="2"/>
      <c r="O3689" s="2">
        <v>0.68725599999999998</v>
      </c>
      <c r="P3689" s="4">
        <v>7.3974599999999999E-7</v>
      </c>
      <c r="Q3689" s="5">
        <f t="shared" si="341"/>
        <v>5.8896974522292993E-3</v>
      </c>
    </row>
    <row r="3690" spans="1:17" x14ac:dyDescent="0.25">
      <c r="A3690" s="2">
        <v>0.68771400000000005</v>
      </c>
      <c r="B3690" s="4">
        <v>2.1475199999999999E-7</v>
      </c>
      <c r="C3690" s="5">
        <f t="shared" si="337"/>
        <v>1.7098089171974523E-3</v>
      </c>
      <c r="E3690" s="2">
        <v>0.68771400000000005</v>
      </c>
      <c r="F3690" s="4">
        <v>1.11511E-7</v>
      </c>
      <c r="G3690" s="5">
        <f t="shared" si="338"/>
        <v>8.8782643312101917E-4</v>
      </c>
      <c r="H3690" s="2"/>
      <c r="I3690" s="2">
        <v>0.68771400000000005</v>
      </c>
      <c r="J3690" s="4">
        <v>4.63257E-7</v>
      </c>
      <c r="K3690" s="5">
        <f t="shared" si="339"/>
        <v>1.7817576923076922E-3</v>
      </c>
      <c r="L3690" s="11">
        <v>1.7817576923076922E-3</v>
      </c>
      <c r="M3690" s="11">
        <f t="shared" si="340"/>
        <v>3.6883519108280257E-3</v>
      </c>
      <c r="N3690" s="2"/>
      <c r="O3690" s="2">
        <v>0.68771400000000005</v>
      </c>
      <c r="P3690" s="4">
        <v>7.3761E-7</v>
      </c>
      <c r="Q3690" s="5">
        <f t="shared" si="341"/>
        <v>5.8726910828025489E-3</v>
      </c>
    </row>
    <row r="3691" spans="1:17" x14ac:dyDescent="0.25">
      <c r="A3691" s="2">
        <v>0.68817099999999998</v>
      </c>
      <c r="B3691" s="4">
        <v>2.1273800000000001E-7</v>
      </c>
      <c r="C3691" s="5">
        <f t="shared" si="337"/>
        <v>1.6937738853503186E-3</v>
      </c>
      <c r="E3691" s="2">
        <v>0.68817099999999998</v>
      </c>
      <c r="F3691" s="4">
        <v>1.1035199999999999E-7</v>
      </c>
      <c r="G3691" s="5">
        <f t="shared" si="338"/>
        <v>8.7859872611464971E-4</v>
      </c>
      <c r="H3691" s="2"/>
      <c r="I3691" s="2">
        <v>0.68817099999999998</v>
      </c>
      <c r="J3691" s="4">
        <v>4.6020499999999998E-7</v>
      </c>
      <c r="K3691" s="5">
        <f t="shared" si="339"/>
        <v>1.7700192307692308E-3</v>
      </c>
      <c r="L3691" s="11">
        <v>1.7700192307692308E-3</v>
      </c>
      <c r="M3691" s="11">
        <f t="shared" si="340"/>
        <v>3.6640525477707013E-3</v>
      </c>
      <c r="N3691" s="2"/>
      <c r="O3691" s="2">
        <v>0.68817099999999998</v>
      </c>
      <c r="P3691" s="4">
        <v>7.3455800000000003E-7</v>
      </c>
      <c r="Q3691" s="5">
        <f t="shared" si="341"/>
        <v>5.848391719745224E-3</v>
      </c>
    </row>
    <row r="3692" spans="1:17" x14ac:dyDescent="0.25">
      <c r="A3692" s="2">
        <v>0.68862900000000005</v>
      </c>
      <c r="B3692" s="4">
        <v>2.1145600000000001E-7</v>
      </c>
      <c r="C3692" s="5">
        <f t="shared" si="337"/>
        <v>1.6835668789808918E-3</v>
      </c>
      <c r="E3692" s="2">
        <v>0.68862900000000005</v>
      </c>
      <c r="F3692" s="4">
        <v>1.09039E-7</v>
      </c>
      <c r="G3692" s="5">
        <f t="shared" si="338"/>
        <v>8.6814490445859878E-4</v>
      </c>
      <c r="H3692" s="2"/>
      <c r="I3692" s="2">
        <v>0.68862900000000005</v>
      </c>
      <c r="J3692" s="4">
        <v>4.4921900000000002E-7</v>
      </c>
      <c r="K3692" s="5">
        <f t="shared" si="339"/>
        <v>1.7277653846153847E-3</v>
      </c>
      <c r="L3692" s="11">
        <v>1.7277653846153847E-3</v>
      </c>
      <c r="M3692" s="11">
        <f t="shared" si="340"/>
        <v>3.5765843949044592E-3</v>
      </c>
      <c r="N3692" s="2"/>
      <c r="O3692" s="2">
        <v>0.68862900000000005</v>
      </c>
      <c r="P3692" s="4">
        <v>7.3272699999999999E-7</v>
      </c>
      <c r="Q3692" s="5">
        <f t="shared" si="341"/>
        <v>5.8338136942675169E-3</v>
      </c>
    </row>
    <row r="3693" spans="1:17" x14ac:dyDescent="0.25">
      <c r="A3693" s="2">
        <v>0.68908700000000001</v>
      </c>
      <c r="B3693" s="4">
        <v>2.09229E-7</v>
      </c>
      <c r="C3693" s="5">
        <f t="shared" si="337"/>
        <v>1.6658359872611466E-3</v>
      </c>
      <c r="E3693" s="2">
        <v>0.68908700000000001</v>
      </c>
      <c r="F3693" s="4">
        <v>1.08337E-7</v>
      </c>
      <c r="G3693" s="5">
        <f t="shared" si="338"/>
        <v>8.6255573248407652E-4</v>
      </c>
      <c r="H3693" s="2"/>
      <c r="I3693" s="2">
        <v>0.68908700000000001</v>
      </c>
      <c r="J3693" s="4">
        <v>4.4341999999999998E-7</v>
      </c>
      <c r="K3693" s="5">
        <f t="shared" si="339"/>
        <v>1.7054615384615383E-3</v>
      </c>
      <c r="L3693" s="11">
        <v>1.7054615384615383E-3</v>
      </c>
      <c r="M3693" s="11">
        <f t="shared" si="340"/>
        <v>3.5304140127388538E-3</v>
      </c>
      <c r="N3693" s="2"/>
      <c r="O3693" s="2">
        <v>0.68908700000000001</v>
      </c>
      <c r="P3693" s="4">
        <v>7.3181200000000004E-7</v>
      </c>
      <c r="Q3693" s="5">
        <f t="shared" si="341"/>
        <v>5.8265286624203834E-3</v>
      </c>
    </row>
    <row r="3694" spans="1:17" x14ac:dyDescent="0.25">
      <c r="A3694" s="2">
        <v>0.68954499999999996</v>
      </c>
      <c r="B3694" s="4">
        <v>2.0758100000000001E-7</v>
      </c>
      <c r="C3694" s="5">
        <f t="shared" si="337"/>
        <v>1.6527149681528665E-3</v>
      </c>
      <c r="E3694" s="2">
        <v>0.68954499999999996</v>
      </c>
      <c r="F3694" s="4">
        <v>1.07452E-7</v>
      </c>
      <c r="G3694" s="5">
        <f t="shared" si="338"/>
        <v>8.555095541401274E-4</v>
      </c>
      <c r="H3694" s="2"/>
      <c r="I3694" s="2">
        <v>0.68954499999999996</v>
      </c>
      <c r="J3694" s="4">
        <v>4.3884300000000001E-7</v>
      </c>
      <c r="K3694" s="5">
        <f t="shared" si="339"/>
        <v>1.6878576923076924E-3</v>
      </c>
      <c r="L3694" s="11">
        <v>1.6878576923076924E-3</v>
      </c>
      <c r="M3694" s="11">
        <f t="shared" si="340"/>
        <v>3.493972929936306E-3</v>
      </c>
      <c r="N3694" s="2"/>
      <c r="O3694" s="2">
        <v>0.68954499999999996</v>
      </c>
      <c r="P3694" s="4">
        <v>7.2936999999999997E-7</v>
      </c>
      <c r="Q3694" s="5">
        <f t="shared" si="341"/>
        <v>5.807085987261147E-3</v>
      </c>
    </row>
    <row r="3695" spans="1:17" x14ac:dyDescent="0.25">
      <c r="A3695" s="2">
        <v>0.690002</v>
      </c>
      <c r="B3695" s="4">
        <v>2.0751999999999999E-7</v>
      </c>
      <c r="C3695" s="5">
        <f t="shared" si="337"/>
        <v>1.6522292993630574E-3</v>
      </c>
      <c r="E3695" s="2">
        <v>0.690002</v>
      </c>
      <c r="F3695" s="4">
        <v>1.06354E-7</v>
      </c>
      <c r="G3695" s="5">
        <f t="shared" si="338"/>
        <v>8.4676751592356689E-4</v>
      </c>
      <c r="H3695" s="2"/>
      <c r="I3695" s="2">
        <v>0.690002</v>
      </c>
      <c r="J3695" s="4">
        <v>4.3548599999999999E-7</v>
      </c>
      <c r="K3695" s="5">
        <f t="shared" si="339"/>
        <v>1.6749461538461538E-3</v>
      </c>
      <c r="L3695" s="11">
        <v>1.6749461538461538E-3</v>
      </c>
      <c r="M3695" s="11">
        <f t="shared" si="340"/>
        <v>3.4672452229299365E-3</v>
      </c>
      <c r="N3695" s="2"/>
      <c r="O3695" s="2">
        <v>0.690002</v>
      </c>
      <c r="P3695" s="4">
        <v>7.2784399999999999E-7</v>
      </c>
      <c r="Q3695" s="5">
        <f t="shared" si="341"/>
        <v>5.7949363057324841E-3</v>
      </c>
    </row>
    <row r="3696" spans="1:17" x14ac:dyDescent="0.25">
      <c r="A3696" s="2">
        <v>0.69045999999999996</v>
      </c>
      <c r="B3696" s="4">
        <v>2.05658E-7</v>
      </c>
      <c r="C3696" s="5">
        <f t="shared" si="337"/>
        <v>1.6374044585987263E-3</v>
      </c>
      <c r="E3696" s="2">
        <v>0.69045999999999996</v>
      </c>
      <c r="F3696" s="4">
        <v>1.05896E-7</v>
      </c>
      <c r="G3696" s="5">
        <f t="shared" si="338"/>
        <v>8.4312101910828023E-4</v>
      </c>
      <c r="H3696" s="2"/>
      <c r="I3696" s="2">
        <v>0.69045999999999996</v>
      </c>
      <c r="J3696" s="4">
        <v>4.3457000000000001E-7</v>
      </c>
      <c r="K3696" s="5">
        <f t="shared" si="339"/>
        <v>1.6714230769230769E-3</v>
      </c>
      <c r="L3696" s="11">
        <v>1.6714230769230769E-3</v>
      </c>
      <c r="M3696" s="11">
        <f t="shared" si="340"/>
        <v>3.4599522292993634E-3</v>
      </c>
      <c r="N3696" s="2"/>
      <c r="O3696" s="2">
        <v>0.69045999999999996</v>
      </c>
      <c r="P3696" s="4">
        <v>7.2601299999999995E-7</v>
      </c>
      <c r="Q3696" s="5">
        <f t="shared" si="341"/>
        <v>5.780358280254777E-3</v>
      </c>
    </row>
    <row r="3697" spans="1:17" x14ac:dyDescent="0.25">
      <c r="A3697" s="2">
        <v>0.69091800000000003</v>
      </c>
      <c r="B3697" s="4">
        <v>2.05444E-7</v>
      </c>
      <c r="C3697" s="5">
        <f t="shared" si="337"/>
        <v>1.6357006369426754E-3</v>
      </c>
      <c r="E3697" s="2">
        <v>0.69091800000000003</v>
      </c>
      <c r="F3697" s="4">
        <v>1.05499E-7</v>
      </c>
      <c r="G3697" s="5">
        <f t="shared" si="338"/>
        <v>8.3996019108280252E-4</v>
      </c>
      <c r="H3697" s="2"/>
      <c r="I3697" s="2">
        <v>0.69091800000000003</v>
      </c>
      <c r="J3697" s="4">
        <v>4.33655E-7</v>
      </c>
      <c r="K3697" s="5">
        <f t="shared" si="339"/>
        <v>1.6679038461538461E-3</v>
      </c>
      <c r="L3697" s="11">
        <v>1.6679038461538461E-3</v>
      </c>
      <c r="M3697" s="11">
        <f t="shared" si="340"/>
        <v>3.4526671974522299E-3</v>
      </c>
      <c r="N3697" s="2"/>
      <c r="O3697" s="2">
        <v>0.69091800000000003</v>
      </c>
      <c r="P3697" s="4">
        <v>7.25098E-7</v>
      </c>
      <c r="Q3697" s="5">
        <f t="shared" si="341"/>
        <v>5.7730732484076444E-3</v>
      </c>
    </row>
    <row r="3698" spans="1:17" x14ac:dyDescent="0.25">
      <c r="A3698" s="2">
        <v>0.69137599999999999</v>
      </c>
      <c r="B3698" s="4">
        <v>2.04376E-7</v>
      </c>
      <c r="C3698" s="5">
        <f t="shared" si="337"/>
        <v>1.6271974522292995E-3</v>
      </c>
      <c r="E3698" s="2">
        <v>0.69137599999999999</v>
      </c>
      <c r="F3698" s="4">
        <v>1.04523E-7</v>
      </c>
      <c r="G3698" s="5">
        <f t="shared" si="338"/>
        <v>8.3218949044586003E-4</v>
      </c>
      <c r="H3698" s="2"/>
      <c r="I3698" s="2">
        <v>0.69137599999999999</v>
      </c>
      <c r="J3698" s="4">
        <v>4.3273900000000002E-7</v>
      </c>
      <c r="K3698" s="5">
        <f t="shared" si="339"/>
        <v>1.6643807692307692E-3</v>
      </c>
      <c r="L3698" s="11">
        <v>1.6643807692307692E-3</v>
      </c>
      <c r="M3698" s="11">
        <f t="shared" si="340"/>
        <v>3.4453742038216563E-3</v>
      </c>
      <c r="N3698" s="2"/>
      <c r="O3698" s="2">
        <v>0.69137599999999999</v>
      </c>
      <c r="P3698" s="4">
        <v>7.25098E-7</v>
      </c>
      <c r="Q3698" s="5">
        <f t="shared" si="341"/>
        <v>5.7730732484076444E-3</v>
      </c>
    </row>
    <row r="3699" spans="1:17" x14ac:dyDescent="0.25">
      <c r="A3699" s="2">
        <v>0.69183300000000003</v>
      </c>
      <c r="B3699" s="4">
        <v>2.03552E-7</v>
      </c>
      <c r="C3699" s="5">
        <f t="shared" si="337"/>
        <v>1.6206369426751592E-3</v>
      </c>
      <c r="E3699" s="2">
        <v>0.69183300000000003</v>
      </c>
      <c r="F3699" s="4">
        <v>1.04279E-7</v>
      </c>
      <c r="G3699" s="5">
        <f t="shared" si="338"/>
        <v>8.3024681528662432E-4</v>
      </c>
      <c r="H3699" s="2"/>
      <c r="I3699" s="2">
        <v>0.69183300000000003</v>
      </c>
      <c r="J3699" s="4">
        <v>4.3060299999999998E-7</v>
      </c>
      <c r="K3699" s="5">
        <f t="shared" si="339"/>
        <v>1.6561653846153845E-3</v>
      </c>
      <c r="L3699" s="11">
        <v>1.6561653846153845E-3</v>
      </c>
      <c r="M3699" s="11">
        <f t="shared" si="340"/>
        <v>3.4283678343949046E-3</v>
      </c>
      <c r="N3699" s="2"/>
      <c r="O3699" s="2">
        <v>0.69183300000000003</v>
      </c>
      <c r="P3699" s="4">
        <v>7.2540299999999995E-7</v>
      </c>
      <c r="Q3699" s="5">
        <f t="shared" si="341"/>
        <v>5.7755015923566877E-3</v>
      </c>
    </row>
    <row r="3700" spans="1:17" x14ac:dyDescent="0.25">
      <c r="A3700" s="2">
        <v>0.69229099999999999</v>
      </c>
      <c r="B3700" s="4">
        <v>2.0312499999999999E-7</v>
      </c>
      <c r="C3700" s="5">
        <f t="shared" si="337"/>
        <v>1.6172372611464969E-3</v>
      </c>
      <c r="E3700" s="2">
        <v>0.69229099999999999</v>
      </c>
      <c r="F3700" s="4">
        <v>1.03333E-7</v>
      </c>
      <c r="G3700" s="5">
        <f t="shared" si="338"/>
        <v>8.2271496815286636E-4</v>
      </c>
      <c r="H3700" s="2"/>
      <c r="I3700" s="2">
        <v>0.69229099999999999</v>
      </c>
      <c r="J3700" s="4">
        <v>4.2968799999999998E-7</v>
      </c>
      <c r="K3700" s="5">
        <f t="shared" si="339"/>
        <v>1.6526461538461535E-3</v>
      </c>
      <c r="L3700" s="11">
        <v>1.6526461538461535E-3</v>
      </c>
      <c r="M3700" s="11">
        <f t="shared" si="340"/>
        <v>3.4210828025477702E-3</v>
      </c>
      <c r="N3700" s="2"/>
      <c r="O3700" s="2">
        <v>0.69229099999999999</v>
      </c>
      <c r="P3700" s="4">
        <v>7.2296099999999998E-7</v>
      </c>
      <c r="Q3700" s="5">
        <f t="shared" si="341"/>
        <v>5.7560589171974522E-3</v>
      </c>
    </row>
    <row r="3701" spans="1:17" x14ac:dyDescent="0.25">
      <c r="A3701" s="2">
        <v>0.69274899999999995</v>
      </c>
      <c r="B3701" s="4">
        <v>2.0165999999999999E-7</v>
      </c>
      <c r="C3701" s="5">
        <f t="shared" si="337"/>
        <v>1.6055732484076433E-3</v>
      </c>
      <c r="E3701" s="2">
        <v>0.69274899999999995</v>
      </c>
      <c r="F3701" s="4">
        <v>1.0290499999999999E-7</v>
      </c>
      <c r="G3701" s="5">
        <f t="shared" si="338"/>
        <v>8.1930732484076444E-4</v>
      </c>
      <c r="H3701" s="2"/>
      <c r="I3701" s="2">
        <v>0.69274899999999995</v>
      </c>
      <c r="J3701" s="4">
        <v>4.29077E-7</v>
      </c>
      <c r="K3701" s="5">
        <f t="shared" si="339"/>
        <v>1.6502961538461538E-3</v>
      </c>
      <c r="L3701" s="11">
        <v>1.6502961538461538E-3</v>
      </c>
      <c r="M3701" s="11">
        <f t="shared" si="340"/>
        <v>3.4162181528662422E-3</v>
      </c>
      <c r="N3701" s="2"/>
      <c r="O3701" s="2">
        <v>0.69274899999999995</v>
      </c>
      <c r="P3701" s="4">
        <v>7.2296099999999998E-7</v>
      </c>
      <c r="Q3701" s="5">
        <f t="shared" si="341"/>
        <v>5.7560589171974522E-3</v>
      </c>
    </row>
    <row r="3702" spans="1:17" x14ac:dyDescent="0.25">
      <c r="A3702" s="2">
        <v>0.69320700000000002</v>
      </c>
      <c r="B3702" s="4">
        <v>2.0184299999999999E-7</v>
      </c>
      <c r="C3702" s="5">
        <f t="shared" si="337"/>
        <v>1.6070302547770701E-3</v>
      </c>
      <c r="E3702" s="2">
        <v>0.69320700000000002</v>
      </c>
      <c r="F3702" s="4">
        <v>1.02966E-7</v>
      </c>
      <c r="G3702" s="5">
        <f t="shared" si="338"/>
        <v>8.1979299363057329E-4</v>
      </c>
      <c r="H3702" s="2"/>
      <c r="I3702" s="2">
        <v>0.69320700000000002</v>
      </c>
      <c r="J3702" s="4">
        <v>4.2785600000000002E-7</v>
      </c>
      <c r="K3702" s="5">
        <f t="shared" si="339"/>
        <v>1.6455999999999999E-3</v>
      </c>
      <c r="L3702" s="11">
        <v>1.6455999999999999E-3</v>
      </c>
      <c r="M3702" s="11">
        <f t="shared" si="340"/>
        <v>3.4064968152866244E-3</v>
      </c>
      <c r="N3702" s="2"/>
      <c r="O3702" s="2">
        <v>0.69320700000000002</v>
      </c>
      <c r="P3702" s="4">
        <v>7.2174099999999998E-7</v>
      </c>
      <c r="Q3702" s="5">
        <f t="shared" si="341"/>
        <v>5.7463455414012744E-3</v>
      </c>
    </row>
    <row r="3703" spans="1:17" x14ac:dyDescent="0.25">
      <c r="A3703" s="2">
        <v>0.69366499999999998</v>
      </c>
      <c r="B3703" s="4">
        <v>1.99585E-7</v>
      </c>
      <c r="C3703" s="5">
        <f t="shared" si="337"/>
        <v>1.5890525477707008E-3</v>
      </c>
      <c r="E3703" s="2">
        <v>0.69366499999999998</v>
      </c>
      <c r="F3703" s="4">
        <v>1.0244800000000001E-7</v>
      </c>
      <c r="G3703" s="5">
        <f t="shared" si="338"/>
        <v>8.1566878980891724E-4</v>
      </c>
      <c r="H3703" s="2"/>
      <c r="I3703" s="2">
        <v>0.69366499999999998</v>
      </c>
      <c r="J3703" s="4">
        <v>4.28772E-7</v>
      </c>
      <c r="K3703" s="5">
        <f t="shared" si="339"/>
        <v>1.6491230769230768E-3</v>
      </c>
      <c r="L3703" s="11">
        <v>1.6491230769230768E-3</v>
      </c>
      <c r="M3703" s="11">
        <f t="shared" si="340"/>
        <v>3.413789808917198E-3</v>
      </c>
      <c r="N3703" s="2"/>
      <c r="O3703" s="2">
        <v>0.69366499999999998</v>
      </c>
      <c r="P3703" s="4">
        <v>7.2174099999999998E-7</v>
      </c>
      <c r="Q3703" s="5">
        <f t="shared" si="341"/>
        <v>5.7463455414012744E-3</v>
      </c>
    </row>
    <row r="3704" spans="1:17" x14ac:dyDescent="0.25">
      <c r="A3704" s="2">
        <v>0.69412200000000002</v>
      </c>
      <c r="B3704" s="4">
        <v>1.99799E-7</v>
      </c>
      <c r="C3704" s="5">
        <f t="shared" si="337"/>
        <v>1.5907563694267518E-3</v>
      </c>
      <c r="E3704" s="2">
        <v>0.69412200000000002</v>
      </c>
      <c r="F3704" s="4">
        <v>1.02234E-7</v>
      </c>
      <c r="G3704" s="5">
        <f t="shared" si="338"/>
        <v>8.1396496815286628E-4</v>
      </c>
      <c r="H3704" s="2"/>
      <c r="I3704" s="2">
        <v>0.69412200000000002</v>
      </c>
      <c r="J3704" s="4">
        <v>4.2724600000000001E-7</v>
      </c>
      <c r="K3704" s="5">
        <f t="shared" si="339"/>
        <v>1.6432538461538463E-3</v>
      </c>
      <c r="L3704" s="11">
        <v>1.6432538461538463E-3</v>
      </c>
      <c r="M3704" s="11">
        <f t="shared" si="340"/>
        <v>3.4016401273885355E-3</v>
      </c>
      <c r="N3704" s="2"/>
      <c r="O3704" s="2">
        <v>0.69412200000000002</v>
      </c>
      <c r="P3704" s="4">
        <v>7.2143600000000003E-7</v>
      </c>
      <c r="Q3704" s="5">
        <f t="shared" si="341"/>
        <v>5.7439171974522302E-3</v>
      </c>
    </row>
    <row r="3705" spans="1:17" x14ac:dyDescent="0.25">
      <c r="A3705" s="2">
        <v>0.69457999999999998</v>
      </c>
      <c r="B3705" s="4">
        <v>1.9866899999999999E-7</v>
      </c>
      <c r="C3705" s="5">
        <f t="shared" si="337"/>
        <v>1.5817595541401275E-3</v>
      </c>
      <c r="E3705" s="2">
        <v>0.69457999999999998</v>
      </c>
      <c r="F3705" s="4">
        <v>1.02142E-7</v>
      </c>
      <c r="G3705" s="5">
        <f t="shared" si="338"/>
        <v>8.1323248407643323E-4</v>
      </c>
      <c r="H3705" s="2"/>
      <c r="I3705" s="2">
        <v>0.69457999999999998</v>
      </c>
      <c r="J3705" s="4">
        <v>4.2694100000000001E-7</v>
      </c>
      <c r="K3705" s="5">
        <f t="shared" si="339"/>
        <v>1.6420807692307691E-3</v>
      </c>
      <c r="L3705" s="11">
        <v>1.6420807692307691E-3</v>
      </c>
      <c r="M3705" s="11">
        <f t="shared" si="340"/>
        <v>3.3992117834394904E-3</v>
      </c>
      <c r="N3705" s="2"/>
      <c r="O3705" s="2">
        <v>0.69457999999999998</v>
      </c>
      <c r="P3705" s="4">
        <v>7.2143600000000003E-7</v>
      </c>
      <c r="Q3705" s="5">
        <f t="shared" si="341"/>
        <v>5.7439171974522302E-3</v>
      </c>
    </row>
    <row r="3706" spans="1:17" x14ac:dyDescent="0.25">
      <c r="A3706" s="2">
        <v>0.69503800000000004</v>
      </c>
      <c r="B3706" s="4">
        <v>1.9888299999999999E-7</v>
      </c>
      <c r="C3706" s="5">
        <f t="shared" si="337"/>
        <v>1.5834633757961783E-3</v>
      </c>
      <c r="E3706" s="2">
        <v>0.69503800000000004</v>
      </c>
      <c r="F3706" s="4">
        <v>1.0180700000000001E-7</v>
      </c>
      <c r="G3706" s="5">
        <f t="shared" si="338"/>
        <v>8.1056528662420393E-4</v>
      </c>
      <c r="H3706" s="2"/>
      <c r="I3706" s="2">
        <v>0.69503800000000004</v>
      </c>
      <c r="J3706" s="4">
        <v>4.2633100000000001E-7</v>
      </c>
      <c r="K3706" s="5">
        <f t="shared" si="339"/>
        <v>1.6397346153846153E-3</v>
      </c>
      <c r="L3706" s="11">
        <v>1.6397346153846153E-3</v>
      </c>
      <c r="M3706" s="11">
        <f t="shared" si="340"/>
        <v>3.3943550955414016E-3</v>
      </c>
      <c r="N3706" s="2"/>
      <c r="O3706" s="2">
        <v>0.69503800000000004</v>
      </c>
      <c r="P3706" s="4">
        <v>7.2021499999999999E-7</v>
      </c>
      <c r="Q3706" s="5">
        <f t="shared" si="341"/>
        <v>5.7341958598726124E-3</v>
      </c>
    </row>
    <row r="3707" spans="1:17" x14ac:dyDescent="0.25">
      <c r="A3707" s="2">
        <v>0.695496</v>
      </c>
      <c r="B3707" s="4">
        <v>1.97906E-7</v>
      </c>
      <c r="C3707" s="5">
        <f t="shared" si="337"/>
        <v>1.5756847133757963E-3</v>
      </c>
      <c r="E3707" s="2">
        <v>0.695496</v>
      </c>
      <c r="F3707" s="4">
        <v>1.0131799999999999E-7</v>
      </c>
      <c r="G3707" s="5">
        <f t="shared" si="338"/>
        <v>8.0667197452229306E-4</v>
      </c>
      <c r="H3707" s="2"/>
      <c r="I3707" s="2">
        <v>0.695496</v>
      </c>
      <c r="J3707" s="4">
        <v>4.2571999999999998E-7</v>
      </c>
      <c r="K3707" s="5">
        <f t="shared" si="339"/>
        <v>1.6373846153846152E-3</v>
      </c>
      <c r="L3707" s="11">
        <v>1.6373846153846152E-3</v>
      </c>
      <c r="M3707" s="11">
        <f t="shared" si="340"/>
        <v>3.3894904458598727E-3</v>
      </c>
      <c r="N3707" s="2"/>
      <c r="O3707" s="2">
        <v>0.695496</v>
      </c>
      <c r="P3707" s="4">
        <v>7.1899399999999996E-7</v>
      </c>
      <c r="Q3707" s="5">
        <f t="shared" si="341"/>
        <v>5.7244745222929938E-3</v>
      </c>
    </row>
    <row r="3708" spans="1:17" x14ac:dyDescent="0.25">
      <c r="A3708" s="2">
        <v>0.69595300000000004</v>
      </c>
      <c r="B3708" s="4">
        <v>1.9793700000000001E-7</v>
      </c>
      <c r="C3708" s="5">
        <f t="shared" si="337"/>
        <v>1.5759315286624207E-3</v>
      </c>
      <c r="E3708" s="2">
        <v>0.69595300000000004</v>
      </c>
      <c r="F3708" s="4">
        <v>1.01288E-7</v>
      </c>
      <c r="G3708" s="5">
        <f t="shared" si="338"/>
        <v>8.0643312101910832E-4</v>
      </c>
      <c r="H3708" s="2"/>
      <c r="I3708" s="2">
        <v>0.69595300000000004</v>
      </c>
      <c r="J3708" s="4">
        <v>4.2358399999999999E-7</v>
      </c>
      <c r="K3708" s="5">
        <f t="shared" si="339"/>
        <v>1.6291692307692305E-3</v>
      </c>
      <c r="L3708" s="11">
        <v>1.6291692307692305E-3</v>
      </c>
      <c r="M3708" s="11">
        <f t="shared" si="340"/>
        <v>3.3724840764331209E-3</v>
      </c>
      <c r="N3708" s="2"/>
      <c r="O3708" s="2">
        <v>0.69595300000000004</v>
      </c>
      <c r="P3708" s="4">
        <v>7.1777300000000003E-7</v>
      </c>
      <c r="Q3708" s="5">
        <f t="shared" si="341"/>
        <v>5.7147531847133769E-3</v>
      </c>
    </row>
    <row r="3709" spans="1:17" x14ac:dyDescent="0.25">
      <c r="A3709" s="2">
        <v>0.696411</v>
      </c>
      <c r="B3709" s="4">
        <v>1.9656400000000001E-7</v>
      </c>
      <c r="C3709" s="5">
        <f t="shared" si="337"/>
        <v>1.5650000000000002E-3</v>
      </c>
      <c r="E3709" s="2">
        <v>0.696411</v>
      </c>
      <c r="F3709" s="4">
        <v>1.00891E-7</v>
      </c>
      <c r="G3709" s="5">
        <f t="shared" si="338"/>
        <v>8.0327229299363061E-4</v>
      </c>
      <c r="H3709" s="2"/>
      <c r="I3709" s="2">
        <v>0.696411</v>
      </c>
      <c r="J3709" s="4">
        <v>4.2327899999999999E-7</v>
      </c>
      <c r="K3709" s="5">
        <f t="shared" si="339"/>
        <v>1.6279961538461537E-3</v>
      </c>
      <c r="L3709" s="11">
        <v>1.6279961538461537E-3</v>
      </c>
      <c r="M3709" s="11">
        <f t="shared" si="340"/>
        <v>3.3700557324840767E-3</v>
      </c>
      <c r="N3709" s="2"/>
      <c r="O3709" s="2">
        <v>0.696411</v>
      </c>
      <c r="P3709" s="4">
        <v>7.1838399999999996E-7</v>
      </c>
      <c r="Q3709" s="5">
        <f t="shared" si="341"/>
        <v>5.7196178343949045E-3</v>
      </c>
    </row>
    <row r="3710" spans="1:17" x14ac:dyDescent="0.25">
      <c r="A3710" s="2">
        <v>0.69686899999999996</v>
      </c>
      <c r="B3710" s="4">
        <v>1.9616700000000001E-7</v>
      </c>
      <c r="C3710" s="5">
        <f t="shared" si="337"/>
        <v>1.5618391719745225E-3</v>
      </c>
      <c r="E3710" s="2">
        <v>0.69686899999999996</v>
      </c>
      <c r="F3710" s="4">
        <v>1.00525E-7</v>
      </c>
      <c r="G3710" s="5">
        <f t="shared" si="338"/>
        <v>8.003582802547771E-4</v>
      </c>
      <c r="H3710" s="2"/>
      <c r="I3710" s="2">
        <v>0.69686899999999996</v>
      </c>
      <c r="J3710" s="4">
        <v>4.2022700000000002E-7</v>
      </c>
      <c r="K3710" s="5">
        <f t="shared" si="339"/>
        <v>1.6162576923076924E-3</v>
      </c>
      <c r="L3710" s="11">
        <v>1.6162576923076924E-3</v>
      </c>
      <c r="M3710" s="11">
        <f t="shared" si="340"/>
        <v>3.3457563694267519E-3</v>
      </c>
      <c r="N3710" s="2"/>
      <c r="O3710" s="2">
        <v>0.69686899999999996</v>
      </c>
      <c r="P3710" s="4">
        <v>7.1807900000000001E-7</v>
      </c>
      <c r="Q3710" s="5">
        <f t="shared" si="341"/>
        <v>5.7171894904458603E-3</v>
      </c>
    </row>
    <row r="3711" spans="1:17" x14ac:dyDescent="0.25">
      <c r="A3711" s="2">
        <v>0.69732700000000003</v>
      </c>
      <c r="B3711" s="4">
        <v>1.9604500000000001E-7</v>
      </c>
      <c r="C3711" s="5">
        <f t="shared" si="337"/>
        <v>1.5608678343949048E-3</v>
      </c>
      <c r="E3711" s="2">
        <v>0.69732700000000003</v>
      </c>
      <c r="F3711" s="4">
        <v>1.00555E-7</v>
      </c>
      <c r="G3711" s="5">
        <f t="shared" si="338"/>
        <v>8.0059713375796196E-4</v>
      </c>
      <c r="H3711" s="2"/>
      <c r="I3711" s="2">
        <v>0.69732700000000003</v>
      </c>
      <c r="J3711" s="4">
        <v>4.1839599999999998E-7</v>
      </c>
      <c r="K3711" s="5">
        <f t="shared" si="339"/>
        <v>1.6092153846153847E-3</v>
      </c>
      <c r="L3711" s="11">
        <v>1.6092153846153847E-3</v>
      </c>
      <c r="M3711" s="11">
        <f t="shared" si="340"/>
        <v>3.3311783439490452E-3</v>
      </c>
      <c r="N3711" s="2"/>
      <c r="O3711" s="2">
        <v>0.69732700000000003</v>
      </c>
      <c r="P3711" s="4">
        <v>7.1807900000000001E-7</v>
      </c>
      <c r="Q3711" s="5">
        <f t="shared" si="341"/>
        <v>5.7171894904458603E-3</v>
      </c>
    </row>
    <row r="3712" spans="1:17" x14ac:dyDescent="0.25">
      <c r="A3712" s="2">
        <v>0.69778399999999996</v>
      </c>
      <c r="B3712" s="4">
        <v>1.9564800000000001E-7</v>
      </c>
      <c r="C3712" s="5">
        <f t="shared" si="337"/>
        <v>1.5577070063694271E-3</v>
      </c>
      <c r="E3712" s="2">
        <v>0.69778399999999996</v>
      </c>
      <c r="F3712" s="4">
        <v>1.0061600000000001E-7</v>
      </c>
      <c r="G3712" s="5">
        <f t="shared" si="338"/>
        <v>8.0108280254777081E-4</v>
      </c>
      <c r="H3712" s="2"/>
      <c r="I3712" s="2">
        <v>0.69778399999999996</v>
      </c>
      <c r="J3712" s="4">
        <v>4.1870099999999999E-7</v>
      </c>
      <c r="K3712" s="5">
        <f t="shared" si="339"/>
        <v>1.6103884615384615E-3</v>
      </c>
      <c r="L3712" s="11">
        <v>1.6103884615384615E-3</v>
      </c>
      <c r="M3712" s="11">
        <f t="shared" si="340"/>
        <v>3.3336066878980894E-3</v>
      </c>
      <c r="N3712" s="2"/>
      <c r="O3712" s="2">
        <v>0.69778399999999996</v>
      </c>
      <c r="P3712" s="4">
        <v>7.1746799999999998E-7</v>
      </c>
      <c r="Q3712" s="5">
        <f t="shared" si="341"/>
        <v>5.7123248407643318E-3</v>
      </c>
    </row>
    <row r="3713" spans="1:17" x14ac:dyDescent="0.25">
      <c r="A3713" s="2">
        <v>0.69824200000000003</v>
      </c>
      <c r="B3713" s="4">
        <v>1.95923E-7</v>
      </c>
      <c r="C3713" s="5">
        <f t="shared" si="337"/>
        <v>1.5598964968152867E-3</v>
      </c>
      <c r="E3713" s="2">
        <v>0.69824200000000003</v>
      </c>
      <c r="F3713" s="4">
        <v>1.0006700000000001E-7</v>
      </c>
      <c r="G3713" s="5">
        <f t="shared" si="338"/>
        <v>7.9671178343949055E-4</v>
      </c>
      <c r="H3713" s="2"/>
      <c r="I3713" s="2">
        <v>0.69824200000000003</v>
      </c>
      <c r="J3713" s="4">
        <v>4.2358399999999999E-7</v>
      </c>
      <c r="K3713" s="5">
        <f t="shared" si="339"/>
        <v>1.6291692307692305E-3</v>
      </c>
      <c r="L3713" s="11">
        <v>1.6291692307692305E-3</v>
      </c>
      <c r="M3713" s="11">
        <f t="shared" si="340"/>
        <v>3.3724840764331209E-3</v>
      </c>
      <c r="N3713" s="2"/>
      <c r="O3713" s="2">
        <v>0.69824200000000003</v>
      </c>
      <c r="P3713" s="4">
        <v>7.1655300000000002E-7</v>
      </c>
      <c r="Q3713" s="5">
        <f t="shared" si="341"/>
        <v>5.7050398089171974E-3</v>
      </c>
    </row>
    <row r="3714" spans="1:17" x14ac:dyDescent="0.25">
      <c r="A3714" s="2">
        <v>0.69869999999999999</v>
      </c>
      <c r="B3714" s="4">
        <v>1.9525100000000001E-7</v>
      </c>
      <c r="C3714" s="5">
        <f t="shared" si="337"/>
        <v>1.5545461783439494E-3</v>
      </c>
      <c r="E3714" s="2">
        <v>0.69869999999999999</v>
      </c>
      <c r="F3714" s="4">
        <v>1.00281E-7</v>
      </c>
      <c r="G3714" s="5">
        <f t="shared" si="338"/>
        <v>7.984156050955414E-4</v>
      </c>
      <c r="H3714" s="2"/>
      <c r="I3714" s="2">
        <v>0.69869999999999999</v>
      </c>
      <c r="J3714" s="4">
        <v>4.2266800000000001E-7</v>
      </c>
      <c r="K3714" s="5">
        <f t="shared" si="339"/>
        <v>1.6256461538461538E-3</v>
      </c>
      <c r="L3714" s="11">
        <v>1.6256461538461538E-3</v>
      </c>
      <c r="M3714" s="11">
        <f t="shared" si="340"/>
        <v>3.3651910828025483E-3</v>
      </c>
      <c r="N3714" s="2"/>
      <c r="O3714" s="2">
        <v>0.69869999999999999</v>
      </c>
      <c r="P3714" s="4">
        <v>7.1685799999999997E-7</v>
      </c>
      <c r="Q3714" s="5">
        <f t="shared" si="341"/>
        <v>5.7074681528662425E-3</v>
      </c>
    </row>
    <row r="3715" spans="1:17" x14ac:dyDescent="0.25">
      <c r="A3715" s="2">
        <v>0.69915799999999995</v>
      </c>
      <c r="B3715" s="4">
        <v>1.9506800000000001E-7</v>
      </c>
      <c r="C3715" s="5">
        <f t="shared" si="337"/>
        <v>1.5530891719745224E-3</v>
      </c>
      <c r="E3715" s="2">
        <v>0.69915799999999995</v>
      </c>
      <c r="F3715" s="4">
        <v>9.96704E-8</v>
      </c>
      <c r="G3715" s="5">
        <f t="shared" si="338"/>
        <v>7.9355414012738856E-4</v>
      </c>
      <c r="H3715" s="2"/>
      <c r="I3715" s="2">
        <v>0.69915799999999995</v>
      </c>
      <c r="J3715" s="4">
        <v>4.2053200000000002E-7</v>
      </c>
      <c r="K3715" s="5">
        <f t="shared" si="339"/>
        <v>1.6174307692307694E-3</v>
      </c>
      <c r="L3715" s="11">
        <v>1.6174307692307694E-3</v>
      </c>
      <c r="M3715" s="11">
        <f t="shared" si="340"/>
        <v>3.3481847133757969E-3</v>
      </c>
      <c r="N3715" s="2"/>
      <c r="O3715" s="2">
        <v>0.69915799999999995</v>
      </c>
      <c r="P3715" s="4">
        <v>7.1685799999999997E-7</v>
      </c>
      <c r="Q3715" s="5">
        <f t="shared" si="341"/>
        <v>5.7074681528662425E-3</v>
      </c>
    </row>
    <row r="3716" spans="1:17" x14ac:dyDescent="0.25">
      <c r="A3716" s="2">
        <v>0.69961499999999999</v>
      </c>
      <c r="B3716" s="4">
        <v>1.9488499999999999E-7</v>
      </c>
      <c r="C3716" s="5">
        <f t="shared" ref="C3716:C3779" si="342">(B3716/0.1256)*1000</f>
        <v>1.5516321656050957E-3</v>
      </c>
      <c r="E3716" s="2">
        <v>0.69961499999999999</v>
      </c>
      <c r="F3716" s="4">
        <v>9.9578900000000002E-8</v>
      </c>
      <c r="G3716" s="5">
        <f t="shared" ref="G3716:G3779" si="343">(F3716/0.1256)*1000</f>
        <v>7.9282563694267518E-4</v>
      </c>
      <c r="H3716" s="2"/>
      <c r="I3716" s="2">
        <v>0.69961499999999999</v>
      </c>
      <c r="J3716" s="4">
        <v>4.1870099999999999E-7</v>
      </c>
      <c r="K3716" s="5">
        <f t="shared" ref="K3716:K3779" si="344">(J3716/0.26)*1000</f>
        <v>1.6103884615384615E-3</v>
      </c>
      <c r="L3716" s="11">
        <v>1.6103884615384615E-3</v>
      </c>
      <c r="M3716" s="11">
        <f t="shared" ref="M3716:M3779" si="345">+L3716*0.26/0.1256</f>
        <v>3.3336066878980894E-3</v>
      </c>
      <c r="N3716" s="2"/>
      <c r="O3716" s="2">
        <v>0.69961499999999999</v>
      </c>
      <c r="P3716" s="4">
        <v>7.1746799999999998E-7</v>
      </c>
      <c r="Q3716" s="5">
        <f t="shared" ref="Q3716:Q3779" si="346">(P3716/0.1256)*1000</f>
        <v>5.7123248407643318E-3</v>
      </c>
    </row>
    <row r="3717" spans="1:17" x14ac:dyDescent="0.25">
      <c r="A3717" s="2">
        <v>0.70007299999999995</v>
      </c>
      <c r="B3717" s="4">
        <v>1.9476300000000001E-7</v>
      </c>
      <c r="C3717" s="5">
        <f t="shared" si="342"/>
        <v>1.550660828025478E-3</v>
      </c>
      <c r="E3717" s="2">
        <v>0.70007299999999995</v>
      </c>
      <c r="F3717" s="4">
        <v>9.9517799999999994E-8</v>
      </c>
      <c r="G3717" s="5">
        <f t="shared" si="343"/>
        <v>7.9233917197452238E-4</v>
      </c>
      <c r="H3717" s="2"/>
      <c r="I3717" s="2">
        <v>0.70007299999999995</v>
      </c>
      <c r="J3717" s="4">
        <v>4.1900599999999999E-7</v>
      </c>
      <c r="K3717" s="5">
        <f t="shared" si="344"/>
        <v>1.6115615384615382E-3</v>
      </c>
      <c r="L3717" s="11">
        <v>1.6115615384615382E-3</v>
      </c>
      <c r="M3717" s="11">
        <f t="shared" si="345"/>
        <v>3.3360350318471341E-3</v>
      </c>
      <c r="N3717" s="2"/>
      <c r="O3717" s="2">
        <v>0.70007299999999995</v>
      </c>
      <c r="P3717" s="4">
        <v>7.1746799999999998E-7</v>
      </c>
      <c r="Q3717" s="5">
        <f t="shared" si="346"/>
        <v>5.7123248407643318E-3</v>
      </c>
    </row>
    <row r="3718" spans="1:17" x14ac:dyDescent="0.25">
      <c r="A3718" s="2">
        <v>0.70053100000000001</v>
      </c>
      <c r="B3718" s="4">
        <v>1.94336E-7</v>
      </c>
      <c r="C3718" s="5">
        <f t="shared" si="342"/>
        <v>1.5472611464968154E-3</v>
      </c>
      <c r="E3718" s="2">
        <v>0.70053100000000001</v>
      </c>
      <c r="F3718" s="4">
        <v>9.9243199999999995E-8</v>
      </c>
      <c r="G3718" s="5">
        <f t="shared" si="343"/>
        <v>7.901528662420383E-4</v>
      </c>
      <c r="H3718" s="2"/>
      <c r="I3718" s="2">
        <v>0.70053100000000001</v>
      </c>
      <c r="J3718" s="4">
        <v>4.1870099999999999E-7</v>
      </c>
      <c r="K3718" s="5">
        <f t="shared" si="344"/>
        <v>1.6103884615384615E-3</v>
      </c>
      <c r="L3718" s="11">
        <v>1.6103884615384615E-3</v>
      </c>
      <c r="M3718" s="11">
        <f t="shared" si="345"/>
        <v>3.3336066878980894E-3</v>
      </c>
      <c r="N3718" s="2"/>
      <c r="O3718" s="2">
        <v>0.70053100000000001</v>
      </c>
      <c r="P3718" s="4">
        <v>7.1777300000000003E-7</v>
      </c>
      <c r="Q3718" s="5">
        <f t="shared" si="346"/>
        <v>5.7147531847133769E-3</v>
      </c>
    </row>
    <row r="3719" spans="1:17" x14ac:dyDescent="0.25">
      <c r="A3719" s="2">
        <v>0.70098899999999997</v>
      </c>
      <c r="B3719" s="4">
        <v>1.9436600000000001E-7</v>
      </c>
      <c r="C3719" s="5">
        <f t="shared" si="342"/>
        <v>1.5475000000000003E-3</v>
      </c>
      <c r="E3719" s="2">
        <v>0.70098899999999997</v>
      </c>
      <c r="F3719" s="4">
        <v>9.9212599999999995E-8</v>
      </c>
      <c r="G3719" s="5">
        <f t="shared" si="343"/>
        <v>7.8990923566878981E-4</v>
      </c>
      <c r="H3719" s="2"/>
      <c r="I3719" s="2">
        <v>0.70098899999999997</v>
      </c>
      <c r="J3719" s="4">
        <v>4.1564900000000002E-7</v>
      </c>
      <c r="K3719" s="5">
        <f t="shared" si="344"/>
        <v>1.5986499999999999E-3</v>
      </c>
      <c r="L3719" s="11">
        <v>1.5986499999999999E-3</v>
      </c>
      <c r="M3719" s="11">
        <f t="shared" si="345"/>
        <v>3.3093073248407646E-3</v>
      </c>
      <c r="N3719" s="2"/>
      <c r="O3719" s="2">
        <v>0.70098899999999997</v>
      </c>
      <c r="P3719" s="4">
        <v>7.1685799999999997E-7</v>
      </c>
      <c r="Q3719" s="5">
        <f t="shared" si="346"/>
        <v>5.7074681528662425E-3</v>
      </c>
    </row>
    <row r="3720" spans="1:17" x14ac:dyDescent="0.25">
      <c r="A3720" s="2">
        <v>0.70144700000000004</v>
      </c>
      <c r="B3720" s="4">
        <v>1.9421399999999999E-7</v>
      </c>
      <c r="C3720" s="5">
        <f t="shared" si="342"/>
        <v>1.5462898089171975E-3</v>
      </c>
      <c r="E3720" s="2">
        <v>0.70144700000000004</v>
      </c>
      <c r="F3720" s="4">
        <v>9.8815899999999997E-8</v>
      </c>
      <c r="G3720" s="5">
        <f t="shared" si="343"/>
        <v>7.8675079617834397E-4</v>
      </c>
      <c r="H3720" s="2"/>
      <c r="I3720" s="2">
        <v>0.70144700000000004</v>
      </c>
      <c r="J3720" s="4">
        <v>4.1809099999999998E-7</v>
      </c>
      <c r="K3720" s="5">
        <f t="shared" si="344"/>
        <v>1.6080423076923075E-3</v>
      </c>
      <c r="L3720" s="11">
        <v>1.6080423076923075E-3</v>
      </c>
      <c r="M3720" s="11">
        <f t="shared" si="345"/>
        <v>3.3287499999999997E-3</v>
      </c>
      <c r="N3720" s="2"/>
      <c r="O3720" s="2">
        <v>0.70144700000000004</v>
      </c>
      <c r="P3720" s="4">
        <v>7.1594199999999999E-7</v>
      </c>
      <c r="Q3720" s="5">
        <f t="shared" si="346"/>
        <v>5.7001751592356698E-3</v>
      </c>
    </row>
    <row r="3721" spans="1:17" x14ac:dyDescent="0.25">
      <c r="A3721" s="2">
        <v>0.70190399999999997</v>
      </c>
      <c r="B3721" s="4">
        <v>1.93146E-7</v>
      </c>
      <c r="C3721" s="5">
        <f t="shared" si="342"/>
        <v>1.5377866242038218E-3</v>
      </c>
      <c r="E3721" s="2">
        <v>0.70190399999999997</v>
      </c>
      <c r="F3721" s="4">
        <v>9.8297100000000002E-8</v>
      </c>
      <c r="G3721" s="5">
        <f t="shared" si="343"/>
        <v>7.8262022292993638E-4</v>
      </c>
      <c r="H3721" s="2"/>
      <c r="I3721" s="2">
        <v>0.70190399999999997</v>
      </c>
      <c r="J3721" s="4">
        <v>4.1442900000000001E-7</v>
      </c>
      <c r="K3721" s="5">
        <f t="shared" si="344"/>
        <v>1.5939576923076923E-3</v>
      </c>
      <c r="L3721" s="11">
        <v>1.5939576923076923E-3</v>
      </c>
      <c r="M3721" s="11">
        <f t="shared" si="345"/>
        <v>3.2995939490445864E-3</v>
      </c>
      <c r="N3721" s="2"/>
      <c r="O3721" s="2">
        <v>0.70190399999999997</v>
      </c>
      <c r="P3721" s="4">
        <v>7.1655300000000002E-7</v>
      </c>
      <c r="Q3721" s="5">
        <f t="shared" si="346"/>
        <v>5.7050398089171974E-3</v>
      </c>
    </row>
    <row r="3722" spans="1:17" x14ac:dyDescent="0.25">
      <c r="A3722" s="2">
        <v>0.70236200000000004</v>
      </c>
      <c r="B3722" s="4">
        <v>1.9399999999999999E-7</v>
      </c>
      <c r="C3722" s="5">
        <f t="shared" si="342"/>
        <v>1.5445859872611465E-3</v>
      </c>
      <c r="E3722" s="2">
        <v>0.70236200000000004</v>
      </c>
      <c r="F3722" s="4">
        <v>9.87244E-8</v>
      </c>
      <c r="G3722" s="5">
        <f t="shared" si="343"/>
        <v>7.860222929936307E-4</v>
      </c>
      <c r="H3722" s="2"/>
      <c r="I3722" s="2">
        <v>0.70236200000000004</v>
      </c>
      <c r="J3722" s="4">
        <v>4.1778599999999998E-7</v>
      </c>
      <c r="K3722" s="5">
        <f t="shared" si="344"/>
        <v>1.6068692307692307E-3</v>
      </c>
      <c r="L3722" s="11">
        <v>1.6068692307692307E-3</v>
      </c>
      <c r="M3722" s="11">
        <f t="shared" si="345"/>
        <v>3.3263216560509559E-3</v>
      </c>
      <c r="N3722" s="2"/>
      <c r="O3722" s="2">
        <v>0.70236200000000004</v>
      </c>
      <c r="P3722" s="4">
        <v>7.1655300000000002E-7</v>
      </c>
      <c r="Q3722" s="5">
        <f t="shared" si="346"/>
        <v>5.7050398089171974E-3</v>
      </c>
    </row>
    <row r="3723" spans="1:17" x14ac:dyDescent="0.25">
      <c r="A3723" s="2">
        <v>0.70282</v>
      </c>
      <c r="B3723" s="4">
        <v>1.93939E-7</v>
      </c>
      <c r="C3723" s="5">
        <f t="shared" si="342"/>
        <v>1.5441003184713377E-3</v>
      </c>
      <c r="E3723" s="2">
        <v>0.70282</v>
      </c>
      <c r="F3723" s="4">
        <v>9.8297100000000002E-8</v>
      </c>
      <c r="G3723" s="5">
        <f t="shared" si="343"/>
        <v>7.8262022292993638E-4</v>
      </c>
      <c r="H3723" s="2"/>
      <c r="I3723" s="2">
        <v>0.70282</v>
      </c>
      <c r="J3723" s="4">
        <v>4.1687E-7</v>
      </c>
      <c r="K3723" s="5">
        <f t="shared" si="344"/>
        <v>1.6033461538461538E-3</v>
      </c>
      <c r="L3723" s="11">
        <v>1.6033461538461538E-3</v>
      </c>
      <c r="M3723" s="11">
        <f t="shared" si="345"/>
        <v>3.3190286624203823E-3</v>
      </c>
      <c r="N3723" s="2"/>
      <c r="O3723" s="2">
        <v>0.70282</v>
      </c>
      <c r="P3723" s="4">
        <v>7.1655300000000002E-7</v>
      </c>
      <c r="Q3723" s="5">
        <f t="shared" si="346"/>
        <v>5.7050398089171974E-3</v>
      </c>
    </row>
    <row r="3724" spans="1:17" x14ac:dyDescent="0.25">
      <c r="A3724" s="2">
        <v>0.70327799999999996</v>
      </c>
      <c r="B3724" s="4">
        <v>1.9320699999999999E-7</v>
      </c>
      <c r="C3724" s="5">
        <f t="shared" si="342"/>
        <v>1.5382722929936307E-3</v>
      </c>
      <c r="E3724" s="2">
        <v>0.70327799999999996</v>
      </c>
      <c r="F3724" s="4">
        <v>9.8602300000000001E-8</v>
      </c>
      <c r="G3724" s="5">
        <f t="shared" si="343"/>
        <v>7.8505015923566884E-4</v>
      </c>
      <c r="H3724" s="2"/>
      <c r="I3724" s="2">
        <v>0.70327799999999996</v>
      </c>
      <c r="J3724" s="4">
        <v>4.1381799999999998E-7</v>
      </c>
      <c r="K3724" s="5">
        <f t="shared" si="344"/>
        <v>1.5916076923076922E-3</v>
      </c>
      <c r="L3724" s="11">
        <v>1.5916076923076922E-3</v>
      </c>
      <c r="M3724" s="11">
        <f t="shared" si="345"/>
        <v>3.2947292993630575E-3</v>
      </c>
      <c r="N3724" s="2"/>
      <c r="O3724" s="2">
        <v>0.70327799999999996</v>
      </c>
      <c r="P3724" s="4">
        <v>7.1624799999999997E-7</v>
      </c>
      <c r="Q3724" s="5">
        <f t="shared" si="346"/>
        <v>5.7026114649681532E-3</v>
      </c>
    </row>
    <row r="3725" spans="1:17" x14ac:dyDescent="0.25">
      <c r="A3725" s="2">
        <v>0.703735</v>
      </c>
      <c r="B3725" s="4">
        <v>1.93634E-7</v>
      </c>
      <c r="C3725" s="5">
        <f t="shared" si="342"/>
        <v>1.5416719745222933E-3</v>
      </c>
      <c r="E3725" s="2">
        <v>0.703735</v>
      </c>
      <c r="F3725" s="4">
        <v>9.8449699999999995E-8</v>
      </c>
      <c r="G3725" s="5">
        <f t="shared" si="343"/>
        <v>7.8383519108280255E-4</v>
      </c>
      <c r="H3725" s="2"/>
      <c r="I3725" s="2">
        <v>0.703735</v>
      </c>
      <c r="J3725" s="4">
        <v>4.1412400000000001E-7</v>
      </c>
      <c r="K3725" s="5">
        <f t="shared" si="344"/>
        <v>1.5927846153846155E-3</v>
      </c>
      <c r="L3725" s="11">
        <v>1.5927846153846155E-3</v>
      </c>
      <c r="M3725" s="11">
        <f t="shared" si="345"/>
        <v>3.2971656050955422E-3</v>
      </c>
      <c r="N3725" s="2"/>
      <c r="O3725" s="2">
        <v>0.703735</v>
      </c>
      <c r="P3725" s="4">
        <v>7.1624799999999997E-7</v>
      </c>
      <c r="Q3725" s="5">
        <f t="shared" si="346"/>
        <v>5.7026114649681532E-3</v>
      </c>
    </row>
    <row r="3726" spans="1:17" x14ac:dyDescent="0.25">
      <c r="A3726" s="2">
        <v>0.70419299999999996</v>
      </c>
      <c r="B3726" s="4">
        <v>1.93359E-7</v>
      </c>
      <c r="C3726" s="5">
        <f t="shared" si="342"/>
        <v>1.5394824840764332E-3</v>
      </c>
      <c r="E3726" s="2">
        <v>0.70419299999999996</v>
      </c>
      <c r="F3726" s="4">
        <v>9.8205600000000004E-8</v>
      </c>
      <c r="G3726" s="5">
        <f t="shared" si="343"/>
        <v>7.81891719745223E-4</v>
      </c>
      <c r="H3726" s="2"/>
      <c r="I3726" s="2">
        <v>0.70419299999999996</v>
      </c>
      <c r="J3726" s="4">
        <v>4.1534400000000002E-7</v>
      </c>
      <c r="K3726" s="5">
        <f t="shared" si="344"/>
        <v>1.5974769230769231E-3</v>
      </c>
      <c r="L3726" s="11">
        <v>1.5974769230769231E-3</v>
      </c>
      <c r="M3726" s="11">
        <f t="shared" si="345"/>
        <v>3.3068789808917199E-3</v>
      </c>
      <c r="N3726" s="2"/>
      <c r="O3726" s="2">
        <v>0.70419299999999996</v>
      </c>
      <c r="P3726" s="4">
        <v>7.1594199999999999E-7</v>
      </c>
      <c r="Q3726" s="5">
        <f t="shared" si="346"/>
        <v>5.7001751592356698E-3</v>
      </c>
    </row>
    <row r="3727" spans="1:17" x14ac:dyDescent="0.25">
      <c r="A3727" s="2">
        <v>0.70465100000000003</v>
      </c>
      <c r="B3727" s="4">
        <v>1.92535E-7</v>
      </c>
      <c r="C3727" s="5">
        <f t="shared" si="342"/>
        <v>1.532921974522293E-3</v>
      </c>
      <c r="E3727" s="2">
        <v>0.70465100000000003</v>
      </c>
      <c r="F3727" s="4">
        <v>9.8175000000000004E-8</v>
      </c>
      <c r="G3727" s="5">
        <f t="shared" si="343"/>
        <v>7.8164808917197462E-4</v>
      </c>
      <c r="H3727" s="2"/>
      <c r="I3727" s="2">
        <v>0.70465100000000003</v>
      </c>
      <c r="J3727" s="4">
        <v>4.1259800000000003E-7</v>
      </c>
      <c r="K3727" s="5">
        <f t="shared" si="344"/>
        <v>1.5869153846153846E-3</v>
      </c>
      <c r="L3727" s="11">
        <v>1.5869153846153846E-3</v>
      </c>
      <c r="M3727" s="11">
        <f t="shared" si="345"/>
        <v>3.2850159235668793E-3</v>
      </c>
      <c r="N3727" s="2"/>
      <c r="O3727" s="2">
        <v>0.70465100000000003</v>
      </c>
      <c r="P3727" s="4">
        <v>7.1655300000000002E-7</v>
      </c>
      <c r="Q3727" s="5">
        <f t="shared" si="346"/>
        <v>5.7050398089171974E-3</v>
      </c>
    </row>
    <row r="3728" spans="1:17" x14ac:dyDescent="0.25">
      <c r="A3728" s="2">
        <v>0.70510899999999999</v>
      </c>
      <c r="B3728" s="4">
        <v>1.92627E-7</v>
      </c>
      <c r="C3728" s="5">
        <f t="shared" si="342"/>
        <v>1.5336544585987262E-3</v>
      </c>
      <c r="E3728" s="2">
        <v>0.70510899999999999</v>
      </c>
      <c r="F3728" s="4">
        <v>9.7839400000000002E-8</v>
      </c>
      <c r="G3728" s="5">
        <f t="shared" si="343"/>
        <v>7.7897611464968158E-4</v>
      </c>
      <c r="H3728" s="2"/>
      <c r="I3728" s="2">
        <v>0.70510899999999999</v>
      </c>
      <c r="J3728" s="4">
        <v>4.11987E-7</v>
      </c>
      <c r="K3728" s="5">
        <f t="shared" si="344"/>
        <v>1.5845653846153845E-3</v>
      </c>
      <c r="L3728" s="11">
        <v>1.5845653846153845E-3</v>
      </c>
      <c r="M3728" s="11">
        <f t="shared" si="345"/>
        <v>3.2801512738853504E-3</v>
      </c>
      <c r="N3728" s="2"/>
      <c r="O3728" s="2">
        <v>0.70510899999999999</v>
      </c>
      <c r="P3728" s="4">
        <v>7.1685799999999997E-7</v>
      </c>
      <c r="Q3728" s="5">
        <f t="shared" si="346"/>
        <v>5.7074681528662425E-3</v>
      </c>
    </row>
    <row r="3729" spans="1:17" x14ac:dyDescent="0.25">
      <c r="A3729" s="2">
        <v>0.70556600000000003</v>
      </c>
      <c r="B3729" s="4">
        <v>1.9250499999999999E-7</v>
      </c>
      <c r="C3729" s="5">
        <f t="shared" si="342"/>
        <v>1.5326831210191083E-3</v>
      </c>
      <c r="E3729" s="2">
        <v>0.70556600000000003</v>
      </c>
      <c r="F3729" s="4">
        <v>9.7991900000000003E-8</v>
      </c>
      <c r="G3729" s="5">
        <f t="shared" si="343"/>
        <v>7.8019028662420391E-4</v>
      </c>
      <c r="H3729" s="2"/>
      <c r="I3729" s="2">
        <v>0.70556600000000003</v>
      </c>
      <c r="J3729" s="4">
        <v>4.1381799999999998E-7</v>
      </c>
      <c r="K3729" s="5">
        <f t="shared" si="344"/>
        <v>1.5916076923076922E-3</v>
      </c>
      <c r="L3729" s="11">
        <v>1.5916076923076922E-3</v>
      </c>
      <c r="M3729" s="11">
        <f t="shared" si="345"/>
        <v>3.2947292993630575E-3</v>
      </c>
      <c r="N3729" s="2"/>
      <c r="O3729" s="2">
        <v>0.70556600000000003</v>
      </c>
      <c r="P3729" s="4">
        <v>7.1624799999999997E-7</v>
      </c>
      <c r="Q3729" s="5">
        <f t="shared" si="346"/>
        <v>5.7026114649681532E-3</v>
      </c>
    </row>
    <row r="3730" spans="1:17" x14ac:dyDescent="0.25">
      <c r="A3730" s="2">
        <v>0.70602399999999998</v>
      </c>
      <c r="B3730" s="4">
        <v>1.9238300000000001E-7</v>
      </c>
      <c r="C3730" s="5">
        <f t="shared" si="342"/>
        <v>1.5317117834394906E-3</v>
      </c>
      <c r="E3730" s="2">
        <v>0.70602399999999998</v>
      </c>
      <c r="F3730" s="4">
        <v>9.79309E-8</v>
      </c>
      <c r="G3730" s="5">
        <f t="shared" si="343"/>
        <v>7.7970461783439496E-4</v>
      </c>
      <c r="H3730" s="2"/>
      <c r="I3730" s="2">
        <v>0.70602399999999998</v>
      </c>
      <c r="J3730" s="4">
        <v>4.11987E-7</v>
      </c>
      <c r="K3730" s="5">
        <f t="shared" si="344"/>
        <v>1.5845653846153845E-3</v>
      </c>
      <c r="L3730" s="11">
        <v>1.5845653846153845E-3</v>
      </c>
      <c r="M3730" s="11">
        <f t="shared" si="345"/>
        <v>3.2801512738853504E-3</v>
      </c>
      <c r="N3730" s="2"/>
      <c r="O3730" s="2">
        <v>0.70602399999999998</v>
      </c>
      <c r="P3730" s="4">
        <v>7.1655300000000002E-7</v>
      </c>
      <c r="Q3730" s="5">
        <f t="shared" si="346"/>
        <v>5.7050398089171974E-3</v>
      </c>
    </row>
    <row r="3731" spans="1:17" x14ac:dyDescent="0.25">
      <c r="A3731" s="2">
        <v>0.70648200000000005</v>
      </c>
      <c r="B3731" s="4">
        <v>1.9329799999999999E-7</v>
      </c>
      <c r="C3731" s="5">
        <f t="shared" si="342"/>
        <v>1.5389968152866244E-3</v>
      </c>
      <c r="E3731" s="2">
        <v>0.70648200000000005</v>
      </c>
      <c r="F3731" s="4">
        <v>9.8327599999999997E-8</v>
      </c>
      <c r="G3731" s="5">
        <f t="shared" si="343"/>
        <v>7.828630573248408E-4</v>
      </c>
      <c r="H3731" s="2"/>
      <c r="I3731" s="2">
        <v>0.70648200000000005</v>
      </c>
      <c r="J3731" s="4">
        <v>4.11987E-7</v>
      </c>
      <c r="K3731" s="5">
        <f t="shared" si="344"/>
        <v>1.5845653846153845E-3</v>
      </c>
      <c r="L3731" s="11">
        <v>1.5845653846153845E-3</v>
      </c>
      <c r="M3731" s="11">
        <f t="shared" si="345"/>
        <v>3.2801512738853504E-3</v>
      </c>
      <c r="N3731" s="2"/>
      <c r="O3731" s="2">
        <v>0.70648200000000005</v>
      </c>
      <c r="P3731" s="4">
        <v>7.1624799999999997E-7</v>
      </c>
      <c r="Q3731" s="5">
        <f t="shared" si="346"/>
        <v>5.7026114649681532E-3</v>
      </c>
    </row>
    <row r="3732" spans="1:17" x14ac:dyDescent="0.25">
      <c r="A3732" s="2">
        <v>0.70694000000000001</v>
      </c>
      <c r="B3732" s="4">
        <v>1.9369499999999999E-7</v>
      </c>
      <c r="C3732" s="5">
        <f t="shared" si="342"/>
        <v>1.5421576433121021E-3</v>
      </c>
      <c r="E3732" s="2">
        <v>0.70694000000000001</v>
      </c>
      <c r="F3732" s="4">
        <v>9.7961399999999995E-8</v>
      </c>
      <c r="G3732" s="5">
        <f t="shared" si="343"/>
        <v>7.7994745222929938E-4</v>
      </c>
      <c r="H3732" s="2"/>
      <c r="I3732" s="2">
        <v>0.70694000000000001</v>
      </c>
      <c r="J3732" s="4">
        <v>4.1351299999999998E-7</v>
      </c>
      <c r="K3732" s="5">
        <f t="shared" si="344"/>
        <v>1.5904346153846152E-3</v>
      </c>
      <c r="L3732" s="11">
        <v>1.5904346153846152E-3</v>
      </c>
      <c r="M3732" s="11">
        <f t="shared" si="345"/>
        <v>3.2923009554140128E-3</v>
      </c>
      <c r="N3732" s="2"/>
      <c r="O3732" s="2">
        <v>0.70694000000000001</v>
      </c>
      <c r="P3732" s="4">
        <v>7.1563700000000004E-7</v>
      </c>
      <c r="Q3732" s="5">
        <f t="shared" si="346"/>
        <v>5.6977468152866247E-3</v>
      </c>
    </row>
    <row r="3733" spans="1:17" x14ac:dyDescent="0.25">
      <c r="A3733" s="2">
        <v>0.70739700000000005</v>
      </c>
      <c r="B3733" s="4">
        <v>1.9308500000000001E-7</v>
      </c>
      <c r="C3733" s="5">
        <f t="shared" si="342"/>
        <v>1.537300955414013E-3</v>
      </c>
      <c r="E3733" s="2">
        <v>0.70739700000000005</v>
      </c>
      <c r="F3733" s="4">
        <v>9.7686799999999996E-8</v>
      </c>
      <c r="G3733" s="5">
        <f t="shared" si="343"/>
        <v>7.777611464968153E-4</v>
      </c>
      <c r="H3733" s="2"/>
      <c r="I3733" s="2">
        <v>0.70739700000000005</v>
      </c>
      <c r="J3733" s="4">
        <v>4.11987E-7</v>
      </c>
      <c r="K3733" s="5">
        <f t="shared" si="344"/>
        <v>1.5845653846153845E-3</v>
      </c>
      <c r="L3733" s="11">
        <v>1.5845653846153845E-3</v>
      </c>
      <c r="M3733" s="11">
        <f t="shared" si="345"/>
        <v>3.2801512738853504E-3</v>
      </c>
      <c r="N3733" s="2"/>
      <c r="O3733" s="2">
        <v>0.70739700000000005</v>
      </c>
      <c r="P3733" s="4">
        <v>7.1533199999999999E-7</v>
      </c>
      <c r="Q3733" s="5">
        <f t="shared" si="346"/>
        <v>5.6953184713375796E-3</v>
      </c>
    </row>
    <row r="3734" spans="1:17" x14ac:dyDescent="0.25">
      <c r="A3734" s="2">
        <v>0.70785500000000001</v>
      </c>
      <c r="B3734" s="4">
        <v>1.9290199999999999E-7</v>
      </c>
      <c r="C3734" s="5">
        <f t="shared" si="342"/>
        <v>1.535843949044586E-3</v>
      </c>
      <c r="E3734" s="2">
        <v>0.70785500000000001</v>
      </c>
      <c r="F3734" s="4">
        <v>9.8052999999999998E-8</v>
      </c>
      <c r="G3734" s="5">
        <f t="shared" si="343"/>
        <v>7.8067675159235672E-4</v>
      </c>
      <c r="H3734" s="2"/>
      <c r="I3734" s="2">
        <v>0.70785500000000001</v>
      </c>
      <c r="J3734" s="4">
        <v>4.1076699999999999E-7</v>
      </c>
      <c r="K3734" s="5">
        <f t="shared" si="344"/>
        <v>1.5798730769230769E-3</v>
      </c>
      <c r="L3734" s="11">
        <v>1.5798730769230769E-3</v>
      </c>
      <c r="M3734" s="11">
        <f t="shared" si="345"/>
        <v>3.2704378980891726E-3</v>
      </c>
      <c r="N3734" s="2"/>
      <c r="O3734" s="2">
        <v>0.70785500000000001</v>
      </c>
      <c r="P3734" s="4">
        <v>7.1533199999999999E-7</v>
      </c>
      <c r="Q3734" s="5">
        <f t="shared" si="346"/>
        <v>5.6953184713375796E-3</v>
      </c>
    </row>
    <row r="3735" spans="1:17" x14ac:dyDescent="0.25">
      <c r="A3735" s="2">
        <v>0.70831299999999997</v>
      </c>
      <c r="B3735" s="4">
        <v>1.92749E-7</v>
      </c>
      <c r="C3735" s="5">
        <f t="shared" si="342"/>
        <v>1.5346257961783441E-3</v>
      </c>
      <c r="E3735" s="2">
        <v>0.70831299999999997</v>
      </c>
      <c r="F3735" s="4">
        <v>9.7442599999999999E-8</v>
      </c>
      <c r="G3735" s="5">
        <f t="shared" si="343"/>
        <v>7.7581687898089179E-4</v>
      </c>
      <c r="H3735" s="2"/>
      <c r="I3735" s="2">
        <v>0.70831299999999997</v>
      </c>
      <c r="J3735" s="4">
        <v>4.1076699999999999E-7</v>
      </c>
      <c r="K3735" s="5">
        <f t="shared" si="344"/>
        <v>1.5798730769230769E-3</v>
      </c>
      <c r="L3735" s="11">
        <v>1.5798730769230769E-3</v>
      </c>
      <c r="M3735" s="11">
        <f t="shared" si="345"/>
        <v>3.2704378980891726E-3</v>
      </c>
      <c r="N3735" s="2"/>
      <c r="O3735" s="2">
        <v>0.70831299999999997</v>
      </c>
      <c r="P3735" s="4">
        <v>7.1533199999999999E-7</v>
      </c>
      <c r="Q3735" s="5">
        <f t="shared" si="346"/>
        <v>5.6953184713375796E-3</v>
      </c>
    </row>
    <row r="3736" spans="1:17" x14ac:dyDescent="0.25">
      <c r="A3736" s="2">
        <v>0.70877100000000004</v>
      </c>
      <c r="B3736" s="4">
        <v>1.9271899999999999E-7</v>
      </c>
      <c r="C3736" s="5">
        <f t="shared" si="342"/>
        <v>1.5343869426751593E-3</v>
      </c>
      <c r="E3736" s="2">
        <v>0.70877100000000004</v>
      </c>
      <c r="F3736" s="4">
        <v>9.7503699999999994E-8</v>
      </c>
      <c r="G3736" s="5">
        <f t="shared" si="343"/>
        <v>7.763033439490447E-4</v>
      </c>
      <c r="H3736" s="2"/>
      <c r="I3736" s="2">
        <v>0.70877100000000004</v>
      </c>
      <c r="J3736" s="4">
        <v>4.1015600000000001E-7</v>
      </c>
      <c r="K3736" s="5">
        <f t="shared" si="344"/>
        <v>1.5775230769230768E-3</v>
      </c>
      <c r="L3736" s="11">
        <v>1.5775230769230768E-3</v>
      </c>
      <c r="M3736" s="11">
        <f t="shared" si="345"/>
        <v>3.2655732484076433E-3</v>
      </c>
      <c r="N3736" s="2"/>
      <c r="O3736" s="2">
        <v>0.70877100000000004</v>
      </c>
      <c r="P3736" s="4">
        <v>7.1441700000000004E-7</v>
      </c>
      <c r="Q3736" s="5">
        <f t="shared" si="346"/>
        <v>5.688033439490447E-3</v>
      </c>
    </row>
    <row r="3737" spans="1:17" x14ac:dyDescent="0.25">
      <c r="A3737" s="2">
        <v>0.709229</v>
      </c>
      <c r="B3737" s="4">
        <v>1.92352E-7</v>
      </c>
      <c r="C3737" s="5">
        <f t="shared" si="342"/>
        <v>1.5314649681528664E-3</v>
      </c>
      <c r="E3737" s="2">
        <v>0.709229</v>
      </c>
      <c r="F3737" s="4">
        <v>9.76257E-8</v>
      </c>
      <c r="G3737" s="5">
        <f t="shared" si="343"/>
        <v>7.772746815286625E-4</v>
      </c>
      <c r="H3737" s="2"/>
      <c r="I3737" s="2">
        <v>0.709229</v>
      </c>
      <c r="J3737" s="4">
        <v>4.0954600000000001E-7</v>
      </c>
      <c r="K3737" s="5">
        <f t="shared" si="344"/>
        <v>1.575176923076923E-3</v>
      </c>
      <c r="L3737" s="11">
        <v>1.575176923076923E-3</v>
      </c>
      <c r="M3737" s="11">
        <f t="shared" si="345"/>
        <v>3.2607165605095544E-3</v>
      </c>
      <c r="N3737" s="2"/>
      <c r="O3737" s="2">
        <v>0.709229</v>
      </c>
      <c r="P3737" s="4">
        <v>7.1472199999999999E-7</v>
      </c>
      <c r="Q3737" s="5">
        <f t="shared" si="346"/>
        <v>5.6904617834394903E-3</v>
      </c>
    </row>
    <row r="3738" spans="1:17" x14ac:dyDescent="0.25">
      <c r="A3738" s="2">
        <v>0.70968600000000004</v>
      </c>
      <c r="B3738" s="4">
        <v>1.9161999999999999E-7</v>
      </c>
      <c r="C3738" s="5">
        <f t="shared" si="342"/>
        <v>1.5256369426751594E-3</v>
      </c>
      <c r="E3738" s="2">
        <v>0.70968600000000004</v>
      </c>
      <c r="F3738" s="4">
        <v>9.7381599999999996E-8</v>
      </c>
      <c r="G3738" s="5">
        <f t="shared" si="343"/>
        <v>7.7533121019108284E-4</v>
      </c>
      <c r="H3738" s="2"/>
      <c r="I3738" s="2">
        <v>0.70968600000000004</v>
      </c>
      <c r="J3738" s="4">
        <v>4.0954600000000001E-7</v>
      </c>
      <c r="K3738" s="5">
        <f t="shared" si="344"/>
        <v>1.575176923076923E-3</v>
      </c>
      <c r="L3738" s="11">
        <v>1.575176923076923E-3</v>
      </c>
      <c r="M3738" s="11">
        <f t="shared" si="345"/>
        <v>3.2607165605095544E-3</v>
      </c>
      <c r="N3738" s="2"/>
      <c r="O3738" s="2">
        <v>0.70968600000000004</v>
      </c>
      <c r="P3738" s="4">
        <v>7.1472199999999999E-7</v>
      </c>
      <c r="Q3738" s="5">
        <f t="shared" si="346"/>
        <v>5.6904617834394903E-3</v>
      </c>
    </row>
    <row r="3739" spans="1:17" x14ac:dyDescent="0.25">
      <c r="A3739" s="2">
        <v>0.710144</v>
      </c>
      <c r="B3739" s="4">
        <v>1.91864E-7</v>
      </c>
      <c r="C3739" s="5">
        <f t="shared" si="342"/>
        <v>1.527579617834395E-3</v>
      </c>
      <c r="E3739" s="2">
        <v>0.710144</v>
      </c>
      <c r="F3739" s="4">
        <v>9.7229000000000003E-8</v>
      </c>
      <c r="G3739" s="5">
        <f t="shared" si="343"/>
        <v>7.7411624203821666E-4</v>
      </c>
      <c r="H3739" s="2"/>
      <c r="I3739" s="2">
        <v>0.710144</v>
      </c>
      <c r="J3739" s="4">
        <v>4.0954600000000001E-7</v>
      </c>
      <c r="K3739" s="5">
        <f t="shared" si="344"/>
        <v>1.575176923076923E-3</v>
      </c>
      <c r="L3739" s="11">
        <v>1.575176923076923E-3</v>
      </c>
      <c r="M3739" s="11">
        <f t="shared" si="345"/>
        <v>3.2607165605095544E-3</v>
      </c>
      <c r="N3739" s="2"/>
      <c r="O3739" s="2">
        <v>0.710144</v>
      </c>
      <c r="P3739" s="4">
        <v>7.1533199999999999E-7</v>
      </c>
      <c r="Q3739" s="5">
        <f t="shared" si="346"/>
        <v>5.6953184713375796E-3</v>
      </c>
    </row>
    <row r="3740" spans="1:17" x14ac:dyDescent="0.25">
      <c r="A3740" s="2">
        <v>0.71060199999999996</v>
      </c>
      <c r="B3740" s="4">
        <v>1.9152799999999999E-7</v>
      </c>
      <c r="C3740" s="5">
        <f t="shared" si="342"/>
        <v>1.5249044585987262E-3</v>
      </c>
      <c r="E3740" s="2">
        <v>0.71060199999999996</v>
      </c>
      <c r="F3740" s="4">
        <v>9.7259499999999998E-8</v>
      </c>
      <c r="G3740" s="5">
        <f t="shared" si="343"/>
        <v>7.7435907643312097E-4</v>
      </c>
      <c r="H3740" s="2"/>
      <c r="I3740" s="2">
        <v>0.71060199999999996</v>
      </c>
      <c r="J3740" s="4">
        <v>4.08936E-7</v>
      </c>
      <c r="K3740" s="5">
        <f t="shared" si="344"/>
        <v>1.5728307692307692E-3</v>
      </c>
      <c r="L3740" s="11">
        <v>1.5728307692307692E-3</v>
      </c>
      <c r="M3740" s="11">
        <f t="shared" si="345"/>
        <v>3.2558598726114656E-3</v>
      </c>
      <c r="N3740" s="2"/>
      <c r="O3740" s="2">
        <v>0.71060199999999996</v>
      </c>
      <c r="P3740" s="4">
        <v>7.1502700000000004E-7</v>
      </c>
      <c r="Q3740" s="5">
        <f t="shared" si="346"/>
        <v>5.6928901273885363E-3</v>
      </c>
    </row>
    <row r="3741" spans="1:17" x14ac:dyDescent="0.25">
      <c r="A3741" s="2">
        <v>0.71106000000000003</v>
      </c>
      <c r="B3741" s="4">
        <v>1.9241299999999999E-7</v>
      </c>
      <c r="C3741" s="5">
        <f t="shared" si="342"/>
        <v>1.5319506369426753E-3</v>
      </c>
      <c r="E3741" s="2">
        <v>0.71106000000000003</v>
      </c>
      <c r="F3741" s="4">
        <v>9.7259499999999998E-8</v>
      </c>
      <c r="G3741" s="5">
        <f t="shared" si="343"/>
        <v>7.7435907643312097E-4</v>
      </c>
      <c r="H3741" s="2"/>
      <c r="I3741" s="2">
        <v>0.71106000000000003</v>
      </c>
      <c r="J3741" s="4">
        <v>4.0862999999999997E-7</v>
      </c>
      <c r="K3741" s="5">
        <f t="shared" si="344"/>
        <v>1.5716538461538459E-3</v>
      </c>
      <c r="L3741" s="11">
        <v>1.5716538461538459E-3</v>
      </c>
      <c r="M3741" s="11">
        <f t="shared" si="345"/>
        <v>3.2534235668789809E-3</v>
      </c>
      <c r="N3741" s="2"/>
      <c r="O3741" s="2">
        <v>0.71106000000000003</v>
      </c>
      <c r="P3741" s="4">
        <v>7.1380600000000001E-7</v>
      </c>
      <c r="Q3741" s="5">
        <f t="shared" si="346"/>
        <v>5.6831687898089176E-3</v>
      </c>
    </row>
    <row r="3742" spans="1:17" x14ac:dyDescent="0.25">
      <c r="A3742" s="2">
        <v>0.71151699999999996</v>
      </c>
      <c r="B3742" s="4">
        <v>1.91772E-7</v>
      </c>
      <c r="C3742" s="5">
        <f t="shared" si="342"/>
        <v>1.526847133757962E-3</v>
      </c>
      <c r="E3742" s="2">
        <v>0.71151699999999996</v>
      </c>
      <c r="F3742" s="4">
        <v>9.7442599999999999E-8</v>
      </c>
      <c r="G3742" s="5">
        <f t="shared" si="343"/>
        <v>7.7581687898089179E-4</v>
      </c>
      <c r="H3742" s="2"/>
      <c r="I3742" s="2">
        <v>0.71151699999999996</v>
      </c>
      <c r="J3742" s="4">
        <v>4.0862999999999997E-7</v>
      </c>
      <c r="K3742" s="5">
        <f t="shared" si="344"/>
        <v>1.5716538461538459E-3</v>
      </c>
      <c r="L3742" s="11">
        <v>1.5716538461538459E-3</v>
      </c>
      <c r="M3742" s="11">
        <f t="shared" si="345"/>
        <v>3.2534235668789809E-3</v>
      </c>
      <c r="N3742" s="2"/>
      <c r="O3742" s="2">
        <v>0.71151699999999996</v>
      </c>
      <c r="P3742" s="4">
        <v>7.1472199999999999E-7</v>
      </c>
      <c r="Q3742" s="5">
        <f t="shared" si="346"/>
        <v>5.6904617834394903E-3</v>
      </c>
    </row>
    <row r="3743" spans="1:17" x14ac:dyDescent="0.25">
      <c r="A3743" s="2">
        <v>0.71197500000000002</v>
      </c>
      <c r="B3743" s="4">
        <v>1.9137600000000001E-7</v>
      </c>
      <c r="C3743" s="5">
        <f t="shared" si="342"/>
        <v>1.5236942675159238E-3</v>
      </c>
      <c r="E3743" s="2">
        <v>0.71197500000000002</v>
      </c>
      <c r="F3743" s="4">
        <v>9.7442599999999999E-8</v>
      </c>
      <c r="G3743" s="5">
        <f t="shared" si="343"/>
        <v>7.7581687898089179E-4</v>
      </c>
      <c r="H3743" s="2"/>
      <c r="I3743" s="2">
        <v>0.71197500000000002</v>
      </c>
      <c r="J3743" s="4">
        <v>4.08936E-7</v>
      </c>
      <c r="K3743" s="5">
        <f t="shared" si="344"/>
        <v>1.5728307692307692E-3</v>
      </c>
      <c r="L3743" s="11">
        <v>1.5728307692307692E-3</v>
      </c>
      <c r="M3743" s="11">
        <f t="shared" si="345"/>
        <v>3.2558598726114656E-3</v>
      </c>
      <c r="N3743" s="2"/>
      <c r="O3743" s="2">
        <v>0.71197500000000002</v>
      </c>
      <c r="P3743" s="4">
        <v>7.1929900000000001E-7</v>
      </c>
      <c r="Q3743" s="5">
        <f t="shared" si="346"/>
        <v>5.7269028662420389E-3</v>
      </c>
    </row>
    <row r="3744" spans="1:17" x14ac:dyDescent="0.25">
      <c r="A3744" s="2">
        <v>0.71243299999999998</v>
      </c>
      <c r="B3744" s="4">
        <v>1.9192499999999999E-7</v>
      </c>
      <c r="C3744" s="5">
        <f t="shared" si="342"/>
        <v>1.5280652866242039E-3</v>
      </c>
      <c r="E3744" s="2">
        <v>0.71243299999999998</v>
      </c>
      <c r="F3744" s="4">
        <v>9.7229000000000003E-8</v>
      </c>
      <c r="G3744" s="5">
        <f t="shared" si="343"/>
        <v>7.7411624203821666E-4</v>
      </c>
      <c r="H3744" s="2"/>
      <c r="I3744" s="2">
        <v>0.71243299999999998</v>
      </c>
      <c r="J3744" s="4">
        <v>4.08936E-7</v>
      </c>
      <c r="K3744" s="5">
        <f t="shared" si="344"/>
        <v>1.5728307692307692E-3</v>
      </c>
      <c r="L3744" s="11">
        <v>1.5728307692307692E-3</v>
      </c>
      <c r="M3744" s="11">
        <f t="shared" si="345"/>
        <v>3.2558598726114656E-3</v>
      </c>
      <c r="N3744" s="2"/>
      <c r="O3744" s="2">
        <v>0.71243299999999998</v>
      </c>
      <c r="P3744" s="4">
        <v>7.1716300000000003E-7</v>
      </c>
      <c r="Q3744" s="5">
        <f t="shared" si="346"/>
        <v>5.7098964968152876E-3</v>
      </c>
    </row>
    <row r="3745" spans="1:17" x14ac:dyDescent="0.25">
      <c r="A3745" s="2">
        <v>0.71289100000000005</v>
      </c>
      <c r="B3745" s="4">
        <v>1.9250499999999999E-7</v>
      </c>
      <c r="C3745" s="5">
        <f t="shared" si="342"/>
        <v>1.5326831210191083E-3</v>
      </c>
      <c r="E3745" s="2">
        <v>0.71289100000000005</v>
      </c>
      <c r="F3745" s="4">
        <v>9.7320600000000007E-8</v>
      </c>
      <c r="G3745" s="5">
        <f t="shared" si="343"/>
        <v>7.7484554140127399E-4</v>
      </c>
      <c r="H3745" s="2"/>
      <c r="I3745" s="2">
        <v>0.71289100000000005</v>
      </c>
      <c r="J3745" s="4">
        <v>4.0862999999999997E-7</v>
      </c>
      <c r="K3745" s="5">
        <f t="shared" si="344"/>
        <v>1.5716538461538459E-3</v>
      </c>
      <c r="L3745" s="11">
        <v>1.5716538461538459E-3</v>
      </c>
      <c r="M3745" s="11">
        <f t="shared" si="345"/>
        <v>3.2534235668789809E-3</v>
      </c>
      <c r="N3745" s="2"/>
      <c r="O3745" s="2">
        <v>0.71289100000000005</v>
      </c>
      <c r="P3745" s="4">
        <v>7.1594199999999999E-7</v>
      </c>
      <c r="Q3745" s="5">
        <f t="shared" si="346"/>
        <v>5.7001751592356698E-3</v>
      </c>
    </row>
    <row r="3746" spans="1:17" x14ac:dyDescent="0.25">
      <c r="A3746" s="2">
        <v>0.71334799999999998</v>
      </c>
      <c r="B3746" s="4">
        <v>1.9268800000000001E-7</v>
      </c>
      <c r="C3746" s="5">
        <f t="shared" si="342"/>
        <v>1.5341401273885353E-3</v>
      </c>
      <c r="E3746" s="2">
        <v>0.71334799999999998</v>
      </c>
      <c r="F3746" s="4">
        <v>9.7534200000000003E-8</v>
      </c>
      <c r="G3746" s="5">
        <f t="shared" si="343"/>
        <v>7.7654617834394912E-4</v>
      </c>
      <c r="H3746" s="2"/>
      <c r="I3746" s="2">
        <v>0.71334799999999998</v>
      </c>
      <c r="J3746" s="4">
        <v>4.0862999999999997E-7</v>
      </c>
      <c r="K3746" s="5">
        <f t="shared" si="344"/>
        <v>1.5716538461538459E-3</v>
      </c>
      <c r="L3746" s="11">
        <v>1.5716538461538459E-3</v>
      </c>
      <c r="M3746" s="11">
        <f t="shared" si="345"/>
        <v>3.2534235668789809E-3</v>
      </c>
      <c r="N3746" s="2"/>
      <c r="O3746" s="2">
        <v>0.71334799999999998</v>
      </c>
      <c r="P3746" s="4">
        <v>7.1655300000000002E-7</v>
      </c>
      <c r="Q3746" s="5">
        <f t="shared" si="346"/>
        <v>5.7050398089171974E-3</v>
      </c>
    </row>
    <row r="3747" spans="1:17" x14ac:dyDescent="0.25">
      <c r="A3747" s="2">
        <v>0.71380600000000005</v>
      </c>
      <c r="B3747" s="4">
        <v>1.9201699999999999E-7</v>
      </c>
      <c r="C3747" s="5">
        <f t="shared" si="342"/>
        <v>1.5287977707006371E-3</v>
      </c>
      <c r="E3747" s="2">
        <v>0.71380600000000005</v>
      </c>
      <c r="F3747" s="4">
        <v>9.6954299999999999E-8</v>
      </c>
      <c r="G3747" s="5">
        <f t="shared" si="343"/>
        <v>7.7192914012738862E-4</v>
      </c>
      <c r="H3747" s="2"/>
      <c r="I3747" s="2">
        <v>0.71380600000000005</v>
      </c>
      <c r="J3747" s="4">
        <v>4.08539E-7</v>
      </c>
      <c r="K3747" s="5">
        <f t="shared" si="344"/>
        <v>1.571303846153846E-3</v>
      </c>
      <c r="L3747" s="11">
        <v>1.571303846153846E-3</v>
      </c>
      <c r="M3747" s="11">
        <f t="shared" si="345"/>
        <v>3.2526990445859872E-3</v>
      </c>
      <c r="N3747" s="2"/>
      <c r="O3747" s="2">
        <v>0.71380600000000005</v>
      </c>
      <c r="P3747" s="4">
        <v>7.1655300000000002E-7</v>
      </c>
      <c r="Q3747" s="5">
        <f t="shared" si="346"/>
        <v>5.7050398089171974E-3</v>
      </c>
    </row>
    <row r="3748" spans="1:17" x14ac:dyDescent="0.25">
      <c r="A3748" s="2">
        <v>0.71426400000000001</v>
      </c>
      <c r="B3748" s="4">
        <v>1.9256600000000001E-7</v>
      </c>
      <c r="C3748" s="5">
        <f t="shared" si="342"/>
        <v>1.5331687898089172E-3</v>
      </c>
      <c r="E3748" s="2">
        <v>0.71426400000000001</v>
      </c>
      <c r="F3748" s="4">
        <v>9.7137500000000005E-8</v>
      </c>
      <c r="G3748" s="5">
        <f t="shared" si="343"/>
        <v>7.7338773885350328E-4</v>
      </c>
      <c r="H3748" s="2"/>
      <c r="I3748" s="2">
        <v>0.71426400000000001</v>
      </c>
      <c r="J3748" s="4">
        <v>4.0862999999999997E-7</v>
      </c>
      <c r="K3748" s="5">
        <f t="shared" si="344"/>
        <v>1.5716538461538459E-3</v>
      </c>
      <c r="L3748" s="11">
        <v>1.5716538461538459E-3</v>
      </c>
      <c r="M3748" s="11">
        <f t="shared" si="345"/>
        <v>3.2534235668789809E-3</v>
      </c>
      <c r="N3748" s="2"/>
      <c r="O3748" s="2">
        <v>0.71426400000000001</v>
      </c>
      <c r="P3748" s="4">
        <v>7.1563700000000004E-7</v>
      </c>
      <c r="Q3748" s="5">
        <f t="shared" si="346"/>
        <v>5.6977468152866247E-3</v>
      </c>
    </row>
    <row r="3749" spans="1:17" x14ac:dyDescent="0.25">
      <c r="A3749" s="2">
        <v>0.71472199999999997</v>
      </c>
      <c r="B3749" s="4">
        <v>1.9207800000000001E-7</v>
      </c>
      <c r="C3749" s="5">
        <f t="shared" si="342"/>
        <v>1.5292834394904462E-3</v>
      </c>
      <c r="E3749" s="2">
        <v>0.71472199999999997</v>
      </c>
      <c r="F3749" s="4">
        <v>9.7076399999999997E-8</v>
      </c>
      <c r="G3749" s="5">
        <f t="shared" si="343"/>
        <v>7.7290127388535037E-4</v>
      </c>
      <c r="H3749" s="2"/>
      <c r="I3749" s="2">
        <v>0.71472199999999997</v>
      </c>
      <c r="J3749" s="4">
        <v>4.0832500000000003E-7</v>
      </c>
      <c r="K3749" s="5">
        <f t="shared" si="344"/>
        <v>1.5704807692307693E-3</v>
      </c>
      <c r="L3749" s="11">
        <v>1.5704807692307693E-3</v>
      </c>
      <c r="M3749" s="11">
        <f t="shared" si="345"/>
        <v>3.2509952229299367E-3</v>
      </c>
      <c r="N3749" s="2"/>
      <c r="O3749" s="2">
        <v>0.71472199999999997</v>
      </c>
      <c r="P3749" s="4">
        <v>7.1563700000000004E-7</v>
      </c>
      <c r="Q3749" s="5">
        <f t="shared" si="346"/>
        <v>5.6977468152866247E-3</v>
      </c>
    </row>
    <row r="3750" spans="1:17" x14ac:dyDescent="0.25">
      <c r="A3750" s="2">
        <v>0.71517900000000001</v>
      </c>
      <c r="B3750" s="4">
        <v>1.9210799999999999E-7</v>
      </c>
      <c r="C3750" s="5">
        <f t="shared" si="342"/>
        <v>1.5295222929936306E-3</v>
      </c>
      <c r="E3750" s="2">
        <v>0.71517900000000001</v>
      </c>
      <c r="F3750" s="4">
        <v>9.7015399999999994E-8</v>
      </c>
      <c r="G3750" s="5">
        <f t="shared" si="343"/>
        <v>7.7241560509554142E-4</v>
      </c>
      <c r="H3750" s="2"/>
      <c r="I3750" s="2">
        <v>0.71517900000000001</v>
      </c>
      <c r="J3750" s="4">
        <v>4.0847800000000001E-7</v>
      </c>
      <c r="K3750" s="5">
        <f t="shared" si="344"/>
        <v>1.5710692307692308E-3</v>
      </c>
      <c r="L3750" s="11">
        <v>1.5710692307692308E-3</v>
      </c>
      <c r="M3750" s="11">
        <f t="shared" si="345"/>
        <v>3.2522133757961788E-3</v>
      </c>
      <c r="N3750" s="2"/>
      <c r="O3750" s="2">
        <v>0.71517900000000001</v>
      </c>
      <c r="P3750" s="4">
        <v>7.1594199999999999E-7</v>
      </c>
      <c r="Q3750" s="5">
        <f t="shared" si="346"/>
        <v>5.7001751592356698E-3</v>
      </c>
    </row>
    <row r="3751" spans="1:17" x14ac:dyDescent="0.25">
      <c r="A3751" s="2">
        <v>0.71563699999999997</v>
      </c>
      <c r="B3751" s="4">
        <v>1.9210799999999999E-7</v>
      </c>
      <c r="C3751" s="5">
        <f t="shared" si="342"/>
        <v>1.5295222929936306E-3</v>
      </c>
      <c r="E3751" s="2">
        <v>0.71563699999999997</v>
      </c>
      <c r="F3751" s="4">
        <v>9.7168E-8</v>
      </c>
      <c r="G3751" s="5">
        <f t="shared" si="343"/>
        <v>7.736305732484077E-4</v>
      </c>
      <c r="H3751" s="2"/>
      <c r="I3751" s="2">
        <v>0.71563699999999997</v>
      </c>
      <c r="J3751" s="4">
        <v>4.0741000000000002E-7</v>
      </c>
      <c r="K3751" s="5">
        <f t="shared" si="344"/>
        <v>1.5669615384615386E-3</v>
      </c>
      <c r="L3751" s="11">
        <v>1.5669615384615386E-3</v>
      </c>
      <c r="M3751" s="11">
        <f t="shared" si="345"/>
        <v>3.2437101910828031E-3</v>
      </c>
      <c r="N3751" s="2"/>
      <c r="O3751" s="2">
        <v>0.71563699999999997</v>
      </c>
      <c r="P3751" s="4">
        <v>7.1624799999999997E-7</v>
      </c>
      <c r="Q3751" s="5">
        <f t="shared" si="346"/>
        <v>5.7026114649681532E-3</v>
      </c>
    </row>
    <row r="3752" spans="1:17" x14ac:dyDescent="0.25">
      <c r="A3752" s="2">
        <v>0.71609500000000004</v>
      </c>
      <c r="B3752" s="4">
        <v>1.9259600000000001E-7</v>
      </c>
      <c r="C3752" s="5">
        <f t="shared" si="342"/>
        <v>1.533407643312102E-3</v>
      </c>
      <c r="E3752" s="2">
        <v>0.71609500000000004</v>
      </c>
      <c r="F3752" s="4">
        <v>9.6801799999999998E-8</v>
      </c>
      <c r="G3752" s="5">
        <f t="shared" si="343"/>
        <v>7.7071496815286629E-4</v>
      </c>
      <c r="H3752" s="2"/>
      <c r="I3752" s="2">
        <v>0.71609500000000004</v>
      </c>
      <c r="J3752" s="4">
        <v>4.0710399999999999E-7</v>
      </c>
      <c r="K3752" s="5">
        <f t="shared" si="344"/>
        <v>1.5657846153846154E-3</v>
      </c>
      <c r="L3752" s="11">
        <v>1.5657846153846154E-3</v>
      </c>
      <c r="M3752" s="11">
        <f t="shared" si="345"/>
        <v>3.2412738853503189E-3</v>
      </c>
      <c r="N3752" s="2"/>
      <c r="O3752" s="2">
        <v>0.71609500000000004</v>
      </c>
      <c r="P3752" s="4">
        <v>7.1624799999999997E-7</v>
      </c>
      <c r="Q3752" s="5">
        <f t="shared" si="346"/>
        <v>5.7026114649681532E-3</v>
      </c>
    </row>
    <row r="3753" spans="1:17" x14ac:dyDescent="0.25">
      <c r="A3753" s="2">
        <v>0.716553</v>
      </c>
      <c r="B3753" s="4">
        <v>1.9287100000000001E-7</v>
      </c>
      <c r="C3753" s="5">
        <f t="shared" si="342"/>
        <v>1.535597133757962E-3</v>
      </c>
      <c r="E3753" s="2">
        <v>0.716553</v>
      </c>
      <c r="F3753" s="4">
        <v>9.6984899999999999E-8</v>
      </c>
      <c r="G3753" s="5">
        <f t="shared" si="343"/>
        <v>7.72172770700637E-4</v>
      </c>
      <c r="H3753" s="2"/>
      <c r="I3753" s="2">
        <v>0.716553</v>
      </c>
      <c r="J3753" s="4">
        <v>4.0679899999999999E-7</v>
      </c>
      <c r="K3753" s="5">
        <f t="shared" si="344"/>
        <v>1.5646115384615384E-3</v>
      </c>
      <c r="L3753" s="11">
        <v>1.5646115384615384E-3</v>
      </c>
      <c r="M3753" s="11">
        <f t="shared" si="345"/>
        <v>3.2388455414012743E-3</v>
      </c>
      <c r="N3753" s="2"/>
      <c r="O3753" s="2">
        <v>0.716553</v>
      </c>
      <c r="P3753" s="4">
        <v>7.1624799999999997E-7</v>
      </c>
      <c r="Q3753" s="5">
        <f t="shared" si="346"/>
        <v>5.7026114649681532E-3</v>
      </c>
    </row>
    <row r="3754" spans="1:17" x14ac:dyDescent="0.25">
      <c r="A3754" s="2">
        <v>0.71701000000000004</v>
      </c>
      <c r="B3754" s="4">
        <v>1.92535E-7</v>
      </c>
      <c r="C3754" s="5">
        <f t="shared" si="342"/>
        <v>1.532921974522293E-3</v>
      </c>
      <c r="E3754" s="2">
        <v>0.71701000000000004</v>
      </c>
      <c r="F3754" s="4">
        <v>9.6740700000000003E-8</v>
      </c>
      <c r="G3754" s="5">
        <f t="shared" si="343"/>
        <v>7.7022850318471349E-4</v>
      </c>
      <c r="H3754" s="2"/>
      <c r="I3754" s="2">
        <v>0.71701000000000004</v>
      </c>
      <c r="J3754" s="4">
        <v>4.0679899999999999E-7</v>
      </c>
      <c r="K3754" s="5">
        <f t="shared" si="344"/>
        <v>1.5646115384615384E-3</v>
      </c>
      <c r="L3754" s="11">
        <v>1.5646115384615384E-3</v>
      </c>
      <c r="M3754" s="11">
        <f t="shared" si="345"/>
        <v>3.2388455414012743E-3</v>
      </c>
      <c r="N3754" s="2"/>
      <c r="O3754" s="2">
        <v>0.71701000000000004</v>
      </c>
      <c r="P3754" s="4">
        <v>7.1685799999999997E-7</v>
      </c>
      <c r="Q3754" s="5">
        <f t="shared" si="346"/>
        <v>5.7074681528662425E-3</v>
      </c>
    </row>
    <row r="3755" spans="1:17" x14ac:dyDescent="0.25">
      <c r="A3755" s="2">
        <v>0.71746799999999999</v>
      </c>
      <c r="B3755" s="4">
        <v>1.9241299999999999E-7</v>
      </c>
      <c r="C3755" s="5">
        <f t="shared" si="342"/>
        <v>1.5319506369426753E-3</v>
      </c>
      <c r="E3755" s="2">
        <v>0.71746799999999999</v>
      </c>
      <c r="F3755" s="4">
        <v>9.7137500000000005E-8</v>
      </c>
      <c r="G3755" s="5">
        <f t="shared" si="343"/>
        <v>7.7338773885350328E-4</v>
      </c>
      <c r="H3755" s="2"/>
      <c r="I3755" s="2">
        <v>0.71746799999999999</v>
      </c>
      <c r="J3755" s="4">
        <v>4.0649399999999999E-7</v>
      </c>
      <c r="K3755" s="5">
        <f t="shared" si="344"/>
        <v>1.5634384615384614E-3</v>
      </c>
      <c r="L3755" s="11">
        <v>1.5634384615384614E-3</v>
      </c>
      <c r="M3755" s="11">
        <f t="shared" si="345"/>
        <v>3.2364171974522292E-3</v>
      </c>
      <c r="N3755" s="2"/>
      <c r="O3755" s="2">
        <v>0.71746799999999999</v>
      </c>
      <c r="P3755" s="4">
        <v>7.1685799999999997E-7</v>
      </c>
      <c r="Q3755" s="5">
        <f t="shared" si="346"/>
        <v>5.7074681528662425E-3</v>
      </c>
    </row>
    <row r="3756" spans="1:17" x14ac:dyDescent="0.25">
      <c r="A3756" s="2">
        <v>0.71792599999999995</v>
      </c>
      <c r="B3756" s="4">
        <v>1.9158900000000001E-7</v>
      </c>
      <c r="C3756" s="5">
        <f t="shared" si="342"/>
        <v>1.5253901273885352E-3</v>
      </c>
      <c r="E3756" s="2">
        <v>0.71792599999999995</v>
      </c>
      <c r="F3756" s="4">
        <v>9.6649200000000005E-8</v>
      </c>
      <c r="G3756" s="5">
        <f t="shared" si="343"/>
        <v>7.6950000000000011E-4</v>
      </c>
      <c r="H3756" s="2"/>
      <c r="I3756" s="2">
        <v>0.71792599999999995</v>
      </c>
      <c r="J3756" s="4">
        <v>4.0606700000000001E-7</v>
      </c>
      <c r="K3756" s="5">
        <f t="shared" si="344"/>
        <v>1.561796153846154E-3</v>
      </c>
      <c r="L3756" s="11">
        <v>1.561796153846154E-3</v>
      </c>
      <c r="M3756" s="11">
        <f t="shared" si="345"/>
        <v>3.2330175159235672E-3</v>
      </c>
      <c r="N3756" s="2"/>
      <c r="O3756" s="2">
        <v>0.71792599999999995</v>
      </c>
      <c r="P3756" s="4">
        <v>7.1655300000000002E-7</v>
      </c>
      <c r="Q3756" s="5">
        <f t="shared" si="346"/>
        <v>5.7050398089171974E-3</v>
      </c>
    </row>
    <row r="3757" spans="1:17" x14ac:dyDescent="0.25">
      <c r="A3757" s="2">
        <v>0.71838400000000002</v>
      </c>
      <c r="B3757" s="4">
        <v>1.9278000000000001E-7</v>
      </c>
      <c r="C3757" s="5">
        <f t="shared" si="342"/>
        <v>1.5348726114649683E-3</v>
      </c>
      <c r="E3757" s="2">
        <v>0.71838400000000002</v>
      </c>
      <c r="F3757" s="4">
        <v>9.6832300000000006E-8</v>
      </c>
      <c r="G3757" s="5">
        <f t="shared" si="343"/>
        <v>7.7095780254777082E-4</v>
      </c>
      <c r="H3757" s="2"/>
      <c r="I3757" s="2">
        <v>0.71838400000000002</v>
      </c>
      <c r="J3757" s="4">
        <v>4.06036E-7</v>
      </c>
      <c r="K3757" s="5">
        <f t="shared" si="344"/>
        <v>1.561676923076923E-3</v>
      </c>
      <c r="L3757" s="11">
        <v>1.561676923076923E-3</v>
      </c>
      <c r="M3757" s="11">
        <f t="shared" si="345"/>
        <v>3.2327707006369428E-3</v>
      </c>
      <c r="N3757" s="2"/>
      <c r="O3757" s="2">
        <v>0.71838400000000002</v>
      </c>
      <c r="P3757" s="4">
        <v>7.1746799999999998E-7</v>
      </c>
      <c r="Q3757" s="5">
        <f t="shared" si="346"/>
        <v>5.7123248407643318E-3</v>
      </c>
    </row>
    <row r="3758" spans="1:17" x14ac:dyDescent="0.25">
      <c r="A3758" s="2">
        <v>0.71884199999999998</v>
      </c>
      <c r="B3758" s="4">
        <v>1.9222999999999999E-7</v>
      </c>
      <c r="C3758" s="5">
        <f t="shared" si="342"/>
        <v>1.5304936305732485E-3</v>
      </c>
      <c r="E3758" s="2">
        <v>0.71884199999999998</v>
      </c>
      <c r="F3758" s="4">
        <v>9.6893299999999996E-8</v>
      </c>
      <c r="G3758" s="5">
        <f t="shared" si="343"/>
        <v>7.7144347133757966E-4</v>
      </c>
      <c r="H3758" s="2"/>
      <c r="I3758" s="2">
        <v>0.71884199999999998</v>
      </c>
      <c r="J3758" s="4">
        <v>4.0557899999999998E-7</v>
      </c>
      <c r="K3758" s="5">
        <f t="shared" si="344"/>
        <v>1.5599192307692307E-3</v>
      </c>
      <c r="L3758" s="11">
        <v>1.5599192307692307E-3</v>
      </c>
      <c r="M3758" s="11">
        <f t="shared" si="345"/>
        <v>3.2291321656050956E-3</v>
      </c>
      <c r="N3758" s="2"/>
      <c r="O3758" s="2">
        <v>0.71884199999999998</v>
      </c>
      <c r="P3758" s="4">
        <v>7.1716300000000003E-7</v>
      </c>
      <c r="Q3758" s="5">
        <f t="shared" si="346"/>
        <v>5.7098964968152876E-3</v>
      </c>
    </row>
    <row r="3759" spans="1:17" x14ac:dyDescent="0.25">
      <c r="A3759" s="2">
        <v>0.71929900000000002</v>
      </c>
      <c r="B3759" s="4">
        <v>1.92352E-7</v>
      </c>
      <c r="C3759" s="5">
        <f t="shared" si="342"/>
        <v>1.5314649681528664E-3</v>
      </c>
      <c r="E3759" s="2">
        <v>0.71929900000000002</v>
      </c>
      <c r="F3759" s="4">
        <v>9.6923800000000004E-8</v>
      </c>
      <c r="G3759" s="5">
        <f t="shared" si="343"/>
        <v>7.7168630573248419E-4</v>
      </c>
      <c r="H3759" s="2"/>
      <c r="I3759" s="2">
        <v>0.71929900000000002</v>
      </c>
      <c r="J3759" s="4">
        <v>4.0557899999999998E-7</v>
      </c>
      <c r="K3759" s="5">
        <f t="shared" si="344"/>
        <v>1.5599192307692307E-3</v>
      </c>
      <c r="L3759" s="11">
        <v>1.5599192307692307E-3</v>
      </c>
      <c r="M3759" s="11">
        <f t="shared" si="345"/>
        <v>3.2291321656050956E-3</v>
      </c>
      <c r="N3759" s="2"/>
      <c r="O3759" s="2">
        <v>0.71929900000000002</v>
      </c>
      <c r="P3759" s="4">
        <v>7.1838399999999996E-7</v>
      </c>
      <c r="Q3759" s="5">
        <f t="shared" si="346"/>
        <v>5.7196178343949045E-3</v>
      </c>
    </row>
    <row r="3760" spans="1:17" x14ac:dyDescent="0.25">
      <c r="A3760" s="2">
        <v>0.71975699999999998</v>
      </c>
      <c r="B3760" s="4">
        <v>1.9183299999999999E-7</v>
      </c>
      <c r="C3760" s="5">
        <f t="shared" si="342"/>
        <v>1.5273328025477708E-3</v>
      </c>
      <c r="E3760" s="2">
        <v>0.71975699999999998</v>
      </c>
      <c r="F3760" s="4">
        <v>9.7015399999999994E-8</v>
      </c>
      <c r="G3760" s="5">
        <f t="shared" si="343"/>
        <v>7.7241560509554142E-4</v>
      </c>
      <c r="H3760" s="2"/>
      <c r="I3760" s="2">
        <v>0.71975699999999998</v>
      </c>
      <c r="J3760" s="4">
        <v>4.0527300000000001E-7</v>
      </c>
      <c r="K3760" s="5">
        <f t="shared" si="344"/>
        <v>1.5587423076923075E-3</v>
      </c>
      <c r="L3760" s="11">
        <v>1.5587423076923075E-3</v>
      </c>
      <c r="M3760" s="11">
        <f t="shared" si="345"/>
        <v>3.2266958598726114E-3</v>
      </c>
      <c r="N3760" s="2"/>
      <c r="O3760" s="2">
        <v>0.71975699999999998</v>
      </c>
      <c r="P3760" s="4">
        <v>7.1838399999999996E-7</v>
      </c>
      <c r="Q3760" s="5">
        <f t="shared" si="346"/>
        <v>5.7196178343949045E-3</v>
      </c>
    </row>
    <row r="3761" spans="1:17" x14ac:dyDescent="0.25">
      <c r="A3761" s="2">
        <v>0.72021500000000005</v>
      </c>
      <c r="B3761" s="4">
        <v>1.9201699999999999E-7</v>
      </c>
      <c r="C3761" s="5">
        <f t="shared" si="342"/>
        <v>1.5287977707006371E-3</v>
      </c>
      <c r="E3761" s="2">
        <v>0.72021500000000005</v>
      </c>
      <c r="F3761" s="4">
        <v>9.6496599999999999E-8</v>
      </c>
      <c r="G3761" s="5">
        <f t="shared" si="343"/>
        <v>7.6828503184713382E-4</v>
      </c>
      <c r="H3761" s="2"/>
      <c r="I3761" s="2">
        <v>0.72021500000000005</v>
      </c>
      <c r="J3761" s="4">
        <v>4.0527300000000001E-7</v>
      </c>
      <c r="K3761" s="5">
        <f t="shared" si="344"/>
        <v>1.5587423076923075E-3</v>
      </c>
      <c r="L3761" s="11">
        <v>1.5587423076923075E-3</v>
      </c>
      <c r="M3761" s="11">
        <f t="shared" si="345"/>
        <v>3.2266958598726114E-3</v>
      </c>
      <c r="N3761" s="2"/>
      <c r="O3761" s="2">
        <v>0.72021500000000005</v>
      </c>
      <c r="P3761" s="4">
        <v>7.1868900000000001E-7</v>
      </c>
      <c r="Q3761" s="5">
        <f t="shared" si="346"/>
        <v>5.7220461783439496E-3</v>
      </c>
    </row>
    <row r="3762" spans="1:17" x14ac:dyDescent="0.25">
      <c r="A3762" s="2">
        <v>0.72067300000000001</v>
      </c>
      <c r="B3762" s="4">
        <v>1.9259600000000001E-7</v>
      </c>
      <c r="C3762" s="5">
        <f t="shared" si="342"/>
        <v>1.533407643312102E-3</v>
      </c>
      <c r="E3762" s="2">
        <v>0.72067300000000001</v>
      </c>
      <c r="F3762" s="4">
        <v>9.6710199999999995E-8</v>
      </c>
      <c r="G3762" s="5">
        <f t="shared" si="343"/>
        <v>7.6998566878980896E-4</v>
      </c>
      <c r="H3762" s="2"/>
      <c r="I3762" s="2">
        <v>0.72067300000000001</v>
      </c>
      <c r="J3762" s="4">
        <v>4.04968E-7</v>
      </c>
      <c r="K3762" s="5">
        <f t="shared" si="344"/>
        <v>1.5575692307692307E-3</v>
      </c>
      <c r="L3762" s="11">
        <v>1.5575692307692307E-3</v>
      </c>
      <c r="M3762" s="11">
        <f t="shared" si="345"/>
        <v>3.2242675159235672E-3</v>
      </c>
      <c r="N3762" s="2"/>
      <c r="O3762" s="2">
        <v>0.72067300000000001</v>
      </c>
      <c r="P3762" s="4">
        <v>7.1899399999999996E-7</v>
      </c>
      <c r="Q3762" s="5">
        <f t="shared" si="346"/>
        <v>5.7244745222929938E-3</v>
      </c>
    </row>
    <row r="3763" spans="1:17" x14ac:dyDescent="0.25">
      <c r="A3763" s="2">
        <v>0.72113000000000005</v>
      </c>
      <c r="B3763" s="4">
        <v>1.91254E-7</v>
      </c>
      <c r="C3763" s="5">
        <f t="shared" si="342"/>
        <v>1.5227229299363059E-3</v>
      </c>
      <c r="E3763" s="2">
        <v>0.72113000000000005</v>
      </c>
      <c r="F3763" s="4">
        <v>9.6740700000000003E-8</v>
      </c>
      <c r="G3763" s="5">
        <f t="shared" si="343"/>
        <v>7.7022850318471349E-4</v>
      </c>
      <c r="H3763" s="2"/>
      <c r="I3763" s="2">
        <v>0.72113000000000005</v>
      </c>
      <c r="J3763" s="4">
        <v>4.05457E-7</v>
      </c>
      <c r="K3763" s="5">
        <f t="shared" si="344"/>
        <v>1.55945E-3</v>
      </c>
      <c r="L3763" s="11">
        <v>1.55945E-3</v>
      </c>
      <c r="M3763" s="11">
        <f t="shared" si="345"/>
        <v>3.2281608280254779E-3</v>
      </c>
      <c r="N3763" s="2"/>
      <c r="O3763" s="2">
        <v>0.72113000000000005</v>
      </c>
      <c r="P3763" s="4">
        <v>7.1929900000000001E-7</v>
      </c>
      <c r="Q3763" s="5">
        <f t="shared" si="346"/>
        <v>5.7269028662420389E-3</v>
      </c>
    </row>
    <row r="3764" spans="1:17" x14ac:dyDescent="0.25">
      <c r="A3764" s="2">
        <v>0.72158800000000001</v>
      </c>
      <c r="B3764" s="4">
        <v>1.9247400000000001E-7</v>
      </c>
      <c r="C3764" s="5">
        <f t="shared" si="342"/>
        <v>1.5324363057324843E-3</v>
      </c>
      <c r="E3764" s="2">
        <v>0.72158800000000001</v>
      </c>
      <c r="F3764" s="4">
        <v>9.6923800000000004E-8</v>
      </c>
      <c r="G3764" s="5">
        <f t="shared" si="343"/>
        <v>7.7168630573248419E-4</v>
      </c>
      <c r="H3764" s="2"/>
      <c r="I3764" s="2">
        <v>0.72158800000000001</v>
      </c>
      <c r="J3764" s="4">
        <v>4.04358E-7</v>
      </c>
      <c r="K3764" s="5">
        <f t="shared" si="344"/>
        <v>1.5552230769230767E-3</v>
      </c>
      <c r="L3764" s="11">
        <v>1.5552230769230767E-3</v>
      </c>
      <c r="M3764" s="11">
        <f t="shared" si="345"/>
        <v>3.2194108280254774E-3</v>
      </c>
      <c r="N3764" s="2"/>
      <c r="O3764" s="2">
        <v>0.72158800000000001</v>
      </c>
      <c r="P3764" s="4">
        <v>7.2021499999999999E-7</v>
      </c>
      <c r="Q3764" s="5">
        <f t="shared" si="346"/>
        <v>5.7341958598726124E-3</v>
      </c>
    </row>
    <row r="3765" spans="1:17" x14ac:dyDescent="0.25">
      <c r="A3765" s="2">
        <v>0.72204599999999997</v>
      </c>
      <c r="B3765" s="4">
        <v>1.91345E-7</v>
      </c>
      <c r="C3765" s="5">
        <f t="shared" si="342"/>
        <v>1.5234474522292996E-3</v>
      </c>
      <c r="E3765" s="2">
        <v>0.72204599999999997</v>
      </c>
      <c r="F3765" s="4">
        <v>9.7045900000000002E-8</v>
      </c>
      <c r="G3765" s="5">
        <f t="shared" si="343"/>
        <v>7.7265843949044595E-4</v>
      </c>
      <c r="H3765" s="2"/>
      <c r="I3765" s="2">
        <v>0.72204599999999997</v>
      </c>
      <c r="J3765" s="4">
        <v>4.04663E-7</v>
      </c>
      <c r="K3765" s="5">
        <f t="shared" si="344"/>
        <v>1.556396153846154E-3</v>
      </c>
      <c r="L3765" s="11">
        <v>1.556396153846154E-3</v>
      </c>
      <c r="M3765" s="11">
        <f t="shared" si="345"/>
        <v>3.2218391719745229E-3</v>
      </c>
      <c r="N3765" s="2"/>
      <c r="O3765" s="2">
        <v>0.72204599999999997</v>
      </c>
      <c r="P3765" s="4">
        <v>7.1991000000000005E-7</v>
      </c>
      <c r="Q3765" s="5">
        <f t="shared" si="346"/>
        <v>5.7317675159235673E-3</v>
      </c>
    </row>
    <row r="3766" spans="1:17" x14ac:dyDescent="0.25">
      <c r="A3766" s="2">
        <v>0.72250400000000004</v>
      </c>
      <c r="B3766" s="4">
        <v>1.9198600000000001E-7</v>
      </c>
      <c r="C3766" s="5">
        <f t="shared" si="342"/>
        <v>1.5285509554140129E-3</v>
      </c>
      <c r="E3766" s="2">
        <v>0.72250400000000004</v>
      </c>
      <c r="F3766" s="4">
        <v>9.7045900000000002E-8</v>
      </c>
      <c r="G3766" s="5">
        <f t="shared" si="343"/>
        <v>7.7265843949044595E-4</v>
      </c>
      <c r="H3766" s="2"/>
      <c r="I3766" s="2">
        <v>0.72250400000000004</v>
      </c>
      <c r="J3766" s="4">
        <v>4.03748E-7</v>
      </c>
      <c r="K3766" s="5">
        <f t="shared" si="344"/>
        <v>1.5528769230769232E-3</v>
      </c>
      <c r="L3766" s="11">
        <v>1.5528769230769232E-3</v>
      </c>
      <c r="M3766" s="11">
        <f t="shared" si="345"/>
        <v>3.2145541401273894E-3</v>
      </c>
      <c r="N3766" s="2"/>
      <c r="O3766" s="2">
        <v>0.72250400000000004</v>
      </c>
      <c r="P3766" s="4">
        <v>7.1991000000000005E-7</v>
      </c>
      <c r="Q3766" s="5">
        <f t="shared" si="346"/>
        <v>5.7317675159235673E-3</v>
      </c>
    </row>
    <row r="3767" spans="1:17" x14ac:dyDescent="0.25">
      <c r="A3767" s="2">
        <v>0.72296099999999996</v>
      </c>
      <c r="B3767" s="4">
        <v>1.9152799999999999E-7</v>
      </c>
      <c r="C3767" s="5">
        <f t="shared" si="342"/>
        <v>1.5249044585987262E-3</v>
      </c>
      <c r="E3767" s="2">
        <v>0.72296099999999996</v>
      </c>
      <c r="F3767" s="4">
        <v>9.7015399999999994E-8</v>
      </c>
      <c r="G3767" s="5">
        <f t="shared" si="343"/>
        <v>7.7241560509554142E-4</v>
      </c>
      <c r="H3767" s="2"/>
      <c r="I3767" s="2">
        <v>0.72296099999999996</v>
      </c>
      <c r="J3767" s="4">
        <v>4.04053E-7</v>
      </c>
      <c r="K3767" s="5">
        <f t="shared" si="344"/>
        <v>1.55405E-3</v>
      </c>
      <c r="L3767" s="11">
        <v>1.55405E-3</v>
      </c>
      <c r="M3767" s="11">
        <f t="shared" si="345"/>
        <v>3.2169824840764336E-3</v>
      </c>
      <c r="N3767" s="2"/>
      <c r="O3767" s="2">
        <v>0.72296099999999996</v>
      </c>
      <c r="P3767" s="4">
        <v>7.20825E-7</v>
      </c>
      <c r="Q3767" s="5">
        <f t="shared" si="346"/>
        <v>5.7390525477707018E-3</v>
      </c>
    </row>
    <row r="3768" spans="1:17" x14ac:dyDescent="0.25">
      <c r="A3768" s="2">
        <v>0.72341900000000003</v>
      </c>
      <c r="B3768" s="4">
        <v>1.9271899999999999E-7</v>
      </c>
      <c r="C3768" s="5">
        <f t="shared" si="342"/>
        <v>1.5343869426751593E-3</v>
      </c>
      <c r="E3768" s="2">
        <v>0.72341900000000003</v>
      </c>
      <c r="F3768" s="4">
        <v>9.7106900000000005E-8</v>
      </c>
      <c r="G3768" s="5">
        <f t="shared" si="343"/>
        <v>7.731441082802549E-4</v>
      </c>
      <c r="H3768" s="2"/>
      <c r="I3768" s="2">
        <v>0.72341900000000003</v>
      </c>
      <c r="J3768" s="4">
        <v>4.0344200000000002E-7</v>
      </c>
      <c r="K3768" s="5">
        <f t="shared" si="344"/>
        <v>1.5517E-3</v>
      </c>
      <c r="L3768" s="11">
        <v>1.5517E-3</v>
      </c>
      <c r="M3768" s="11">
        <f t="shared" si="345"/>
        <v>3.2121178343949047E-3</v>
      </c>
      <c r="N3768" s="2"/>
      <c r="O3768" s="2">
        <v>0.72341900000000003</v>
      </c>
      <c r="P3768" s="4">
        <v>7.2143600000000003E-7</v>
      </c>
      <c r="Q3768" s="5">
        <f t="shared" si="346"/>
        <v>5.7439171974522302E-3</v>
      </c>
    </row>
    <row r="3769" spans="1:17" x14ac:dyDescent="0.25">
      <c r="A3769" s="2">
        <v>0.72387699999999999</v>
      </c>
      <c r="B3769" s="4">
        <v>1.9192499999999999E-7</v>
      </c>
      <c r="C3769" s="5">
        <f t="shared" si="342"/>
        <v>1.5280652866242039E-3</v>
      </c>
      <c r="E3769" s="2">
        <v>0.72387699999999999</v>
      </c>
      <c r="F3769" s="4">
        <v>9.7015399999999994E-8</v>
      </c>
      <c r="G3769" s="5">
        <f t="shared" si="343"/>
        <v>7.7241560509554142E-4</v>
      </c>
      <c r="H3769" s="2"/>
      <c r="I3769" s="2">
        <v>0.72387699999999999</v>
      </c>
      <c r="J3769" s="4">
        <v>4.03748E-7</v>
      </c>
      <c r="K3769" s="5">
        <f t="shared" si="344"/>
        <v>1.5528769230769232E-3</v>
      </c>
      <c r="L3769" s="11">
        <v>1.5528769230769232E-3</v>
      </c>
      <c r="M3769" s="11">
        <f t="shared" si="345"/>
        <v>3.2145541401273894E-3</v>
      </c>
      <c r="N3769" s="2"/>
      <c r="O3769" s="2">
        <v>0.72387699999999999</v>
      </c>
      <c r="P3769" s="4">
        <v>7.2174099999999998E-7</v>
      </c>
      <c r="Q3769" s="5">
        <f t="shared" si="346"/>
        <v>5.7463455414012744E-3</v>
      </c>
    </row>
    <row r="3770" spans="1:17" x14ac:dyDescent="0.25">
      <c r="A3770" s="2">
        <v>0.72433499999999995</v>
      </c>
      <c r="B3770" s="4">
        <v>1.9088700000000001E-7</v>
      </c>
      <c r="C3770" s="5">
        <f t="shared" si="342"/>
        <v>1.5198009554140131E-3</v>
      </c>
      <c r="E3770" s="2">
        <v>0.72433499999999995</v>
      </c>
      <c r="F3770" s="4">
        <v>9.7198499999999995E-8</v>
      </c>
      <c r="G3770" s="5">
        <f t="shared" si="343"/>
        <v>7.7387340764331213E-4</v>
      </c>
      <c r="H3770" s="2"/>
      <c r="I3770" s="2">
        <v>0.72433499999999995</v>
      </c>
      <c r="J3770" s="4">
        <v>4.0344200000000002E-7</v>
      </c>
      <c r="K3770" s="5">
        <f t="shared" si="344"/>
        <v>1.5517E-3</v>
      </c>
      <c r="L3770" s="11">
        <v>1.5517E-3</v>
      </c>
      <c r="M3770" s="11">
        <f t="shared" si="345"/>
        <v>3.2121178343949047E-3</v>
      </c>
      <c r="N3770" s="2"/>
      <c r="O3770" s="2">
        <v>0.72433499999999995</v>
      </c>
      <c r="P3770" s="4">
        <v>7.2143600000000003E-7</v>
      </c>
      <c r="Q3770" s="5">
        <f t="shared" si="346"/>
        <v>5.7439171974522302E-3</v>
      </c>
    </row>
    <row r="3771" spans="1:17" x14ac:dyDescent="0.25">
      <c r="A3771" s="2">
        <v>0.72479199999999999</v>
      </c>
      <c r="B3771" s="4">
        <v>1.9222999999999999E-7</v>
      </c>
      <c r="C3771" s="5">
        <f t="shared" si="342"/>
        <v>1.5304936305732485E-3</v>
      </c>
      <c r="E3771" s="2">
        <v>0.72479199999999999</v>
      </c>
      <c r="F3771" s="4">
        <v>9.6954299999999999E-8</v>
      </c>
      <c r="G3771" s="5">
        <f t="shared" si="343"/>
        <v>7.7192914012738862E-4</v>
      </c>
      <c r="H3771" s="2"/>
      <c r="I3771" s="2">
        <v>0.72479199999999999</v>
      </c>
      <c r="J3771" s="4">
        <v>4.0313700000000002E-7</v>
      </c>
      <c r="K3771" s="5">
        <f t="shared" si="344"/>
        <v>1.550526923076923E-3</v>
      </c>
      <c r="L3771" s="11">
        <v>1.550526923076923E-3</v>
      </c>
      <c r="M3771" s="11">
        <f t="shared" si="345"/>
        <v>3.2096894904458605E-3</v>
      </c>
      <c r="N3771" s="2"/>
      <c r="O3771" s="2">
        <v>0.72479199999999999</v>
      </c>
      <c r="P3771" s="4">
        <v>7.20825E-7</v>
      </c>
      <c r="Q3771" s="5">
        <f t="shared" si="346"/>
        <v>5.7390525477707018E-3</v>
      </c>
    </row>
    <row r="3772" spans="1:17" x14ac:dyDescent="0.25">
      <c r="A3772" s="2">
        <v>0.72524999999999995</v>
      </c>
      <c r="B3772" s="4">
        <v>1.9219999999999999E-7</v>
      </c>
      <c r="C3772" s="5">
        <f t="shared" si="342"/>
        <v>1.5302547770700637E-3</v>
      </c>
      <c r="E3772" s="2">
        <v>0.72524999999999995</v>
      </c>
      <c r="F3772" s="4">
        <v>9.6832300000000006E-8</v>
      </c>
      <c r="G3772" s="5">
        <f t="shared" si="343"/>
        <v>7.7095780254777082E-4</v>
      </c>
      <c r="H3772" s="2"/>
      <c r="I3772" s="2">
        <v>0.72524999999999995</v>
      </c>
      <c r="J3772" s="4">
        <v>4.0331999999999999E-7</v>
      </c>
      <c r="K3772" s="5">
        <f t="shared" si="344"/>
        <v>1.5512307692307689E-3</v>
      </c>
      <c r="L3772" s="11">
        <v>1.5512307692307689E-3</v>
      </c>
      <c r="M3772" s="11">
        <f t="shared" si="345"/>
        <v>3.2111464968152862E-3</v>
      </c>
      <c r="N3772" s="2"/>
      <c r="O3772" s="2">
        <v>0.72524999999999995</v>
      </c>
      <c r="P3772" s="4">
        <v>7.20825E-7</v>
      </c>
      <c r="Q3772" s="5">
        <f t="shared" si="346"/>
        <v>5.7390525477707018E-3</v>
      </c>
    </row>
    <row r="3773" spans="1:17" x14ac:dyDescent="0.25">
      <c r="A3773" s="2">
        <v>0.72570800000000002</v>
      </c>
      <c r="B3773" s="4">
        <v>1.92535E-7</v>
      </c>
      <c r="C3773" s="5">
        <f t="shared" si="342"/>
        <v>1.532921974522293E-3</v>
      </c>
      <c r="E3773" s="2">
        <v>0.72570800000000002</v>
      </c>
      <c r="F3773" s="4">
        <v>9.7229000000000003E-8</v>
      </c>
      <c r="G3773" s="5">
        <f t="shared" si="343"/>
        <v>7.7411624203821666E-4</v>
      </c>
      <c r="H3773" s="2"/>
      <c r="I3773" s="2">
        <v>0.72570800000000002</v>
      </c>
      <c r="J3773" s="4">
        <v>4.0252700000000002E-7</v>
      </c>
      <c r="K3773" s="5">
        <f t="shared" si="344"/>
        <v>1.5481807692307693E-3</v>
      </c>
      <c r="L3773" s="11">
        <v>1.5481807692307693E-3</v>
      </c>
      <c r="M3773" s="11">
        <f t="shared" si="345"/>
        <v>3.2048328025477712E-3</v>
      </c>
      <c r="N3773" s="2"/>
      <c r="O3773" s="2">
        <v>0.72570800000000002</v>
      </c>
      <c r="P3773" s="4">
        <v>7.2204600000000003E-7</v>
      </c>
      <c r="Q3773" s="5">
        <f t="shared" si="346"/>
        <v>5.7487738853503195E-3</v>
      </c>
    </row>
    <row r="3774" spans="1:17" x14ac:dyDescent="0.25">
      <c r="A3774" s="2">
        <v>0.72616599999999998</v>
      </c>
      <c r="B3774" s="4">
        <v>1.9171099999999999E-7</v>
      </c>
      <c r="C3774" s="5">
        <f t="shared" si="342"/>
        <v>1.5263614649681529E-3</v>
      </c>
      <c r="E3774" s="2">
        <v>0.72616599999999998</v>
      </c>
      <c r="F3774" s="4">
        <v>9.7076399999999997E-8</v>
      </c>
      <c r="G3774" s="5">
        <f t="shared" si="343"/>
        <v>7.7290127388535037E-4</v>
      </c>
      <c r="H3774" s="2"/>
      <c r="I3774" s="2">
        <v>0.72616599999999998</v>
      </c>
      <c r="J3774" s="4">
        <v>4.0261799999999999E-7</v>
      </c>
      <c r="K3774" s="5">
        <f t="shared" si="344"/>
        <v>1.5485307692307691E-3</v>
      </c>
      <c r="L3774" s="11">
        <v>1.5485307692307691E-3</v>
      </c>
      <c r="M3774" s="11">
        <f t="shared" si="345"/>
        <v>3.2055573248407645E-3</v>
      </c>
      <c r="N3774" s="2"/>
      <c r="O3774" s="2">
        <v>0.72616599999999998</v>
      </c>
      <c r="P3774" s="4">
        <v>7.2143600000000003E-7</v>
      </c>
      <c r="Q3774" s="5">
        <f t="shared" si="346"/>
        <v>5.7439171974522302E-3</v>
      </c>
    </row>
    <row r="3775" spans="1:17" x14ac:dyDescent="0.25">
      <c r="A3775" s="2">
        <v>0.72662400000000005</v>
      </c>
      <c r="B3775" s="4">
        <v>1.9091799999999999E-7</v>
      </c>
      <c r="C3775" s="5">
        <f t="shared" si="342"/>
        <v>1.5200477707006371E-3</v>
      </c>
      <c r="E3775" s="2">
        <v>0.72662400000000005</v>
      </c>
      <c r="F3775" s="4">
        <v>9.6862800000000001E-8</v>
      </c>
      <c r="G3775" s="5">
        <f t="shared" si="343"/>
        <v>7.7120063694267524E-4</v>
      </c>
      <c r="H3775" s="2"/>
      <c r="I3775" s="2">
        <v>0.72662400000000005</v>
      </c>
      <c r="J3775" s="4">
        <v>4.0264899999999999E-7</v>
      </c>
      <c r="K3775" s="5">
        <f t="shared" si="344"/>
        <v>1.5486499999999999E-3</v>
      </c>
      <c r="L3775" s="11">
        <v>1.5486499999999999E-3</v>
      </c>
      <c r="M3775" s="11">
        <f t="shared" si="345"/>
        <v>3.2058041401273889E-3</v>
      </c>
      <c r="N3775" s="2"/>
      <c r="O3775" s="2">
        <v>0.72662400000000005</v>
      </c>
      <c r="P3775" s="4">
        <v>7.2265600000000004E-7</v>
      </c>
      <c r="Q3775" s="5">
        <f t="shared" si="346"/>
        <v>5.7536305732484088E-3</v>
      </c>
    </row>
    <row r="3776" spans="1:17" x14ac:dyDescent="0.25">
      <c r="A3776" s="2">
        <v>0.72708099999999998</v>
      </c>
      <c r="B3776" s="4">
        <v>1.9259600000000001E-7</v>
      </c>
      <c r="C3776" s="5">
        <f t="shared" si="342"/>
        <v>1.533407643312102E-3</v>
      </c>
      <c r="E3776" s="2">
        <v>0.72708099999999998</v>
      </c>
      <c r="F3776" s="4">
        <v>9.6862800000000001E-8</v>
      </c>
      <c r="G3776" s="5">
        <f t="shared" si="343"/>
        <v>7.7120063694267524E-4</v>
      </c>
      <c r="H3776" s="2"/>
      <c r="I3776" s="2">
        <v>0.72708099999999998</v>
      </c>
      <c r="J3776" s="4">
        <v>4.0191700000000001E-7</v>
      </c>
      <c r="K3776" s="5">
        <f t="shared" si="344"/>
        <v>1.5458346153846155E-3</v>
      </c>
      <c r="L3776" s="11">
        <v>1.5458346153846155E-3</v>
      </c>
      <c r="M3776" s="11">
        <f t="shared" si="345"/>
        <v>3.1999761146496823E-3</v>
      </c>
      <c r="N3776" s="2"/>
      <c r="O3776" s="2">
        <v>0.72708099999999998</v>
      </c>
      <c r="P3776" s="4">
        <v>7.2204600000000003E-7</v>
      </c>
      <c r="Q3776" s="5">
        <f t="shared" si="346"/>
        <v>5.7487738853503195E-3</v>
      </c>
    </row>
    <row r="3777" spans="1:17" x14ac:dyDescent="0.25">
      <c r="A3777" s="2">
        <v>0.72753900000000005</v>
      </c>
      <c r="B3777" s="4">
        <v>1.9268800000000001E-7</v>
      </c>
      <c r="C3777" s="5">
        <f t="shared" si="342"/>
        <v>1.5341401273885353E-3</v>
      </c>
      <c r="E3777" s="2">
        <v>0.72753900000000005</v>
      </c>
      <c r="F3777" s="4">
        <v>9.6771199999999998E-8</v>
      </c>
      <c r="G3777" s="5">
        <f t="shared" si="343"/>
        <v>7.704713375796178E-4</v>
      </c>
      <c r="H3777" s="2"/>
      <c r="I3777" s="2">
        <v>0.72753900000000005</v>
      </c>
      <c r="J3777" s="4">
        <v>4.0209999999999998E-7</v>
      </c>
      <c r="K3777" s="5">
        <f t="shared" si="344"/>
        <v>1.5465384615384614E-3</v>
      </c>
      <c r="L3777" s="11">
        <v>1.5465384615384614E-3</v>
      </c>
      <c r="M3777" s="11">
        <f t="shared" si="345"/>
        <v>3.2014331210191084E-3</v>
      </c>
      <c r="N3777" s="2"/>
      <c r="O3777" s="2">
        <v>0.72753900000000005</v>
      </c>
      <c r="P3777" s="4">
        <v>7.2235099999999998E-7</v>
      </c>
      <c r="Q3777" s="5">
        <f t="shared" si="346"/>
        <v>5.7512022292993629E-3</v>
      </c>
    </row>
    <row r="3778" spans="1:17" x14ac:dyDescent="0.25">
      <c r="A3778" s="2">
        <v>0.72799700000000001</v>
      </c>
      <c r="B3778" s="4">
        <v>1.9073499999999999E-7</v>
      </c>
      <c r="C3778" s="5">
        <f t="shared" si="342"/>
        <v>1.5185907643312103E-3</v>
      </c>
      <c r="E3778" s="2">
        <v>0.72799700000000001</v>
      </c>
      <c r="F3778" s="4">
        <v>9.6923800000000004E-8</v>
      </c>
      <c r="G3778" s="5">
        <f t="shared" si="343"/>
        <v>7.7168630573248419E-4</v>
      </c>
      <c r="H3778" s="2"/>
      <c r="I3778" s="2">
        <v>0.72799700000000001</v>
      </c>
      <c r="J3778" s="4">
        <v>4.0191700000000001E-7</v>
      </c>
      <c r="K3778" s="5">
        <f t="shared" si="344"/>
        <v>1.5458346153846155E-3</v>
      </c>
      <c r="L3778" s="11">
        <v>1.5458346153846155E-3</v>
      </c>
      <c r="M3778" s="11">
        <f t="shared" si="345"/>
        <v>3.1999761146496823E-3</v>
      </c>
      <c r="N3778" s="2"/>
      <c r="O3778" s="2">
        <v>0.72799700000000001</v>
      </c>
      <c r="P3778" s="4">
        <v>7.2357200000000002E-7</v>
      </c>
      <c r="Q3778" s="5">
        <f t="shared" si="346"/>
        <v>5.7609235668789815E-3</v>
      </c>
    </row>
    <row r="3779" spans="1:17" x14ac:dyDescent="0.25">
      <c r="A3779" s="2">
        <v>0.72845499999999996</v>
      </c>
      <c r="B3779" s="4">
        <v>1.91437E-7</v>
      </c>
      <c r="C3779" s="5">
        <f t="shared" si="342"/>
        <v>1.5241799363057325E-3</v>
      </c>
      <c r="E3779" s="2">
        <v>0.72845499999999996</v>
      </c>
      <c r="F3779" s="4">
        <v>9.7106900000000005E-8</v>
      </c>
      <c r="G3779" s="5">
        <f t="shared" si="343"/>
        <v>7.731441082802549E-4</v>
      </c>
      <c r="H3779" s="2"/>
      <c r="I3779" s="2">
        <v>0.72845499999999996</v>
      </c>
      <c r="J3779" s="4">
        <v>4.0191700000000001E-7</v>
      </c>
      <c r="K3779" s="5">
        <f t="shared" si="344"/>
        <v>1.5458346153846155E-3</v>
      </c>
      <c r="L3779" s="11">
        <v>1.5458346153846155E-3</v>
      </c>
      <c r="M3779" s="11">
        <f t="shared" si="345"/>
        <v>3.1999761146496823E-3</v>
      </c>
      <c r="N3779" s="2"/>
      <c r="O3779" s="2">
        <v>0.72845499999999996</v>
      </c>
      <c r="P3779" s="4">
        <v>7.2479200000000002E-7</v>
      </c>
      <c r="Q3779" s="5">
        <f t="shared" si="346"/>
        <v>5.7706369426751593E-3</v>
      </c>
    </row>
    <row r="3780" spans="1:17" x14ac:dyDescent="0.25">
      <c r="A3780" s="2">
        <v>0.728912</v>
      </c>
      <c r="B3780" s="4">
        <v>1.9189500000000001E-7</v>
      </c>
      <c r="C3780" s="5">
        <f t="shared" ref="C3780:C3843" si="347">(B3780/0.1256)*1000</f>
        <v>1.5278264331210192E-3</v>
      </c>
      <c r="E3780" s="2">
        <v>0.728912</v>
      </c>
      <c r="F3780" s="4">
        <v>9.7015399999999994E-8</v>
      </c>
      <c r="G3780" s="5">
        <f t="shared" ref="G3780:G3843" si="348">(F3780/0.1256)*1000</f>
        <v>7.7241560509554142E-4</v>
      </c>
      <c r="H3780" s="2"/>
      <c r="I3780" s="2">
        <v>0.728912</v>
      </c>
      <c r="J3780" s="4">
        <v>4.0161099999999998E-7</v>
      </c>
      <c r="K3780" s="5">
        <f t="shared" ref="K3780:K3843" si="349">(J3780/0.26)*1000</f>
        <v>1.5446576923076921E-3</v>
      </c>
      <c r="L3780" s="11">
        <v>1.5446576923076921E-3</v>
      </c>
      <c r="M3780" s="11">
        <f t="shared" ref="M3780:M3843" si="350">+L3780*0.26/0.1256</f>
        <v>3.1975398089171972E-3</v>
      </c>
      <c r="N3780" s="2"/>
      <c r="O3780" s="2">
        <v>0.728912</v>
      </c>
      <c r="P3780" s="4">
        <v>7.2387699999999996E-7</v>
      </c>
      <c r="Q3780" s="5">
        <f t="shared" ref="Q3780:Q3843" si="351">(P3780/0.1256)*1000</f>
        <v>5.7633519108280257E-3</v>
      </c>
    </row>
    <row r="3781" spans="1:17" x14ac:dyDescent="0.25">
      <c r="A3781" s="2">
        <v>0.72936999999999996</v>
      </c>
      <c r="B3781" s="4">
        <v>1.92139E-7</v>
      </c>
      <c r="C3781" s="5">
        <f t="shared" si="347"/>
        <v>1.529769108280255E-3</v>
      </c>
      <c r="E3781" s="2">
        <v>0.72936999999999996</v>
      </c>
      <c r="F3781" s="4">
        <v>9.6954299999999999E-8</v>
      </c>
      <c r="G3781" s="5">
        <f t="shared" si="348"/>
        <v>7.7192914012738862E-4</v>
      </c>
      <c r="H3781" s="2"/>
      <c r="I3781" s="2">
        <v>0.72936999999999996</v>
      </c>
      <c r="J3781" s="4">
        <v>4.0191700000000001E-7</v>
      </c>
      <c r="K3781" s="5">
        <f t="shared" si="349"/>
        <v>1.5458346153846155E-3</v>
      </c>
      <c r="L3781" s="11">
        <v>1.5458346153846155E-3</v>
      </c>
      <c r="M3781" s="11">
        <f t="shared" si="350"/>
        <v>3.1999761146496823E-3</v>
      </c>
      <c r="N3781" s="2"/>
      <c r="O3781" s="2">
        <v>0.72936999999999996</v>
      </c>
      <c r="P3781" s="4">
        <v>7.2387699999999996E-7</v>
      </c>
      <c r="Q3781" s="5">
        <f t="shared" si="351"/>
        <v>5.7633519108280257E-3</v>
      </c>
    </row>
    <row r="3782" spans="1:17" x14ac:dyDescent="0.25">
      <c r="A3782" s="2">
        <v>0.72982800000000003</v>
      </c>
      <c r="B3782" s="4">
        <v>1.9100999999999999E-7</v>
      </c>
      <c r="C3782" s="5">
        <f t="shared" si="347"/>
        <v>1.5207802547770699E-3</v>
      </c>
      <c r="E3782" s="2">
        <v>0.72982800000000003</v>
      </c>
      <c r="F3782" s="4">
        <v>9.6893299999999996E-8</v>
      </c>
      <c r="G3782" s="5">
        <f t="shared" si="348"/>
        <v>7.7144347133757966E-4</v>
      </c>
      <c r="H3782" s="2"/>
      <c r="I3782" s="2">
        <v>0.72982800000000003</v>
      </c>
      <c r="J3782" s="4">
        <v>4.0182500000000001E-7</v>
      </c>
      <c r="K3782" s="5">
        <f t="shared" si="349"/>
        <v>1.545480769230769E-3</v>
      </c>
      <c r="L3782" s="11">
        <v>1.545480769230769E-3</v>
      </c>
      <c r="M3782" s="11">
        <f t="shared" si="350"/>
        <v>3.1992436305732486E-3</v>
      </c>
      <c r="N3782" s="2"/>
      <c r="O3782" s="2">
        <v>0.72982800000000003</v>
      </c>
      <c r="P3782" s="4">
        <v>7.2387699999999996E-7</v>
      </c>
      <c r="Q3782" s="5">
        <f t="shared" si="351"/>
        <v>5.7633519108280257E-3</v>
      </c>
    </row>
    <row r="3783" spans="1:17" x14ac:dyDescent="0.25">
      <c r="A3783" s="2">
        <v>0.73028599999999999</v>
      </c>
      <c r="B3783" s="4">
        <v>1.9198600000000001E-7</v>
      </c>
      <c r="C3783" s="5">
        <f t="shared" si="347"/>
        <v>1.5285509554140129E-3</v>
      </c>
      <c r="E3783" s="2">
        <v>0.73028599999999999</v>
      </c>
      <c r="F3783" s="4">
        <v>9.6923800000000004E-8</v>
      </c>
      <c r="G3783" s="5">
        <f t="shared" si="348"/>
        <v>7.7168630573248419E-4</v>
      </c>
      <c r="H3783" s="2"/>
      <c r="I3783" s="2">
        <v>0.73028599999999999</v>
      </c>
      <c r="J3783" s="4">
        <v>4.0176400000000002E-7</v>
      </c>
      <c r="K3783" s="5">
        <f t="shared" si="349"/>
        <v>1.5452461538461538E-3</v>
      </c>
      <c r="L3783" s="11">
        <v>1.5452461538461538E-3</v>
      </c>
      <c r="M3783" s="11">
        <f t="shared" si="350"/>
        <v>3.1987579617834398E-3</v>
      </c>
      <c r="N3783" s="2"/>
      <c r="O3783" s="2">
        <v>0.73028599999999999</v>
      </c>
      <c r="P3783" s="4">
        <v>7.2418200000000002E-7</v>
      </c>
      <c r="Q3783" s="5">
        <f t="shared" si="351"/>
        <v>5.7657802547770708E-3</v>
      </c>
    </row>
    <row r="3784" spans="1:17" x14ac:dyDescent="0.25">
      <c r="A3784" s="2">
        <v>0.73074300000000003</v>
      </c>
      <c r="B3784" s="4">
        <v>1.9219999999999999E-7</v>
      </c>
      <c r="C3784" s="5">
        <f t="shared" si="347"/>
        <v>1.5302547770700637E-3</v>
      </c>
      <c r="E3784" s="2">
        <v>0.73074300000000003</v>
      </c>
      <c r="F3784" s="4">
        <v>9.7106900000000005E-8</v>
      </c>
      <c r="G3784" s="5">
        <f t="shared" si="348"/>
        <v>7.731441082802549E-4</v>
      </c>
      <c r="H3784" s="2"/>
      <c r="I3784" s="2">
        <v>0.73074300000000003</v>
      </c>
      <c r="J3784" s="4">
        <v>4.0100099999999998E-7</v>
      </c>
      <c r="K3784" s="5">
        <f t="shared" si="349"/>
        <v>1.5423115384615384E-3</v>
      </c>
      <c r="L3784" s="11">
        <v>1.5423115384615384E-3</v>
      </c>
      <c r="M3784" s="11">
        <f t="shared" si="350"/>
        <v>3.1926831210191088E-3</v>
      </c>
      <c r="N3784" s="2"/>
      <c r="O3784" s="2">
        <v>0.73074300000000003</v>
      </c>
      <c r="P3784" s="4">
        <v>7.2387699999999996E-7</v>
      </c>
      <c r="Q3784" s="5">
        <f t="shared" si="351"/>
        <v>5.7633519108280257E-3</v>
      </c>
    </row>
    <row r="3785" spans="1:17" x14ac:dyDescent="0.25">
      <c r="A3785" s="2">
        <v>0.73120099999999999</v>
      </c>
      <c r="B3785" s="4">
        <v>1.91437E-7</v>
      </c>
      <c r="C3785" s="5">
        <f t="shared" si="347"/>
        <v>1.5241799363057325E-3</v>
      </c>
      <c r="E3785" s="2">
        <v>0.73120099999999999</v>
      </c>
      <c r="F3785" s="4">
        <v>9.7076399999999997E-8</v>
      </c>
      <c r="G3785" s="5">
        <f t="shared" si="348"/>
        <v>7.7290127388535037E-4</v>
      </c>
      <c r="H3785" s="2"/>
      <c r="I3785" s="2">
        <v>0.73120099999999999</v>
      </c>
      <c r="J3785" s="4">
        <v>4.0075700000000002E-7</v>
      </c>
      <c r="K3785" s="5">
        <f t="shared" si="349"/>
        <v>1.541373076923077E-3</v>
      </c>
      <c r="L3785" s="11">
        <v>1.541373076923077E-3</v>
      </c>
      <c r="M3785" s="11">
        <f t="shared" si="350"/>
        <v>3.1907404458598734E-3</v>
      </c>
      <c r="N3785" s="2"/>
      <c r="O3785" s="2">
        <v>0.73120099999999999</v>
      </c>
      <c r="P3785" s="4">
        <v>7.2357200000000002E-7</v>
      </c>
      <c r="Q3785" s="5">
        <f t="shared" si="351"/>
        <v>5.7609235668789815E-3</v>
      </c>
    </row>
    <row r="3786" spans="1:17" x14ac:dyDescent="0.25">
      <c r="A3786" s="2">
        <v>0.73165899999999995</v>
      </c>
      <c r="B3786" s="4">
        <v>1.9110100000000001E-7</v>
      </c>
      <c r="C3786" s="5">
        <f t="shared" si="347"/>
        <v>1.5215047770700638E-3</v>
      </c>
      <c r="E3786" s="2">
        <v>0.73165899999999995</v>
      </c>
      <c r="F3786" s="4">
        <v>9.7076399999999997E-8</v>
      </c>
      <c r="G3786" s="5">
        <f t="shared" si="348"/>
        <v>7.7290127388535037E-4</v>
      </c>
      <c r="H3786" s="2"/>
      <c r="I3786" s="2">
        <v>0.73165899999999995</v>
      </c>
      <c r="J3786" s="4">
        <v>4.00085E-7</v>
      </c>
      <c r="K3786" s="5">
        <f t="shared" si="349"/>
        <v>1.5387884615384614E-3</v>
      </c>
      <c r="L3786" s="11">
        <v>1.5387884615384614E-3</v>
      </c>
      <c r="M3786" s="11">
        <f t="shared" si="350"/>
        <v>3.1853901273885352E-3</v>
      </c>
      <c r="N3786" s="2"/>
      <c r="O3786" s="2">
        <v>0.73165899999999995</v>
      </c>
      <c r="P3786" s="4">
        <v>7.2448699999999997E-7</v>
      </c>
      <c r="Q3786" s="5">
        <f t="shared" si="351"/>
        <v>5.7682085987261151E-3</v>
      </c>
    </row>
    <row r="3787" spans="1:17" x14ac:dyDescent="0.25">
      <c r="A3787" s="2">
        <v>0.73211700000000002</v>
      </c>
      <c r="B3787" s="4">
        <v>1.9119300000000001E-7</v>
      </c>
      <c r="C3787" s="5">
        <f t="shared" si="347"/>
        <v>1.5222372611464971E-3</v>
      </c>
      <c r="E3787" s="2">
        <v>0.73211700000000002</v>
      </c>
      <c r="F3787" s="4">
        <v>9.7198499999999995E-8</v>
      </c>
      <c r="G3787" s="5">
        <f t="shared" si="348"/>
        <v>7.7387340764331213E-4</v>
      </c>
      <c r="H3787" s="2"/>
      <c r="I3787" s="2">
        <v>0.73211700000000002</v>
      </c>
      <c r="J3787" s="4">
        <v>3.9996300000000002E-7</v>
      </c>
      <c r="K3787" s="5">
        <f t="shared" si="349"/>
        <v>1.538319230769231E-3</v>
      </c>
      <c r="L3787" s="11">
        <v>1.538319230769231E-3</v>
      </c>
      <c r="M3787" s="11">
        <f t="shared" si="350"/>
        <v>3.184418789808918E-3</v>
      </c>
      <c r="N3787" s="2"/>
      <c r="O3787" s="2">
        <v>0.73211700000000002</v>
      </c>
      <c r="P3787" s="4">
        <v>7.2357200000000002E-7</v>
      </c>
      <c r="Q3787" s="5">
        <f t="shared" si="351"/>
        <v>5.7609235668789815E-3</v>
      </c>
    </row>
    <row r="3788" spans="1:17" x14ac:dyDescent="0.25">
      <c r="A3788" s="2">
        <v>0.73257399999999995</v>
      </c>
      <c r="B3788" s="4">
        <v>1.9152799999999999E-7</v>
      </c>
      <c r="C3788" s="5">
        <f t="shared" si="347"/>
        <v>1.5249044585987262E-3</v>
      </c>
      <c r="E3788" s="2">
        <v>0.73257399999999995</v>
      </c>
      <c r="F3788" s="4">
        <v>9.7045900000000002E-8</v>
      </c>
      <c r="G3788" s="5">
        <f t="shared" si="348"/>
        <v>7.7265843949044595E-4</v>
      </c>
      <c r="H3788" s="2"/>
      <c r="I3788" s="2">
        <v>0.73257399999999995</v>
      </c>
      <c r="J3788" s="4">
        <v>3.9916999999999999E-7</v>
      </c>
      <c r="K3788" s="5">
        <f t="shared" si="349"/>
        <v>1.5352692307692307E-3</v>
      </c>
      <c r="L3788" s="11">
        <v>1.5352692307692307E-3</v>
      </c>
      <c r="M3788" s="11">
        <f t="shared" si="350"/>
        <v>3.1781050955414017E-3</v>
      </c>
      <c r="N3788" s="2"/>
      <c r="O3788" s="2">
        <v>0.73257399999999995</v>
      </c>
      <c r="P3788" s="4">
        <v>7.2418200000000002E-7</v>
      </c>
      <c r="Q3788" s="5">
        <f t="shared" si="351"/>
        <v>5.7657802547770708E-3</v>
      </c>
    </row>
    <row r="3789" spans="1:17" x14ac:dyDescent="0.25">
      <c r="A3789" s="2">
        <v>0.73303200000000002</v>
      </c>
      <c r="B3789" s="4">
        <v>1.90857E-7</v>
      </c>
      <c r="C3789" s="5">
        <f t="shared" si="347"/>
        <v>1.5195621019108282E-3</v>
      </c>
      <c r="E3789" s="2">
        <v>0.73303200000000002</v>
      </c>
      <c r="F3789" s="4">
        <v>9.6862800000000001E-8</v>
      </c>
      <c r="G3789" s="5">
        <f t="shared" si="348"/>
        <v>7.7120063694267524E-4</v>
      </c>
      <c r="H3789" s="2"/>
      <c r="I3789" s="2">
        <v>0.73303200000000002</v>
      </c>
      <c r="J3789" s="4">
        <v>4.0011600000000001E-7</v>
      </c>
      <c r="K3789" s="5">
        <f t="shared" si="349"/>
        <v>1.5389076923076922E-3</v>
      </c>
      <c r="L3789" s="11">
        <v>1.5389076923076922E-3</v>
      </c>
      <c r="M3789" s="11">
        <f t="shared" si="350"/>
        <v>3.1856369426751597E-3</v>
      </c>
      <c r="N3789" s="2"/>
      <c r="O3789" s="2">
        <v>0.73303200000000002</v>
      </c>
      <c r="P3789" s="4">
        <v>7.2448699999999997E-7</v>
      </c>
      <c r="Q3789" s="5">
        <f t="shared" si="351"/>
        <v>5.7682085987261151E-3</v>
      </c>
    </row>
    <row r="3790" spans="1:17" x14ac:dyDescent="0.25">
      <c r="A3790" s="2">
        <v>0.73348999999999998</v>
      </c>
      <c r="B3790" s="4">
        <v>1.9140599999999999E-7</v>
      </c>
      <c r="C3790" s="5">
        <f t="shared" si="347"/>
        <v>1.5239331210191082E-3</v>
      </c>
      <c r="E3790" s="2">
        <v>0.73348999999999998</v>
      </c>
      <c r="F3790" s="4">
        <v>9.7076399999999997E-8</v>
      </c>
      <c r="G3790" s="5">
        <f t="shared" si="348"/>
        <v>7.7290127388535037E-4</v>
      </c>
      <c r="H3790" s="2"/>
      <c r="I3790" s="2">
        <v>0.73348999999999998</v>
      </c>
      <c r="J3790" s="4">
        <v>3.9975000000000002E-7</v>
      </c>
      <c r="K3790" s="5">
        <f t="shared" si="349"/>
        <v>1.5375E-3</v>
      </c>
      <c r="L3790" s="11">
        <v>1.5375E-3</v>
      </c>
      <c r="M3790" s="11">
        <f t="shared" si="350"/>
        <v>3.1827229299363062E-3</v>
      </c>
      <c r="N3790" s="2"/>
      <c r="O3790" s="2">
        <v>0.73348999999999998</v>
      </c>
      <c r="P3790" s="4">
        <v>7.2448699999999997E-7</v>
      </c>
      <c r="Q3790" s="5">
        <f t="shared" si="351"/>
        <v>5.7682085987261151E-3</v>
      </c>
    </row>
    <row r="3791" spans="1:17" x14ac:dyDescent="0.25">
      <c r="A3791" s="2">
        <v>0.73394800000000004</v>
      </c>
      <c r="B3791" s="4">
        <v>1.90857E-7</v>
      </c>
      <c r="C3791" s="5">
        <f t="shared" si="347"/>
        <v>1.5195621019108282E-3</v>
      </c>
      <c r="E3791" s="2">
        <v>0.73394800000000004</v>
      </c>
      <c r="F3791" s="4">
        <v>9.7137500000000005E-8</v>
      </c>
      <c r="G3791" s="5">
        <f t="shared" si="348"/>
        <v>7.7338773885350328E-4</v>
      </c>
      <c r="H3791" s="2"/>
      <c r="I3791" s="2">
        <v>0.73394800000000004</v>
      </c>
      <c r="J3791" s="4">
        <v>3.9923099999999998E-7</v>
      </c>
      <c r="K3791" s="5">
        <f t="shared" si="349"/>
        <v>1.5355038461538461E-3</v>
      </c>
      <c r="L3791" s="11">
        <v>1.5355038461538461E-3</v>
      </c>
      <c r="M3791" s="11">
        <f t="shared" si="350"/>
        <v>3.1785907643312105E-3</v>
      </c>
      <c r="N3791" s="2"/>
      <c r="O3791" s="2">
        <v>0.73394800000000004</v>
      </c>
      <c r="P3791" s="4">
        <v>7.2448699999999997E-7</v>
      </c>
      <c r="Q3791" s="5">
        <f t="shared" si="351"/>
        <v>5.7682085987261151E-3</v>
      </c>
    </row>
    <row r="3792" spans="1:17" x14ac:dyDescent="0.25">
      <c r="A3792" s="2">
        <v>0.734406</v>
      </c>
      <c r="B3792" s="4">
        <v>1.91254E-7</v>
      </c>
      <c r="C3792" s="5">
        <f t="shared" si="347"/>
        <v>1.5227229299363059E-3</v>
      </c>
      <c r="E3792" s="2">
        <v>0.734406</v>
      </c>
      <c r="F3792" s="4">
        <v>9.7351100000000001E-8</v>
      </c>
      <c r="G3792" s="5">
        <f t="shared" si="348"/>
        <v>7.7508837579617841E-4</v>
      </c>
      <c r="H3792" s="2"/>
      <c r="I3792" s="2">
        <v>0.734406</v>
      </c>
      <c r="J3792" s="4">
        <v>3.9886499999999999E-7</v>
      </c>
      <c r="K3792" s="5">
        <f t="shared" si="349"/>
        <v>1.5340961538461537E-3</v>
      </c>
      <c r="L3792" s="11">
        <v>1.5340961538461537E-3</v>
      </c>
      <c r="M3792" s="11">
        <f t="shared" si="350"/>
        <v>3.175676751592357E-3</v>
      </c>
      <c r="N3792" s="2"/>
      <c r="O3792" s="2">
        <v>0.734406</v>
      </c>
      <c r="P3792" s="4">
        <v>7.2479200000000002E-7</v>
      </c>
      <c r="Q3792" s="5">
        <f t="shared" si="351"/>
        <v>5.7706369426751593E-3</v>
      </c>
    </row>
    <row r="3793" spans="1:17" x14ac:dyDescent="0.25">
      <c r="A3793" s="2">
        <v>0.73486300000000004</v>
      </c>
      <c r="B3793" s="4">
        <v>1.91345E-7</v>
      </c>
      <c r="C3793" s="5">
        <f t="shared" si="347"/>
        <v>1.5234474522292996E-3</v>
      </c>
      <c r="E3793" s="2">
        <v>0.73486300000000004</v>
      </c>
      <c r="F3793" s="4">
        <v>9.7259499999999998E-8</v>
      </c>
      <c r="G3793" s="5">
        <f t="shared" si="348"/>
        <v>7.7435907643312097E-4</v>
      </c>
      <c r="H3793" s="2"/>
      <c r="I3793" s="2">
        <v>0.73486300000000004</v>
      </c>
      <c r="J3793" s="4">
        <v>3.9865100000000001E-7</v>
      </c>
      <c r="K3793" s="5">
        <f t="shared" si="349"/>
        <v>1.533273076923077E-3</v>
      </c>
      <c r="L3793" s="11">
        <v>1.533273076923077E-3</v>
      </c>
      <c r="M3793" s="11">
        <f t="shared" si="350"/>
        <v>3.1739729299363061E-3</v>
      </c>
      <c r="N3793" s="2"/>
      <c r="O3793" s="2">
        <v>0.73486300000000004</v>
      </c>
      <c r="P3793" s="4">
        <v>7.25098E-7</v>
      </c>
      <c r="Q3793" s="5">
        <f t="shared" si="351"/>
        <v>5.7730732484076444E-3</v>
      </c>
    </row>
    <row r="3794" spans="1:17" x14ac:dyDescent="0.25">
      <c r="A3794" s="2">
        <v>0.735321</v>
      </c>
      <c r="B3794" s="4">
        <v>1.9140599999999999E-7</v>
      </c>
      <c r="C3794" s="5">
        <f t="shared" si="347"/>
        <v>1.5239331210191082E-3</v>
      </c>
      <c r="E3794" s="2">
        <v>0.735321</v>
      </c>
      <c r="F3794" s="4">
        <v>9.7106900000000005E-8</v>
      </c>
      <c r="G3794" s="5">
        <f t="shared" si="348"/>
        <v>7.731441082802549E-4</v>
      </c>
      <c r="H3794" s="2"/>
      <c r="I3794" s="2">
        <v>0.735321</v>
      </c>
      <c r="J3794" s="4">
        <v>3.9862099999999998E-7</v>
      </c>
      <c r="K3794" s="5">
        <f t="shared" si="349"/>
        <v>1.5331576923076921E-3</v>
      </c>
      <c r="L3794" s="11">
        <v>1.5331576923076921E-3</v>
      </c>
      <c r="M3794" s="11">
        <f t="shared" si="350"/>
        <v>3.1737340764331212E-3</v>
      </c>
      <c r="N3794" s="2"/>
      <c r="O3794" s="2">
        <v>0.735321</v>
      </c>
      <c r="P3794" s="4">
        <v>7.25098E-7</v>
      </c>
      <c r="Q3794" s="5">
        <f t="shared" si="351"/>
        <v>5.7730732484076444E-3</v>
      </c>
    </row>
    <row r="3795" spans="1:17" x14ac:dyDescent="0.25">
      <c r="A3795" s="2">
        <v>0.73577899999999996</v>
      </c>
      <c r="B3795" s="4">
        <v>1.90643E-7</v>
      </c>
      <c r="C3795" s="5">
        <f t="shared" si="347"/>
        <v>1.517858280254777E-3</v>
      </c>
      <c r="E3795" s="2">
        <v>0.73577899999999996</v>
      </c>
      <c r="F3795" s="4">
        <v>9.7259499999999998E-8</v>
      </c>
      <c r="G3795" s="5">
        <f t="shared" si="348"/>
        <v>7.7435907643312097E-4</v>
      </c>
      <c r="H3795" s="2"/>
      <c r="I3795" s="2">
        <v>0.73577899999999996</v>
      </c>
      <c r="J3795" s="4">
        <v>3.9889500000000003E-7</v>
      </c>
      <c r="K3795" s="5">
        <f t="shared" si="349"/>
        <v>1.5342115384615385E-3</v>
      </c>
      <c r="L3795" s="11">
        <v>1.5342115384615385E-3</v>
      </c>
      <c r="M3795" s="11">
        <f t="shared" si="350"/>
        <v>3.1759156050955419E-3</v>
      </c>
      <c r="N3795" s="2"/>
      <c r="O3795" s="2">
        <v>0.73577899999999996</v>
      </c>
      <c r="P3795" s="4">
        <v>7.2540299999999995E-7</v>
      </c>
      <c r="Q3795" s="5">
        <f t="shared" si="351"/>
        <v>5.7755015923566877E-3</v>
      </c>
    </row>
    <row r="3796" spans="1:17" x14ac:dyDescent="0.25">
      <c r="A3796" s="2">
        <v>0.73623700000000003</v>
      </c>
      <c r="B3796" s="4">
        <v>1.91071E-7</v>
      </c>
      <c r="C3796" s="5">
        <f t="shared" si="347"/>
        <v>1.5212659235668792E-3</v>
      </c>
      <c r="E3796" s="2">
        <v>0.73623700000000003</v>
      </c>
      <c r="F3796" s="4">
        <v>9.7259499999999998E-8</v>
      </c>
      <c r="G3796" s="5">
        <f t="shared" si="348"/>
        <v>7.7435907643312097E-4</v>
      </c>
      <c r="H3796" s="2"/>
      <c r="I3796" s="2">
        <v>0.73623700000000003</v>
      </c>
      <c r="J3796" s="4">
        <v>3.9703400000000001E-7</v>
      </c>
      <c r="K3796" s="5">
        <f t="shared" si="349"/>
        <v>1.5270538461538462E-3</v>
      </c>
      <c r="L3796" s="11">
        <v>1.5270538461538462E-3</v>
      </c>
      <c r="M3796" s="11">
        <f t="shared" si="350"/>
        <v>3.1610987261146504E-3</v>
      </c>
      <c r="N3796" s="2"/>
      <c r="O3796" s="2">
        <v>0.73623700000000003</v>
      </c>
      <c r="P3796" s="4">
        <v>7.2631800000000001E-7</v>
      </c>
      <c r="Q3796" s="5">
        <f t="shared" si="351"/>
        <v>5.7827866242038221E-3</v>
      </c>
    </row>
    <row r="3797" spans="1:17" x14ac:dyDescent="0.25">
      <c r="A3797" s="2">
        <v>0.73669399999999996</v>
      </c>
      <c r="B3797" s="4">
        <v>1.91864E-7</v>
      </c>
      <c r="C3797" s="5">
        <f t="shared" si="347"/>
        <v>1.527579617834395E-3</v>
      </c>
      <c r="E3797" s="2">
        <v>0.73669399999999996</v>
      </c>
      <c r="F3797" s="4">
        <v>9.7656300000000001E-8</v>
      </c>
      <c r="G3797" s="5">
        <f t="shared" si="348"/>
        <v>7.7751831210191088E-4</v>
      </c>
      <c r="H3797" s="2"/>
      <c r="I3797" s="2">
        <v>0.73669399999999996</v>
      </c>
      <c r="J3797" s="4">
        <v>3.9834600000000001E-7</v>
      </c>
      <c r="K3797" s="5">
        <f t="shared" si="349"/>
        <v>1.5321E-3</v>
      </c>
      <c r="L3797" s="11">
        <v>1.5321E-3</v>
      </c>
      <c r="M3797" s="11">
        <f t="shared" si="350"/>
        <v>3.1715445859872614E-3</v>
      </c>
      <c r="N3797" s="2"/>
      <c r="O3797" s="2">
        <v>0.73669399999999996</v>
      </c>
      <c r="P3797" s="4">
        <v>7.25708E-7</v>
      </c>
      <c r="Q3797" s="5">
        <f t="shared" si="351"/>
        <v>5.7779299363057328E-3</v>
      </c>
    </row>
    <row r="3798" spans="1:17" x14ac:dyDescent="0.25">
      <c r="A3798" s="2">
        <v>0.73715200000000003</v>
      </c>
      <c r="B3798" s="4">
        <v>1.91864E-7</v>
      </c>
      <c r="C3798" s="5">
        <f t="shared" si="347"/>
        <v>1.527579617834395E-3</v>
      </c>
      <c r="E3798" s="2">
        <v>0.73715200000000003</v>
      </c>
      <c r="F3798" s="4">
        <v>9.7168E-8</v>
      </c>
      <c r="G3798" s="5">
        <f t="shared" si="348"/>
        <v>7.736305732484077E-4</v>
      </c>
      <c r="H3798" s="2"/>
      <c r="I3798" s="2">
        <v>0.73715200000000003</v>
      </c>
      <c r="J3798" s="4">
        <v>3.9773600000000001E-7</v>
      </c>
      <c r="K3798" s="5">
        <f t="shared" si="349"/>
        <v>1.5297538461538462E-3</v>
      </c>
      <c r="L3798" s="11">
        <v>1.5297538461538462E-3</v>
      </c>
      <c r="M3798" s="11">
        <f t="shared" si="350"/>
        <v>3.1666878980891725E-3</v>
      </c>
      <c r="N3798" s="2"/>
      <c r="O3798" s="2">
        <v>0.73715200000000003</v>
      </c>
      <c r="P3798" s="4">
        <v>7.2662399999999998E-7</v>
      </c>
      <c r="Q3798" s="5">
        <f t="shared" si="351"/>
        <v>5.7852229299363055E-3</v>
      </c>
    </row>
    <row r="3799" spans="1:17" x14ac:dyDescent="0.25">
      <c r="A3799" s="2">
        <v>0.73760999999999999</v>
      </c>
      <c r="B3799" s="4">
        <v>1.9110100000000001E-7</v>
      </c>
      <c r="C3799" s="5">
        <f t="shared" si="347"/>
        <v>1.5215047770700638E-3</v>
      </c>
      <c r="E3799" s="2">
        <v>0.73760999999999999</v>
      </c>
      <c r="F3799" s="4">
        <v>9.7351100000000001E-8</v>
      </c>
      <c r="G3799" s="5">
        <f t="shared" si="348"/>
        <v>7.7508837579617841E-4</v>
      </c>
      <c r="H3799" s="2"/>
      <c r="I3799" s="2">
        <v>0.73760999999999999</v>
      </c>
      <c r="J3799" s="4">
        <v>3.9764400000000001E-7</v>
      </c>
      <c r="K3799" s="5">
        <f t="shared" si="349"/>
        <v>1.5294E-3</v>
      </c>
      <c r="L3799" s="11">
        <v>1.5294E-3</v>
      </c>
      <c r="M3799" s="11">
        <f t="shared" si="350"/>
        <v>3.1659554140127393E-3</v>
      </c>
      <c r="N3799" s="2"/>
      <c r="O3799" s="2">
        <v>0.73760999999999999</v>
      </c>
      <c r="P3799" s="4">
        <v>7.2662399999999998E-7</v>
      </c>
      <c r="Q3799" s="5">
        <f t="shared" si="351"/>
        <v>5.7852229299363055E-3</v>
      </c>
    </row>
    <row r="3800" spans="1:17" x14ac:dyDescent="0.25">
      <c r="A3800" s="2">
        <v>0.73806799999999995</v>
      </c>
      <c r="B3800" s="4">
        <v>1.9119300000000001E-7</v>
      </c>
      <c r="C3800" s="5">
        <f t="shared" si="347"/>
        <v>1.5222372611464971E-3</v>
      </c>
      <c r="E3800" s="2">
        <v>0.73806799999999995</v>
      </c>
      <c r="F3800" s="4">
        <v>9.7259499999999998E-8</v>
      </c>
      <c r="G3800" s="5">
        <f t="shared" si="348"/>
        <v>7.7435907643312097E-4</v>
      </c>
      <c r="H3800" s="2"/>
      <c r="I3800" s="2">
        <v>0.73806799999999995</v>
      </c>
      <c r="J3800" s="4">
        <v>3.9715599999999999E-7</v>
      </c>
      <c r="K3800" s="5">
        <f t="shared" si="349"/>
        <v>1.5275230769230769E-3</v>
      </c>
      <c r="L3800" s="11">
        <v>1.5275230769230769E-3</v>
      </c>
      <c r="M3800" s="11">
        <f t="shared" si="350"/>
        <v>3.1620700636942681E-3</v>
      </c>
      <c r="N3800" s="2"/>
      <c r="O3800" s="2">
        <v>0.73806799999999995</v>
      </c>
      <c r="P3800" s="4">
        <v>7.2753900000000004E-7</v>
      </c>
      <c r="Q3800" s="5">
        <f t="shared" si="351"/>
        <v>5.7925079617834408E-3</v>
      </c>
    </row>
    <row r="3801" spans="1:17" x14ac:dyDescent="0.25">
      <c r="A3801" s="2">
        <v>0.73852499999999999</v>
      </c>
      <c r="B3801" s="4">
        <v>1.91864E-7</v>
      </c>
      <c r="C3801" s="5">
        <f t="shared" si="347"/>
        <v>1.527579617834395E-3</v>
      </c>
      <c r="E3801" s="2">
        <v>0.73852499999999999</v>
      </c>
      <c r="F3801" s="4">
        <v>9.7229000000000003E-8</v>
      </c>
      <c r="G3801" s="5">
        <f t="shared" si="348"/>
        <v>7.7411624203821666E-4</v>
      </c>
      <c r="H3801" s="2"/>
      <c r="I3801" s="2">
        <v>0.73852499999999999</v>
      </c>
      <c r="J3801" s="4">
        <v>3.974E-7</v>
      </c>
      <c r="K3801" s="5">
        <f t="shared" si="349"/>
        <v>1.5284615384615384E-3</v>
      </c>
      <c r="L3801" s="11">
        <v>1.5284615384615384E-3</v>
      </c>
      <c r="M3801" s="11">
        <f t="shared" si="350"/>
        <v>3.1640127388535035E-3</v>
      </c>
      <c r="N3801" s="2"/>
      <c r="O3801" s="2">
        <v>0.73852499999999999</v>
      </c>
      <c r="P3801" s="4">
        <v>7.2814900000000004E-7</v>
      </c>
      <c r="Q3801" s="5">
        <f t="shared" si="351"/>
        <v>5.7973646496815292E-3</v>
      </c>
    </row>
    <row r="3802" spans="1:17" x14ac:dyDescent="0.25">
      <c r="A3802" s="2">
        <v>0.73898299999999995</v>
      </c>
      <c r="B3802" s="4">
        <v>1.9091799999999999E-7</v>
      </c>
      <c r="C3802" s="5">
        <f t="shared" si="347"/>
        <v>1.5200477707006371E-3</v>
      </c>
      <c r="E3802" s="2">
        <v>0.73898299999999995</v>
      </c>
      <c r="F3802" s="4">
        <v>9.7778299999999994E-8</v>
      </c>
      <c r="G3802" s="5">
        <f t="shared" si="348"/>
        <v>7.7848964968152867E-4</v>
      </c>
      <c r="H3802" s="2"/>
      <c r="I3802" s="2">
        <v>0.73898299999999995</v>
      </c>
      <c r="J3802" s="4">
        <v>3.9685099999999998E-7</v>
      </c>
      <c r="K3802" s="5">
        <f t="shared" si="349"/>
        <v>1.5263499999999999E-3</v>
      </c>
      <c r="L3802" s="11">
        <v>1.5263499999999999E-3</v>
      </c>
      <c r="M3802" s="11">
        <f t="shared" si="350"/>
        <v>3.159641719745223E-3</v>
      </c>
      <c r="N3802" s="2"/>
      <c r="O3802" s="2">
        <v>0.73898299999999995</v>
      </c>
      <c r="P3802" s="4">
        <v>7.2814900000000004E-7</v>
      </c>
      <c r="Q3802" s="5">
        <f t="shared" si="351"/>
        <v>5.7973646496815292E-3</v>
      </c>
    </row>
    <row r="3803" spans="1:17" x14ac:dyDescent="0.25">
      <c r="A3803" s="2">
        <v>0.73944100000000001</v>
      </c>
      <c r="B3803" s="4">
        <v>1.9140599999999999E-7</v>
      </c>
      <c r="C3803" s="5">
        <f t="shared" si="347"/>
        <v>1.5239331210191082E-3</v>
      </c>
      <c r="E3803" s="2">
        <v>0.73944100000000001</v>
      </c>
      <c r="F3803" s="4">
        <v>9.7564699999999997E-8</v>
      </c>
      <c r="G3803" s="5">
        <f t="shared" si="348"/>
        <v>7.7678901273885354E-4</v>
      </c>
      <c r="H3803" s="2"/>
      <c r="I3803" s="2">
        <v>0.73944100000000001</v>
      </c>
      <c r="J3803" s="4">
        <v>3.9672900000000001E-7</v>
      </c>
      <c r="K3803" s="5">
        <f t="shared" si="349"/>
        <v>1.5258807692307692E-3</v>
      </c>
      <c r="L3803" s="11">
        <v>1.5258807692307692E-3</v>
      </c>
      <c r="M3803" s="11">
        <f t="shared" si="350"/>
        <v>3.1586703821656053E-3</v>
      </c>
      <c r="N3803" s="2"/>
      <c r="O3803" s="2">
        <v>0.73944100000000001</v>
      </c>
      <c r="P3803" s="4">
        <v>7.2845500000000002E-7</v>
      </c>
      <c r="Q3803" s="5">
        <f t="shared" si="351"/>
        <v>5.7998009554140134E-3</v>
      </c>
    </row>
    <row r="3804" spans="1:17" x14ac:dyDescent="0.25">
      <c r="A3804" s="2">
        <v>0.73989899999999997</v>
      </c>
      <c r="B3804" s="4">
        <v>1.91071E-7</v>
      </c>
      <c r="C3804" s="5">
        <f t="shared" si="347"/>
        <v>1.5212659235668792E-3</v>
      </c>
      <c r="E3804" s="2">
        <v>0.73989899999999997</v>
      </c>
      <c r="F3804" s="4">
        <v>9.7473099999999994E-8</v>
      </c>
      <c r="G3804" s="5">
        <f t="shared" si="348"/>
        <v>7.7605971337579621E-4</v>
      </c>
      <c r="H3804" s="2"/>
      <c r="I3804" s="2">
        <v>0.73989899999999997</v>
      </c>
      <c r="J3804" s="4">
        <v>3.96301E-7</v>
      </c>
      <c r="K3804" s="5">
        <f t="shared" si="349"/>
        <v>1.5242346153846152E-3</v>
      </c>
      <c r="L3804" s="11">
        <v>1.5242346153846152E-3</v>
      </c>
      <c r="M3804" s="11">
        <f t="shared" si="350"/>
        <v>3.1552627388535029E-3</v>
      </c>
      <c r="N3804" s="2"/>
      <c r="O3804" s="2">
        <v>0.73989899999999997</v>
      </c>
      <c r="P3804" s="4">
        <v>7.2845500000000002E-7</v>
      </c>
      <c r="Q3804" s="5">
        <f t="shared" si="351"/>
        <v>5.7998009554140134E-3</v>
      </c>
    </row>
    <row r="3805" spans="1:17" x14ac:dyDescent="0.25">
      <c r="A3805" s="2">
        <v>0.74035600000000001</v>
      </c>
      <c r="B3805" s="4">
        <v>7.1411099999999995E-7</v>
      </c>
      <c r="C3805" s="5">
        <f t="shared" si="347"/>
        <v>5.6855971337579619E-3</v>
      </c>
      <c r="E3805" s="2">
        <v>0.74035600000000001</v>
      </c>
      <c r="F3805" s="4">
        <v>9.7320600000000007E-8</v>
      </c>
      <c r="G3805" s="5">
        <f t="shared" si="348"/>
        <v>7.7484554140127399E-4</v>
      </c>
      <c r="H3805" s="2"/>
      <c r="I3805" s="2">
        <v>0.74035600000000001</v>
      </c>
      <c r="J3805" s="4">
        <v>3.9611799999999997E-7</v>
      </c>
      <c r="K3805" s="5">
        <f t="shared" si="349"/>
        <v>1.5235307692307691E-3</v>
      </c>
      <c r="L3805" s="11">
        <v>1.5235307692307691E-3</v>
      </c>
      <c r="M3805" s="11">
        <f t="shared" si="350"/>
        <v>3.1538057324840768E-3</v>
      </c>
      <c r="N3805" s="2"/>
      <c r="O3805" s="2">
        <v>0.74035600000000001</v>
      </c>
      <c r="P3805" s="4">
        <v>7.2906500000000002E-7</v>
      </c>
      <c r="Q3805" s="5">
        <f t="shared" si="351"/>
        <v>5.8046576433121019E-3</v>
      </c>
    </row>
    <row r="3806" spans="1:17" x14ac:dyDescent="0.25">
      <c r="A3806" s="2">
        <v>0.74081399999999997</v>
      </c>
      <c r="B3806" s="4">
        <v>7.2924800000000004E-6</v>
      </c>
      <c r="C3806" s="5">
        <f t="shared" si="347"/>
        <v>5.8061146496815291E-2</v>
      </c>
      <c r="E3806" s="2">
        <v>0.74081399999999997</v>
      </c>
      <c r="F3806" s="4">
        <v>9.7168E-8</v>
      </c>
      <c r="G3806" s="5">
        <f t="shared" si="348"/>
        <v>7.736305732484077E-4</v>
      </c>
      <c r="H3806" s="2"/>
      <c r="I3806" s="2">
        <v>0.74081399999999997</v>
      </c>
      <c r="J3806" s="4">
        <v>3.9550800000000002E-7</v>
      </c>
      <c r="K3806" s="5">
        <f t="shared" si="349"/>
        <v>1.5211846153846153E-3</v>
      </c>
      <c r="L3806" s="11">
        <v>1.5211846153846153E-3</v>
      </c>
      <c r="M3806" s="11">
        <f t="shared" si="350"/>
        <v>3.1489490445859875E-3</v>
      </c>
      <c r="N3806" s="2"/>
      <c r="O3806" s="2">
        <v>0.74081399999999997</v>
      </c>
      <c r="P3806" s="4">
        <v>8.4350600000000001E-7</v>
      </c>
      <c r="Q3806" s="5">
        <f t="shared" si="351"/>
        <v>6.7158121019108286E-3</v>
      </c>
    </row>
    <row r="3807" spans="1:17" x14ac:dyDescent="0.25">
      <c r="A3807" s="2">
        <v>0.74127200000000004</v>
      </c>
      <c r="B3807" s="4">
        <v>7.3883099999999999E-6</v>
      </c>
      <c r="C3807" s="5">
        <f t="shared" si="347"/>
        <v>5.8824124203821659E-2</v>
      </c>
      <c r="E3807" s="2">
        <v>0.74127200000000004</v>
      </c>
      <c r="F3807" s="4">
        <v>9.3664599999999996E-7</v>
      </c>
      <c r="G3807" s="5">
        <f t="shared" si="348"/>
        <v>7.4573726114649684E-3</v>
      </c>
      <c r="H3807" s="2"/>
      <c r="I3807" s="2">
        <v>0.74127200000000004</v>
      </c>
      <c r="J3807" s="4">
        <v>3.9581300000000003E-7</v>
      </c>
      <c r="K3807" s="5">
        <f t="shared" si="349"/>
        <v>1.5223576923076925E-3</v>
      </c>
      <c r="L3807" s="11">
        <v>1.5223576923076925E-3</v>
      </c>
      <c r="M3807" s="11">
        <f t="shared" si="350"/>
        <v>3.1513773885350326E-3</v>
      </c>
      <c r="N3807" s="2"/>
      <c r="O3807" s="2">
        <v>0.74127200000000004</v>
      </c>
      <c r="P3807" s="4">
        <v>5.0595100000000003E-6</v>
      </c>
      <c r="Q3807" s="5">
        <f t="shared" si="351"/>
        <v>4.0282722929936308E-2</v>
      </c>
    </row>
    <row r="3808" spans="1:17" x14ac:dyDescent="0.25">
      <c r="A3808" s="2">
        <v>0.74173</v>
      </c>
      <c r="B3808" s="4">
        <v>7.4157699999999998E-6</v>
      </c>
      <c r="C3808" s="5">
        <f t="shared" si="347"/>
        <v>5.9042754777070071E-2</v>
      </c>
      <c r="E3808" s="2">
        <v>0.74173</v>
      </c>
      <c r="F3808" s="4">
        <v>9.4702100000000003E-6</v>
      </c>
      <c r="G3808" s="5">
        <f t="shared" si="348"/>
        <v>7.5399761146496824E-2</v>
      </c>
      <c r="H3808" s="2"/>
      <c r="I3808" s="2">
        <v>0.74173</v>
      </c>
      <c r="J3808" s="4">
        <v>7.26959E-6</v>
      </c>
      <c r="K3808" s="5">
        <f t="shared" si="349"/>
        <v>2.7959961538461538E-2</v>
      </c>
      <c r="L3808" s="11">
        <v>2.7959961538461538E-2</v>
      </c>
      <c r="M3808" s="11">
        <f t="shared" si="350"/>
        <v>5.7878901273885355E-2</v>
      </c>
      <c r="N3808" s="2"/>
      <c r="O3808" s="2">
        <v>0.74173</v>
      </c>
      <c r="P3808" s="4">
        <v>5.4626500000000001E-6</v>
      </c>
      <c r="Q3808" s="5">
        <f t="shared" si="351"/>
        <v>4.3492436305732483E-2</v>
      </c>
    </row>
    <row r="3809" spans="1:17" x14ac:dyDescent="0.25">
      <c r="A3809" s="2">
        <v>0.74218799999999996</v>
      </c>
      <c r="B3809" s="4">
        <v>7.3516799999999997E-6</v>
      </c>
      <c r="C3809" s="5">
        <f t="shared" si="347"/>
        <v>5.8532484076433119E-2</v>
      </c>
      <c r="E3809" s="2">
        <v>0.74218799999999996</v>
      </c>
      <c r="F3809" s="4">
        <v>1.0110499999999999E-5</v>
      </c>
      <c r="G3809" s="5">
        <f t="shared" si="348"/>
        <v>8.0497611464968144E-2</v>
      </c>
      <c r="H3809" s="2"/>
      <c r="I3809" s="2">
        <v>0.74218799999999996</v>
      </c>
      <c r="J3809" s="4">
        <v>8.1512499999999992E-6</v>
      </c>
      <c r="K3809" s="5">
        <f t="shared" si="349"/>
        <v>3.1350961538461536E-2</v>
      </c>
      <c r="L3809" s="11">
        <v>3.1350961538461536E-2</v>
      </c>
      <c r="M3809" s="11">
        <f t="shared" si="350"/>
        <v>6.4898487261146498E-2</v>
      </c>
      <c r="N3809" s="2"/>
      <c r="O3809" s="2">
        <v>0.74218799999999996</v>
      </c>
      <c r="P3809" s="4">
        <v>5.5633499999999999E-6</v>
      </c>
      <c r="Q3809" s="5">
        <f t="shared" si="351"/>
        <v>4.4294187898089178E-2</v>
      </c>
    </row>
    <row r="3810" spans="1:17" x14ac:dyDescent="0.25">
      <c r="A3810" s="2">
        <v>0.742645</v>
      </c>
      <c r="B3810" s="4">
        <v>7.3242199999999998E-6</v>
      </c>
      <c r="C3810" s="5">
        <f t="shared" si="347"/>
        <v>5.8313853503184715E-2</v>
      </c>
      <c r="E3810" s="2">
        <v>0.742645</v>
      </c>
      <c r="F3810" s="4">
        <v>1.00098E-5</v>
      </c>
      <c r="G3810" s="5">
        <f t="shared" si="348"/>
        <v>7.9695859872611477E-2</v>
      </c>
      <c r="H3810" s="2"/>
      <c r="I3810" s="2">
        <v>0.742645</v>
      </c>
      <c r="J3810" s="4">
        <v>8.1695599999999994E-6</v>
      </c>
      <c r="K3810" s="5">
        <f t="shared" si="349"/>
        <v>3.1421384615384615E-2</v>
      </c>
      <c r="L3810" s="11">
        <v>3.1421384615384615E-2</v>
      </c>
      <c r="M3810" s="11">
        <f t="shared" si="350"/>
        <v>6.5044267515923571E-2</v>
      </c>
      <c r="N3810" s="2"/>
      <c r="O3810" s="2">
        <v>0.742645</v>
      </c>
      <c r="P3810" s="4">
        <v>5.5725100000000003E-6</v>
      </c>
      <c r="Q3810" s="5">
        <f t="shared" si="351"/>
        <v>4.4367117834394905E-2</v>
      </c>
    </row>
    <row r="3811" spans="1:17" x14ac:dyDescent="0.25">
      <c r="A3811" s="2">
        <v>0.74310299999999996</v>
      </c>
      <c r="B3811" s="4">
        <v>7.2387699999999996E-6</v>
      </c>
      <c r="C3811" s="5">
        <f t="shared" si="347"/>
        <v>5.7633519108280254E-2</v>
      </c>
      <c r="E3811" s="2">
        <v>0.74310299999999996</v>
      </c>
      <c r="F3811" s="4">
        <v>1.00098E-5</v>
      </c>
      <c r="G3811" s="5">
        <f t="shared" si="348"/>
        <v>7.9695859872611477E-2</v>
      </c>
      <c r="H3811" s="2"/>
      <c r="I3811" s="2">
        <v>0.74310299999999996</v>
      </c>
      <c r="J3811" s="4">
        <v>8.1024200000000003E-6</v>
      </c>
      <c r="K3811" s="5">
        <f t="shared" si="349"/>
        <v>3.1163153846153847E-2</v>
      </c>
      <c r="L3811" s="11">
        <v>3.1163153846153847E-2</v>
      </c>
      <c r="M3811" s="11">
        <f t="shared" si="350"/>
        <v>6.4509713375796196E-2</v>
      </c>
      <c r="N3811" s="2"/>
      <c r="O3811" s="2">
        <v>0.74310299999999996</v>
      </c>
      <c r="P3811" s="4">
        <v>5.5602999999999999E-6</v>
      </c>
      <c r="Q3811" s="5">
        <f t="shared" si="351"/>
        <v>4.4269904458598727E-2</v>
      </c>
    </row>
    <row r="3812" spans="1:17" x14ac:dyDescent="0.25">
      <c r="A3812" s="2">
        <v>0.74356100000000003</v>
      </c>
      <c r="B3812" s="4">
        <v>7.2601299999999997E-6</v>
      </c>
      <c r="C3812" s="5">
        <f t="shared" si="347"/>
        <v>5.780358280254777E-2</v>
      </c>
      <c r="E3812" s="2">
        <v>0.74356100000000003</v>
      </c>
      <c r="F3812" s="4">
        <v>9.9212599999999999E-6</v>
      </c>
      <c r="G3812" s="5">
        <f t="shared" si="348"/>
        <v>7.8990923566878979E-2</v>
      </c>
      <c r="H3812" s="2"/>
      <c r="I3812" s="2">
        <v>0.74356100000000003</v>
      </c>
      <c r="J3812" s="4">
        <v>8.1329300000000001E-6</v>
      </c>
      <c r="K3812" s="5">
        <f t="shared" si="349"/>
        <v>3.1280500000000003E-2</v>
      </c>
      <c r="L3812" s="11">
        <v>3.1280500000000003E-2</v>
      </c>
      <c r="M3812" s="11">
        <f t="shared" si="350"/>
        <v>6.4752627388535045E-2</v>
      </c>
      <c r="N3812" s="2"/>
      <c r="O3812" s="2">
        <v>0.74356100000000003</v>
      </c>
      <c r="P3812" s="4">
        <v>5.5602999999999999E-6</v>
      </c>
      <c r="Q3812" s="5">
        <f t="shared" si="351"/>
        <v>4.4269904458598727E-2</v>
      </c>
    </row>
    <row r="3813" spans="1:17" x14ac:dyDescent="0.25">
      <c r="A3813" s="2">
        <v>0.74401899999999999</v>
      </c>
      <c r="B3813" s="4">
        <v>7.2021500000000002E-6</v>
      </c>
      <c r="C3813" s="5">
        <f t="shared" si="347"/>
        <v>5.7341958598726116E-2</v>
      </c>
      <c r="E3813" s="2">
        <v>0.74401899999999999</v>
      </c>
      <c r="F3813" s="4">
        <v>9.8632799999999995E-6</v>
      </c>
      <c r="G3813" s="5">
        <f t="shared" si="348"/>
        <v>7.8529299363057331E-2</v>
      </c>
      <c r="H3813" s="2"/>
      <c r="I3813" s="2">
        <v>0.74401899999999999</v>
      </c>
      <c r="J3813" s="4">
        <v>8.1359900000000007E-6</v>
      </c>
      <c r="K3813" s="5">
        <f t="shared" si="349"/>
        <v>3.1292269230769235E-2</v>
      </c>
      <c r="L3813" s="11">
        <v>3.1292269230769235E-2</v>
      </c>
      <c r="M3813" s="11">
        <f t="shared" si="350"/>
        <v>6.4776990445859883E-2</v>
      </c>
      <c r="N3813" s="2"/>
      <c r="O3813" s="2">
        <v>0.74401899999999999</v>
      </c>
      <c r="P3813" s="4">
        <v>5.5389399999999999E-6</v>
      </c>
      <c r="Q3813" s="5">
        <f t="shared" si="351"/>
        <v>4.4099840764331218E-2</v>
      </c>
    </row>
    <row r="3814" spans="1:17" x14ac:dyDescent="0.25">
      <c r="A3814" s="2">
        <v>0.74447600000000003</v>
      </c>
      <c r="B3814" s="4">
        <v>7.1594200000000001E-6</v>
      </c>
      <c r="C3814" s="5">
        <f t="shared" si="347"/>
        <v>5.7001751592356695E-2</v>
      </c>
      <c r="E3814" s="2">
        <v>0.74447600000000003</v>
      </c>
      <c r="F3814" s="4">
        <v>9.9578899999999993E-6</v>
      </c>
      <c r="G3814" s="5">
        <f t="shared" si="348"/>
        <v>7.9282563694267505E-2</v>
      </c>
      <c r="H3814" s="2"/>
      <c r="I3814" s="2">
        <v>0.74447600000000003</v>
      </c>
      <c r="J3814" s="4">
        <v>8.11157E-6</v>
      </c>
      <c r="K3814" s="5">
        <f t="shared" si="349"/>
        <v>3.1198346153846156E-2</v>
      </c>
      <c r="L3814" s="11">
        <v>3.1198346153846156E-2</v>
      </c>
      <c r="M3814" s="11">
        <f t="shared" si="350"/>
        <v>6.4582563694267528E-2</v>
      </c>
      <c r="N3814" s="2"/>
      <c r="O3814" s="2">
        <v>0.74447600000000003</v>
      </c>
      <c r="P3814" s="4">
        <v>5.5358899999999999E-6</v>
      </c>
      <c r="Q3814" s="5">
        <f t="shared" si="351"/>
        <v>4.4075557324840767E-2</v>
      </c>
    </row>
    <row r="3815" spans="1:17" x14ac:dyDescent="0.25">
      <c r="A3815" s="2">
        <v>0.74493399999999999</v>
      </c>
      <c r="B3815" s="4">
        <v>7.1502700000000004E-6</v>
      </c>
      <c r="C3815" s="5">
        <f t="shared" si="347"/>
        <v>5.6928901273885356E-2</v>
      </c>
      <c r="E3815" s="2">
        <v>0.74493399999999999</v>
      </c>
      <c r="F3815" s="4">
        <v>9.89685E-6</v>
      </c>
      <c r="G3815" s="5">
        <f t="shared" si="348"/>
        <v>7.8796576433121032E-2</v>
      </c>
      <c r="H3815" s="2"/>
      <c r="I3815" s="2">
        <v>0.74493399999999999</v>
      </c>
      <c r="J3815" s="4">
        <v>8.0841100000000001E-6</v>
      </c>
      <c r="K3815" s="5">
        <f t="shared" si="349"/>
        <v>3.1092730769230765E-2</v>
      </c>
      <c r="L3815" s="11">
        <v>3.1092730769230765E-2</v>
      </c>
      <c r="M3815" s="11">
        <f t="shared" si="350"/>
        <v>6.4363933121019096E-2</v>
      </c>
      <c r="N3815" s="2"/>
      <c r="O3815" s="2">
        <v>0.74493399999999999</v>
      </c>
      <c r="P3815" s="4">
        <v>5.5267300000000004E-6</v>
      </c>
      <c r="Q3815" s="5">
        <f t="shared" si="351"/>
        <v>4.400262738853504E-2</v>
      </c>
    </row>
    <row r="3816" spans="1:17" x14ac:dyDescent="0.25">
      <c r="A3816" s="2">
        <v>0.74539200000000005</v>
      </c>
      <c r="B3816" s="4">
        <v>7.1380600000000001E-6</v>
      </c>
      <c r="C3816" s="5">
        <f t="shared" si="347"/>
        <v>5.6831687898089178E-2</v>
      </c>
      <c r="E3816" s="2">
        <v>0.74539200000000005</v>
      </c>
      <c r="F3816" s="4">
        <v>9.9273700000000005E-6</v>
      </c>
      <c r="G3816" s="5">
        <f t="shared" si="348"/>
        <v>7.9039570063694276E-2</v>
      </c>
      <c r="H3816" s="2"/>
      <c r="I3816" s="2">
        <v>0.74539200000000005</v>
      </c>
      <c r="J3816" s="4">
        <v>8.0810499999999995E-6</v>
      </c>
      <c r="K3816" s="5">
        <f t="shared" si="349"/>
        <v>3.1080961538461536E-2</v>
      </c>
      <c r="L3816" s="11">
        <v>3.1080961538461536E-2</v>
      </c>
      <c r="M3816" s="11">
        <f t="shared" si="350"/>
        <v>6.4339570063694271E-2</v>
      </c>
      <c r="N3816" s="2"/>
      <c r="O3816" s="2">
        <v>0.74539200000000005</v>
      </c>
      <c r="P3816" s="4">
        <v>5.5389399999999999E-6</v>
      </c>
      <c r="Q3816" s="5">
        <f t="shared" si="351"/>
        <v>4.4099840764331218E-2</v>
      </c>
    </row>
    <row r="3817" spans="1:17" x14ac:dyDescent="0.25">
      <c r="A3817" s="2">
        <v>0.74585000000000001</v>
      </c>
      <c r="B3817" s="4">
        <v>7.1136500000000001E-6</v>
      </c>
      <c r="C3817" s="5">
        <f t="shared" si="347"/>
        <v>5.6637340764331218E-2</v>
      </c>
      <c r="E3817" s="2">
        <v>0.74585000000000001</v>
      </c>
      <c r="F3817" s="4">
        <v>9.7747800000000003E-6</v>
      </c>
      <c r="G3817" s="5">
        <f t="shared" si="348"/>
        <v>7.7824681528662426E-2</v>
      </c>
      <c r="H3817" s="2"/>
      <c r="I3817" s="2">
        <v>0.74585000000000001</v>
      </c>
      <c r="J3817" s="4">
        <v>8.0841100000000001E-6</v>
      </c>
      <c r="K3817" s="5">
        <f t="shared" si="349"/>
        <v>3.1092730769230765E-2</v>
      </c>
      <c r="L3817" s="11">
        <v>3.1092730769230765E-2</v>
      </c>
      <c r="M3817" s="11">
        <f t="shared" si="350"/>
        <v>6.4363933121019096E-2</v>
      </c>
      <c r="N3817" s="2"/>
      <c r="O3817" s="2">
        <v>0.74585000000000001</v>
      </c>
      <c r="P3817" s="4">
        <v>5.5145299999999999E-6</v>
      </c>
      <c r="Q3817" s="5">
        <f t="shared" si="351"/>
        <v>4.390549363057325E-2</v>
      </c>
    </row>
    <row r="3818" spans="1:17" x14ac:dyDescent="0.25">
      <c r="A3818" s="2">
        <v>0.74630700000000005</v>
      </c>
      <c r="B3818" s="4">
        <v>7.1014399999999997E-6</v>
      </c>
      <c r="C3818" s="5">
        <f t="shared" si="347"/>
        <v>5.6540127388535033E-2</v>
      </c>
      <c r="E3818" s="2">
        <v>0.74630700000000005</v>
      </c>
      <c r="F3818" s="4">
        <v>9.8449699999999994E-6</v>
      </c>
      <c r="G3818" s="5">
        <f t="shared" si="348"/>
        <v>7.8383519108280258E-2</v>
      </c>
      <c r="H3818" s="2"/>
      <c r="I3818" s="2">
        <v>0.74630700000000005</v>
      </c>
      <c r="J3818" s="4">
        <v>8.0779999999999996E-6</v>
      </c>
      <c r="K3818" s="5">
        <f t="shared" si="349"/>
        <v>3.1069230769230769E-2</v>
      </c>
      <c r="L3818" s="11">
        <v>3.1069230769230769E-2</v>
      </c>
      <c r="M3818" s="11">
        <f t="shared" si="350"/>
        <v>6.4315286624203827E-2</v>
      </c>
      <c r="N3818" s="2"/>
      <c r="O3818" s="2">
        <v>0.74630700000000005</v>
      </c>
      <c r="P3818" s="4">
        <v>5.5175799999999998E-6</v>
      </c>
      <c r="Q3818" s="5">
        <f t="shared" si="351"/>
        <v>4.3929777070063694E-2</v>
      </c>
    </row>
    <row r="3819" spans="1:17" x14ac:dyDescent="0.25">
      <c r="A3819" s="2">
        <v>0.74676500000000001</v>
      </c>
      <c r="B3819" s="4">
        <v>7.1044899999999996E-6</v>
      </c>
      <c r="C3819" s="5">
        <f t="shared" si="347"/>
        <v>5.6564410828025477E-2</v>
      </c>
      <c r="E3819" s="2">
        <v>0.74676500000000001</v>
      </c>
      <c r="F3819" s="4">
        <v>9.87244E-6</v>
      </c>
      <c r="G3819" s="5">
        <f t="shared" si="348"/>
        <v>7.8602229299363072E-2</v>
      </c>
      <c r="H3819" s="2"/>
      <c r="I3819" s="2">
        <v>0.74676500000000001</v>
      </c>
      <c r="J3819" s="4">
        <v>8.0505399999999997E-6</v>
      </c>
      <c r="K3819" s="5">
        <f t="shared" si="349"/>
        <v>3.0963615384615385E-2</v>
      </c>
      <c r="L3819" s="11">
        <v>3.0963615384615385E-2</v>
      </c>
      <c r="M3819" s="11">
        <f t="shared" si="350"/>
        <v>6.4096656050955422E-2</v>
      </c>
      <c r="N3819" s="2"/>
      <c r="O3819" s="2">
        <v>0.74676500000000001</v>
      </c>
      <c r="P3819" s="4">
        <v>5.5145299999999999E-6</v>
      </c>
      <c r="Q3819" s="5">
        <f t="shared" si="351"/>
        <v>4.390549363057325E-2</v>
      </c>
    </row>
    <row r="3820" spans="1:17" x14ac:dyDescent="0.25">
      <c r="A3820" s="2">
        <v>0.74722299999999997</v>
      </c>
      <c r="B3820" s="4">
        <v>7.0953399999999999E-6</v>
      </c>
      <c r="C3820" s="5">
        <f t="shared" si="347"/>
        <v>5.6491560509554145E-2</v>
      </c>
      <c r="E3820" s="2">
        <v>0.74722299999999997</v>
      </c>
      <c r="F3820" s="4">
        <v>9.8571799999999997E-6</v>
      </c>
      <c r="G3820" s="5">
        <f t="shared" si="348"/>
        <v>7.8480732484076443E-2</v>
      </c>
      <c r="H3820" s="2"/>
      <c r="I3820" s="2">
        <v>0.74722299999999997</v>
      </c>
      <c r="J3820" s="4">
        <v>8.0779999999999996E-6</v>
      </c>
      <c r="K3820" s="5">
        <f t="shared" si="349"/>
        <v>3.1069230769230769E-2</v>
      </c>
      <c r="L3820" s="11">
        <v>3.1069230769230769E-2</v>
      </c>
      <c r="M3820" s="11">
        <f t="shared" si="350"/>
        <v>6.4315286624203827E-2</v>
      </c>
      <c r="N3820" s="2"/>
      <c r="O3820" s="2">
        <v>0.74722299999999997</v>
      </c>
      <c r="P3820" s="4">
        <v>5.5084200000000002E-6</v>
      </c>
      <c r="Q3820" s="5">
        <f t="shared" si="351"/>
        <v>4.3856847133757967E-2</v>
      </c>
    </row>
    <row r="3821" spans="1:17" x14ac:dyDescent="0.25">
      <c r="A3821" s="2">
        <v>0.74768100000000004</v>
      </c>
      <c r="B3821" s="4">
        <v>7.1014399999999997E-6</v>
      </c>
      <c r="C3821" s="5">
        <f t="shared" si="347"/>
        <v>5.6540127388535033E-2</v>
      </c>
      <c r="E3821" s="2">
        <v>0.74768100000000004</v>
      </c>
      <c r="F3821" s="4">
        <v>9.8480199999999993E-6</v>
      </c>
      <c r="G3821" s="5">
        <f t="shared" si="348"/>
        <v>7.8407802547770689E-2</v>
      </c>
      <c r="H3821" s="2"/>
      <c r="I3821" s="2">
        <v>0.74768100000000004</v>
      </c>
      <c r="J3821" s="4">
        <v>8.0413799999999992E-6</v>
      </c>
      <c r="K3821" s="5">
        <f t="shared" si="349"/>
        <v>3.0928384615384611E-2</v>
      </c>
      <c r="L3821" s="11">
        <v>3.0928384615384611E-2</v>
      </c>
      <c r="M3821" s="11">
        <f t="shared" si="350"/>
        <v>6.4023726114649682E-2</v>
      </c>
      <c r="N3821" s="2"/>
      <c r="O3821" s="2">
        <v>0.74768100000000004</v>
      </c>
      <c r="P3821" s="4">
        <v>5.5175799999999998E-6</v>
      </c>
      <c r="Q3821" s="5">
        <f t="shared" si="351"/>
        <v>4.3929777070063694E-2</v>
      </c>
    </row>
    <row r="3822" spans="1:17" x14ac:dyDescent="0.25">
      <c r="A3822" s="2">
        <v>0.74813799999999997</v>
      </c>
      <c r="B3822" s="4">
        <v>7.0892300000000002E-6</v>
      </c>
      <c r="C3822" s="5">
        <f t="shared" si="347"/>
        <v>5.6442914012738862E-2</v>
      </c>
      <c r="E3822" s="2">
        <v>0.74813799999999997</v>
      </c>
      <c r="F3822" s="4">
        <v>9.8388699999999995E-6</v>
      </c>
      <c r="G3822" s="5">
        <f t="shared" si="348"/>
        <v>7.8334952229299371E-2</v>
      </c>
      <c r="H3822" s="2"/>
      <c r="I3822" s="2">
        <v>0.74813799999999997</v>
      </c>
      <c r="J3822" s="4">
        <v>8.0444300000000008E-6</v>
      </c>
      <c r="K3822" s="5">
        <f t="shared" si="349"/>
        <v>3.0940115384615389E-2</v>
      </c>
      <c r="L3822" s="11">
        <v>3.0940115384615389E-2</v>
      </c>
      <c r="M3822" s="11">
        <f t="shared" si="350"/>
        <v>6.404800955414014E-2</v>
      </c>
      <c r="N3822" s="2"/>
      <c r="O3822" s="2">
        <v>0.74813799999999997</v>
      </c>
      <c r="P3822" s="4">
        <v>5.5114700000000001E-6</v>
      </c>
      <c r="Q3822" s="5">
        <f t="shared" si="351"/>
        <v>4.3881130573248411E-2</v>
      </c>
    </row>
    <row r="3823" spans="1:17" x14ac:dyDescent="0.25">
      <c r="A3823" s="2">
        <v>0.74859600000000004</v>
      </c>
      <c r="B3823" s="4">
        <v>7.0129399999999996E-6</v>
      </c>
      <c r="C3823" s="5">
        <f t="shared" si="347"/>
        <v>5.5835509554140128E-2</v>
      </c>
      <c r="E3823" s="2">
        <v>0.74859600000000004</v>
      </c>
      <c r="F3823" s="4">
        <v>9.8907500000000001E-6</v>
      </c>
      <c r="G3823" s="5">
        <f t="shared" si="348"/>
        <v>7.8748009554140144E-2</v>
      </c>
      <c r="H3823" s="2"/>
      <c r="I3823" s="2">
        <v>0.74859600000000004</v>
      </c>
      <c r="J3823" s="4">
        <v>8.0535899999999996E-6</v>
      </c>
      <c r="K3823" s="5">
        <f t="shared" si="349"/>
        <v>3.0975346153846155E-2</v>
      </c>
      <c r="L3823" s="11">
        <v>3.0975346153846155E-2</v>
      </c>
      <c r="M3823" s="11">
        <f t="shared" si="350"/>
        <v>6.412093949044588E-2</v>
      </c>
      <c r="N3823" s="2"/>
      <c r="O3823" s="2">
        <v>0.74859600000000004</v>
      </c>
      <c r="P3823" s="4">
        <v>5.4931599999999999E-6</v>
      </c>
      <c r="Q3823" s="5">
        <f t="shared" si="351"/>
        <v>4.3735350318471339E-2</v>
      </c>
    </row>
    <row r="3824" spans="1:17" x14ac:dyDescent="0.25">
      <c r="A3824" s="2">
        <v>0.749054</v>
      </c>
      <c r="B3824" s="4">
        <v>7.0892300000000002E-6</v>
      </c>
      <c r="C3824" s="5">
        <f t="shared" si="347"/>
        <v>5.6442914012738862E-2</v>
      </c>
      <c r="E3824" s="2">
        <v>0.749054</v>
      </c>
      <c r="F3824" s="4">
        <v>9.8053000000000008E-6</v>
      </c>
      <c r="G3824" s="5">
        <f t="shared" si="348"/>
        <v>7.8067675159235683E-2</v>
      </c>
      <c r="H3824" s="2"/>
      <c r="I3824" s="2">
        <v>0.749054</v>
      </c>
      <c r="J3824" s="4">
        <v>8.0291700000000006E-6</v>
      </c>
      <c r="K3824" s="5">
        <f t="shared" si="349"/>
        <v>3.0881423076923074E-2</v>
      </c>
      <c r="L3824" s="11">
        <v>3.0881423076923074E-2</v>
      </c>
      <c r="M3824" s="11">
        <f t="shared" si="350"/>
        <v>6.3926512738853497E-2</v>
      </c>
      <c r="N3824" s="2"/>
      <c r="O3824" s="2">
        <v>0.749054</v>
      </c>
      <c r="P3824" s="4">
        <v>5.5145299999999999E-6</v>
      </c>
      <c r="Q3824" s="5">
        <f t="shared" si="351"/>
        <v>4.390549363057325E-2</v>
      </c>
    </row>
    <row r="3825" spans="1:17" x14ac:dyDescent="0.25">
      <c r="A3825" s="2">
        <v>0.74951199999999996</v>
      </c>
      <c r="B3825" s="4">
        <v>7.0465100000000001E-6</v>
      </c>
      <c r="C3825" s="5">
        <f t="shared" si="347"/>
        <v>5.6102786624203829E-2</v>
      </c>
      <c r="E3825" s="2">
        <v>0.74951199999999996</v>
      </c>
      <c r="F3825" s="4">
        <v>9.8541299999999998E-6</v>
      </c>
      <c r="G3825" s="5">
        <f t="shared" si="348"/>
        <v>7.8456449044585985E-2</v>
      </c>
      <c r="H3825" s="2"/>
      <c r="I3825" s="2">
        <v>0.74951199999999996</v>
      </c>
      <c r="J3825" s="4">
        <v>8.0505399999999997E-6</v>
      </c>
      <c r="K3825" s="5">
        <f t="shared" si="349"/>
        <v>3.0963615384615385E-2</v>
      </c>
      <c r="L3825" s="11">
        <v>3.0963615384615385E-2</v>
      </c>
      <c r="M3825" s="11">
        <f t="shared" si="350"/>
        <v>6.4096656050955422E-2</v>
      </c>
      <c r="N3825" s="2"/>
      <c r="O3825" s="2">
        <v>0.74951199999999996</v>
      </c>
      <c r="P3825" s="4">
        <v>5.5175799999999998E-6</v>
      </c>
      <c r="Q3825" s="5">
        <f t="shared" si="351"/>
        <v>4.3929777070063694E-2</v>
      </c>
    </row>
    <row r="3826" spans="1:17" x14ac:dyDescent="0.25">
      <c r="A3826" s="2">
        <v>0.749969</v>
      </c>
      <c r="B3826" s="4">
        <v>7.0983899999999998E-6</v>
      </c>
      <c r="C3826" s="5">
        <f t="shared" si="347"/>
        <v>5.6515843949044589E-2</v>
      </c>
      <c r="E3826" s="2">
        <v>0.749969</v>
      </c>
      <c r="F3826" s="4">
        <v>9.8602299999999996E-6</v>
      </c>
      <c r="G3826" s="5">
        <f t="shared" si="348"/>
        <v>7.8505015923566873E-2</v>
      </c>
      <c r="H3826" s="2"/>
      <c r="I3826" s="2">
        <v>0.749969</v>
      </c>
      <c r="J3826" s="4">
        <v>8.0322299999999995E-6</v>
      </c>
      <c r="K3826" s="5">
        <f t="shared" si="349"/>
        <v>3.0893192307692302E-2</v>
      </c>
      <c r="L3826" s="11">
        <v>3.0893192307692302E-2</v>
      </c>
      <c r="M3826" s="11">
        <f t="shared" si="350"/>
        <v>6.395087579617835E-2</v>
      </c>
      <c r="N3826" s="2"/>
      <c r="O3826" s="2">
        <v>0.749969</v>
      </c>
      <c r="P3826" s="4">
        <v>5.5023200000000004E-6</v>
      </c>
      <c r="Q3826" s="5">
        <f t="shared" si="351"/>
        <v>4.3808280254777079E-2</v>
      </c>
    </row>
    <row r="3827" spans="1:17" x14ac:dyDescent="0.25">
      <c r="A3827" s="2">
        <v>0.75042699999999996</v>
      </c>
      <c r="B3827" s="4">
        <v>7.0617700000000003E-6</v>
      </c>
      <c r="C3827" s="5">
        <f t="shared" si="347"/>
        <v>5.6224283439490458E-2</v>
      </c>
      <c r="E3827" s="2">
        <v>0.75042699999999996</v>
      </c>
      <c r="F3827" s="4">
        <v>9.7991900000000003E-6</v>
      </c>
      <c r="G3827" s="5">
        <f t="shared" si="348"/>
        <v>7.8019028662420387E-2</v>
      </c>
      <c r="H3827" s="2"/>
      <c r="I3827" s="2">
        <v>0.75042699999999996</v>
      </c>
      <c r="J3827" s="4">
        <v>8.0230700000000008E-6</v>
      </c>
      <c r="K3827" s="5">
        <f t="shared" si="349"/>
        <v>3.0857961538461542E-2</v>
      </c>
      <c r="L3827" s="11">
        <v>3.0857961538461542E-2</v>
      </c>
      <c r="M3827" s="11">
        <f t="shared" si="350"/>
        <v>6.3877945859872637E-2</v>
      </c>
      <c r="N3827" s="2"/>
      <c r="O3827" s="2">
        <v>0.75042699999999996</v>
      </c>
      <c r="P3827" s="4">
        <v>5.5206299999999997E-6</v>
      </c>
      <c r="Q3827" s="5">
        <f t="shared" si="351"/>
        <v>4.3954060509554138E-2</v>
      </c>
    </row>
    <row r="3828" spans="1:17" x14ac:dyDescent="0.25">
      <c r="A3828" s="2">
        <v>0.75088500000000002</v>
      </c>
      <c r="B3828" s="4">
        <v>7.0068399999999998E-6</v>
      </c>
      <c r="C3828" s="5">
        <f t="shared" si="347"/>
        <v>5.5786942675159233E-2</v>
      </c>
      <c r="E3828" s="2">
        <v>0.75088500000000002</v>
      </c>
      <c r="F3828" s="4">
        <v>9.8785399999999998E-6</v>
      </c>
      <c r="G3828" s="5">
        <f t="shared" si="348"/>
        <v>7.865079617834396E-2</v>
      </c>
      <c r="H3828" s="2"/>
      <c r="I3828" s="2">
        <v>0.75088500000000002</v>
      </c>
      <c r="J3828" s="4">
        <v>8.0352799999999994E-6</v>
      </c>
      <c r="K3828" s="5">
        <f t="shared" si="349"/>
        <v>3.0904923076923073E-2</v>
      </c>
      <c r="L3828" s="11">
        <v>3.0904923076923073E-2</v>
      </c>
      <c r="M3828" s="11">
        <f t="shared" si="350"/>
        <v>6.397515923566878E-2</v>
      </c>
      <c r="N3828" s="2"/>
      <c r="O3828" s="2">
        <v>0.75088500000000002</v>
      </c>
      <c r="P3828" s="4">
        <v>5.5297900000000001E-6</v>
      </c>
      <c r="Q3828" s="5">
        <f t="shared" si="351"/>
        <v>4.4026990445859879E-2</v>
      </c>
    </row>
    <row r="3829" spans="1:17" x14ac:dyDescent="0.25">
      <c r="A3829" s="2">
        <v>0.75134299999999998</v>
      </c>
      <c r="B3829" s="4">
        <v>7.0312499999999998E-6</v>
      </c>
      <c r="C3829" s="5">
        <f t="shared" si="347"/>
        <v>5.5981289808917201E-2</v>
      </c>
      <c r="E3829" s="2">
        <v>0.75134299999999998</v>
      </c>
      <c r="F3829" s="4">
        <v>9.8602299999999996E-6</v>
      </c>
      <c r="G3829" s="5">
        <f t="shared" si="348"/>
        <v>7.8505015923566873E-2</v>
      </c>
      <c r="H3829" s="2"/>
      <c r="I3829" s="2">
        <v>0.75134299999999998</v>
      </c>
      <c r="J3829" s="4">
        <v>8.0108600000000004E-6</v>
      </c>
      <c r="K3829" s="5">
        <f t="shared" si="349"/>
        <v>3.0811000000000002E-2</v>
      </c>
      <c r="L3829" s="11">
        <v>3.0811000000000002E-2</v>
      </c>
      <c r="M3829" s="11">
        <f t="shared" si="350"/>
        <v>6.3780732484076438E-2</v>
      </c>
      <c r="N3829" s="2"/>
      <c r="O3829" s="2">
        <v>0.75134299999999998</v>
      </c>
      <c r="P3829" s="4">
        <v>5.5236799999999996E-6</v>
      </c>
      <c r="Q3829" s="5">
        <f t="shared" si="351"/>
        <v>4.3978343949044582E-2</v>
      </c>
    </row>
    <row r="3830" spans="1:17" x14ac:dyDescent="0.25">
      <c r="A3830" s="2">
        <v>0.75180100000000005</v>
      </c>
      <c r="B3830" s="4">
        <v>7.0404100000000002E-6</v>
      </c>
      <c r="C3830" s="5">
        <f t="shared" si="347"/>
        <v>5.6054219745222934E-2</v>
      </c>
      <c r="E3830" s="2">
        <v>0.75180100000000005</v>
      </c>
      <c r="F3830" s="4">
        <v>9.8541299999999998E-6</v>
      </c>
      <c r="G3830" s="5">
        <f t="shared" si="348"/>
        <v>7.8456449044585985E-2</v>
      </c>
      <c r="H3830" s="2"/>
      <c r="I3830" s="2">
        <v>0.75180100000000005</v>
      </c>
      <c r="J3830" s="4">
        <v>8.0047600000000006E-6</v>
      </c>
      <c r="K3830" s="5">
        <f t="shared" si="349"/>
        <v>3.078753846153846E-2</v>
      </c>
      <c r="L3830" s="11">
        <v>3.078753846153846E-2</v>
      </c>
      <c r="M3830" s="11">
        <f t="shared" si="350"/>
        <v>6.373216560509555E-2</v>
      </c>
      <c r="N3830" s="2"/>
      <c r="O3830" s="2">
        <v>0.75180100000000005</v>
      </c>
      <c r="P3830" s="4">
        <v>5.5358899999999999E-6</v>
      </c>
      <c r="Q3830" s="5">
        <f t="shared" si="351"/>
        <v>4.4075557324840767E-2</v>
      </c>
    </row>
    <row r="3831" spans="1:17" x14ac:dyDescent="0.25">
      <c r="A3831" s="2">
        <v>0.75225799999999998</v>
      </c>
      <c r="B3831" s="4">
        <v>6.9976800000000002E-6</v>
      </c>
      <c r="C3831" s="5">
        <f t="shared" si="347"/>
        <v>5.5714012738853513E-2</v>
      </c>
      <c r="E3831" s="2">
        <v>0.75225799999999998</v>
      </c>
      <c r="F3831" s="4">
        <v>9.8419199999999994E-6</v>
      </c>
      <c r="G3831" s="5">
        <f t="shared" si="348"/>
        <v>7.8359235668789814E-2</v>
      </c>
      <c r="H3831" s="2"/>
      <c r="I3831" s="2">
        <v>0.75225799999999998</v>
      </c>
      <c r="J3831" s="4">
        <v>8.0108600000000004E-6</v>
      </c>
      <c r="K3831" s="5">
        <f t="shared" si="349"/>
        <v>3.0811000000000002E-2</v>
      </c>
      <c r="L3831" s="11">
        <v>3.0811000000000002E-2</v>
      </c>
      <c r="M3831" s="11">
        <f t="shared" si="350"/>
        <v>6.3780732484076438E-2</v>
      </c>
      <c r="N3831" s="2"/>
      <c r="O3831" s="2">
        <v>0.75225799999999998</v>
      </c>
      <c r="P3831" s="4">
        <v>5.5175799999999998E-6</v>
      </c>
      <c r="Q3831" s="5">
        <f t="shared" si="351"/>
        <v>4.3929777070063694E-2</v>
      </c>
    </row>
    <row r="3832" spans="1:17" x14ac:dyDescent="0.25">
      <c r="A3832" s="2">
        <v>0.75271600000000005</v>
      </c>
      <c r="B3832" s="4">
        <v>7.0342999999999997E-6</v>
      </c>
      <c r="C3832" s="5">
        <f t="shared" si="347"/>
        <v>5.6005573248407652E-2</v>
      </c>
      <c r="E3832" s="2">
        <v>0.75271600000000005</v>
      </c>
      <c r="F3832" s="4">
        <v>9.7412099999999999E-6</v>
      </c>
      <c r="G3832" s="5">
        <f t="shared" si="348"/>
        <v>7.7557404458598739E-2</v>
      </c>
      <c r="H3832" s="2"/>
      <c r="I3832" s="2">
        <v>0.75271600000000005</v>
      </c>
      <c r="J3832" s="4">
        <v>7.9986600000000008E-6</v>
      </c>
      <c r="K3832" s="5">
        <f t="shared" si="349"/>
        <v>3.0764076923076922E-2</v>
      </c>
      <c r="L3832" s="11">
        <v>3.0764076923076922E-2</v>
      </c>
      <c r="M3832" s="11">
        <f t="shared" si="350"/>
        <v>6.3683598726114649E-2</v>
      </c>
      <c r="N3832" s="2"/>
      <c r="O3832" s="2">
        <v>0.75271600000000005</v>
      </c>
      <c r="P3832" s="4">
        <v>5.5175799999999998E-6</v>
      </c>
      <c r="Q3832" s="5">
        <f t="shared" si="351"/>
        <v>4.3929777070063694E-2</v>
      </c>
    </row>
    <row r="3833" spans="1:17" x14ac:dyDescent="0.25">
      <c r="A3833" s="2">
        <v>0.75317400000000001</v>
      </c>
      <c r="B3833" s="4">
        <v>7.0342999999999997E-6</v>
      </c>
      <c r="C3833" s="5">
        <f t="shared" si="347"/>
        <v>5.6005573248407652E-2</v>
      </c>
      <c r="E3833" s="2">
        <v>0.75317400000000001</v>
      </c>
      <c r="F3833" s="4">
        <v>9.8602299999999996E-6</v>
      </c>
      <c r="G3833" s="5">
        <f t="shared" si="348"/>
        <v>7.8505015923566873E-2</v>
      </c>
      <c r="H3833" s="2"/>
      <c r="I3833" s="2">
        <v>0.75317400000000001</v>
      </c>
      <c r="J3833" s="4">
        <v>8.0139199999999993E-6</v>
      </c>
      <c r="K3833" s="5">
        <f t="shared" si="349"/>
        <v>3.0822769230769227E-2</v>
      </c>
      <c r="L3833" s="11">
        <v>3.0822769230769227E-2</v>
      </c>
      <c r="M3833" s="11">
        <f t="shared" si="350"/>
        <v>6.3805095541401277E-2</v>
      </c>
      <c r="N3833" s="2"/>
      <c r="O3833" s="2">
        <v>0.75317400000000001</v>
      </c>
      <c r="P3833" s="4">
        <v>5.5145299999999999E-6</v>
      </c>
      <c r="Q3833" s="5">
        <f t="shared" si="351"/>
        <v>4.390549363057325E-2</v>
      </c>
    </row>
    <row r="3834" spans="1:17" x14ac:dyDescent="0.25">
      <c r="A3834" s="2">
        <v>0.75363199999999997</v>
      </c>
      <c r="B3834" s="4">
        <v>7.0159900000000004E-6</v>
      </c>
      <c r="C3834" s="5">
        <f t="shared" si="347"/>
        <v>5.5859792993630579E-2</v>
      </c>
      <c r="E3834" s="2">
        <v>0.75363199999999997</v>
      </c>
      <c r="F3834" s="4">
        <v>9.71375E-6</v>
      </c>
      <c r="G3834" s="5">
        <f t="shared" si="348"/>
        <v>7.7338773885350334E-2</v>
      </c>
      <c r="H3834" s="2"/>
      <c r="I3834" s="2">
        <v>0.75363199999999997</v>
      </c>
      <c r="J3834" s="4">
        <v>7.9467800000000002E-6</v>
      </c>
      <c r="K3834" s="5">
        <f t="shared" si="349"/>
        <v>3.0564538461538459E-2</v>
      </c>
      <c r="L3834" s="11">
        <v>3.0564538461538459E-2</v>
      </c>
      <c r="M3834" s="11">
        <f t="shared" si="350"/>
        <v>6.3270541401273875E-2</v>
      </c>
      <c r="N3834" s="2"/>
      <c r="O3834" s="2">
        <v>0.75363199999999997</v>
      </c>
      <c r="P3834" s="4">
        <v>5.5084200000000002E-6</v>
      </c>
      <c r="Q3834" s="5">
        <f t="shared" si="351"/>
        <v>4.3856847133757967E-2</v>
      </c>
    </row>
    <row r="3835" spans="1:17" x14ac:dyDescent="0.25">
      <c r="A3835" s="2">
        <v>0.75408900000000001</v>
      </c>
      <c r="B3835" s="4">
        <v>7.0129399999999996E-6</v>
      </c>
      <c r="C3835" s="5">
        <f t="shared" si="347"/>
        <v>5.5835509554140128E-2</v>
      </c>
      <c r="E3835" s="2">
        <v>0.75408900000000001</v>
      </c>
      <c r="F3835" s="4">
        <v>9.7930900000000005E-6</v>
      </c>
      <c r="G3835" s="5">
        <f t="shared" si="348"/>
        <v>7.7970461783439499E-2</v>
      </c>
      <c r="H3835" s="2"/>
      <c r="I3835" s="2">
        <v>0.75408900000000001</v>
      </c>
      <c r="J3835" s="4">
        <v>7.9925500000000002E-6</v>
      </c>
      <c r="K3835" s="5">
        <f t="shared" si="349"/>
        <v>3.0740576923076926E-2</v>
      </c>
      <c r="L3835" s="11">
        <v>3.0740576923076926E-2</v>
      </c>
      <c r="M3835" s="11">
        <f t="shared" si="350"/>
        <v>6.363495222929938E-2</v>
      </c>
      <c r="N3835" s="2"/>
      <c r="O3835" s="2">
        <v>0.75408900000000001</v>
      </c>
      <c r="P3835" s="4">
        <v>5.49011E-6</v>
      </c>
      <c r="Q3835" s="5">
        <f t="shared" si="351"/>
        <v>4.3711066878980895E-2</v>
      </c>
    </row>
    <row r="3836" spans="1:17" x14ac:dyDescent="0.25">
      <c r="A3836" s="2">
        <v>0.75454699999999997</v>
      </c>
      <c r="B3836" s="4">
        <v>7.0159900000000004E-6</v>
      </c>
      <c r="C3836" s="5">
        <f t="shared" si="347"/>
        <v>5.5859792993630579E-2</v>
      </c>
      <c r="E3836" s="2">
        <v>0.75454699999999997</v>
      </c>
      <c r="F3836" s="4">
        <v>9.7991900000000003E-6</v>
      </c>
      <c r="G3836" s="5">
        <f t="shared" si="348"/>
        <v>7.8019028662420387E-2</v>
      </c>
      <c r="H3836" s="2"/>
      <c r="I3836" s="2">
        <v>0.75454699999999997</v>
      </c>
      <c r="J3836" s="4">
        <v>7.9925500000000002E-6</v>
      </c>
      <c r="K3836" s="5">
        <f t="shared" si="349"/>
        <v>3.0740576923076926E-2</v>
      </c>
      <c r="L3836" s="11">
        <v>3.0740576923076926E-2</v>
      </c>
      <c r="M3836" s="11">
        <f t="shared" si="350"/>
        <v>6.363495222929938E-2</v>
      </c>
      <c r="N3836" s="2"/>
      <c r="O3836" s="2">
        <v>0.75454699999999997</v>
      </c>
      <c r="P3836" s="4">
        <v>5.4992699999999996E-6</v>
      </c>
      <c r="Q3836" s="5">
        <f t="shared" si="351"/>
        <v>4.3783996815286622E-2</v>
      </c>
    </row>
    <row r="3837" spans="1:17" x14ac:dyDescent="0.25">
      <c r="A3837" s="2">
        <v>0.75500500000000004</v>
      </c>
      <c r="B3837" s="4">
        <v>6.9854699999999999E-6</v>
      </c>
      <c r="C3837" s="5">
        <f t="shared" si="347"/>
        <v>5.5616799363057329E-2</v>
      </c>
      <c r="E3837" s="2">
        <v>0.75500500000000004</v>
      </c>
      <c r="F3837" s="4">
        <v>9.8388699999999995E-6</v>
      </c>
      <c r="G3837" s="5">
        <f t="shared" si="348"/>
        <v>7.8334952229299371E-2</v>
      </c>
      <c r="H3837" s="2"/>
      <c r="I3837" s="2">
        <v>0.75500500000000004</v>
      </c>
      <c r="J3837" s="4">
        <v>7.9895000000000003E-6</v>
      </c>
      <c r="K3837" s="5">
        <f t="shared" si="349"/>
        <v>3.0728846153846155E-2</v>
      </c>
      <c r="L3837" s="11">
        <v>3.0728846153846155E-2</v>
      </c>
      <c r="M3837" s="11">
        <f t="shared" si="350"/>
        <v>6.3610668789808922E-2</v>
      </c>
      <c r="N3837" s="2"/>
      <c r="O3837" s="2">
        <v>0.75500500000000004</v>
      </c>
      <c r="P3837" s="4">
        <v>5.5175799999999998E-6</v>
      </c>
      <c r="Q3837" s="5">
        <f t="shared" si="351"/>
        <v>4.3929777070063694E-2</v>
      </c>
    </row>
    <row r="3838" spans="1:17" x14ac:dyDescent="0.25">
      <c r="A3838" s="2">
        <v>0.755463</v>
      </c>
      <c r="B3838" s="4">
        <v>7.0129399999999996E-6</v>
      </c>
      <c r="C3838" s="5">
        <f t="shared" si="347"/>
        <v>5.5835509554140128E-2</v>
      </c>
      <c r="E3838" s="2">
        <v>0.755463</v>
      </c>
      <c r="F3838" s="4">
        <v>9.8114000000000006E-6</v>
      </c>
      <c r="G3838" s="5">
        <f t="shared" si="348"/>
        <v>7.8116242038216571E-2</v>
      </c>
      <c r="H3838" s="2"/>
      <c r="I3838" s="2">
        <v>0.755463</v>
      </c>
      <c r="J3838" s="4">
        <v>7.9803500000000006E-6</v>
      </c>
      <c r="K3838" s="5">
        <f t="shared" si="349"/>
        <v>3.0693653846153846E-2</v>
      </c>
      <c r="L3838" s="11">
        <v>3.0693653846153846E-2</v>
      </c>
      <c r="M3838" s="11">
        <f t="shared" si="350"/>
        <v>6.353781847133759E-2</v>
      </c>
      <c r="N3838" s="2"/>
      <c r="O3838" s="2">
        <v>0.755463</v>
      </c>
      <c r="P3838" s="4">
        <v>5.5023200000000004E-6</v>
      </c>
      <c r="Q3838" s="5">
        <f t="shared" si="351"/>
        <v>4.3808280254777079E-2</v>
      </c>
    </row>
    <row r="3839" spans="1:17" x14ac:dyDescent="0.25">
      <c r="A3839" s="2">
        <v>0.75592000000000004</v>
      </c>
      <c r="B3839" s="4">
        <v>6.9915800000000004E-6</v>
      </c>
      <c r="C3839" s="5">
        <f t="shared" si="347"/>
        <v>5.5665445859872618E-2</v>
      </c>
      <c r="E3839" s="2">
        <v>0.75592000000000004</v>
      </c>
      <c r="F3839" s="4">
        <v>9.7564700000000001E-6</v>
      </c>
      <c r="G3839" s="5">
        <f t="shared" si="348"/>
        <v>7.7678901273885353E-2</v>
      </c>
      <c r="H3839" s="2"/>
      <c r="I3839" s="2">
        <v>0.75592000000000004</v>
      </c>
      <c r="J3839" s="4">
        <v>7.9803500000000006E-6</v>
      </c>
      <c r="K3839" s="5">
        <f t="shared" si="349"/>
        <v>3.0693653846153846E-2</v>
      </c>
      <c r="L3839" s="11">
        <v>3.0693653846153846E-2</v>
      </c>
      <c r="M3839" s="11">
        <f t="shared" si="350"/>
        <v>6.353781847133759E-2</v>
      </c>
      <c r="N3839" s="2"/>
      <c r="O3839" s="2">
        <v>0.75592000000000004</v>
      </c>
      <c r="P3839" s="4">
        <v>5.5206299999999997E-6</v>
      </c>
      <c r="Q3839" s="5">
        <f t="shared" si="351"/>
        <v>4.3954060509554138E-2</v>
      </c>
    </row>
    <row r="3840" spans="1:17" x14ac:dyDescent="0.25">
      <c r="A3840" s="2">
        <v>0.75637799999999999</v>
      </c>
      <c r="B3840" s="4">
        <v>7.0068399999999998E-6</v>
      </c>
      <c r="C3840" s="5">
        <f t="shared" si="347"/>
        <v>5.5786942675159233E-2</v>
      </c>
      <c r="E3840" s="2">
        <v>0.75637799999999999</v>
      </c>
      <c r="F3840" s="4">
        <v>9.8510699999999992E-6</v>
      </c>
      <c r="G3840" s="5">
        <f t="shared" si="348"/>
        <v>7.8432085987261146E-2</v>
      </c>
      <c r="H3840" s="2"/>
      <c r="I3840" s="2">
        <v>0.75637799999999999</v>
      </c>
      <c r="J3840" s="4">
        <v>7.9864500000000004E-6</v>
      </c>
      <c r="K3840" s="5">
        <f t="shared" si="349"/>
        <v>3.0717115384615388E-2</v>
      </c>
      <c r="L3840" s="11">
        <v>3.0717115384615388E-2</v>
      </c>
      <c r="M3840" s="11">
        <f t="shared" si="350"/>
        <v>6.3586385350318478E-2</v>
      </c>
      <c r="N3840" s="2"/>
      <c r="O3840" s="2">
        <v>0.75637799999999999</v>
      </c>
      <c r="P3840" s="4">
        <v>5.5267300000000004E-6</v>
      </c>
      <c r="Q3840" s="5">
        <f t="shared" si="351"/>
        <v>4.400262738853504E-2</v>
      </c>
    </row>
    <row r="3841" spans="1:17" x14ac:dyDescent="0.25">
      <c r="A3841" s="2">
        <v>0.75683599999999995</v>
      </c>
      <c r="B3841" s="4">
        <v>7.0098899999999997E-6</v>
      </c>
      <c r="C3841" s="5">
        <f t="shared" si="347"/>
        <v>5.5811226114649684E-2</v>
      </c>
      <c r="E3841" s="2">
        <v>0.75683599999999995</v>
      </c>
      <c r="F3841" s="4">
        <v>9.7259499999999996E-6</v>
      </c>
      <c r="G3841" s="5">
        <f t="shared" si="348"/>
        <v>7.743590764331211E-2</v>
      </c>
      <c r="H3841" s="2"/>
      <c r="I3841" s="2">
        <v>0.75683599999999995</v>
      </c>
      <c r="J3841" s="4">
        <v>7.9589799999999998E-6</v>
      </c>
      <c r="K3841" s="5">
        <f t="shared" si="349"/>
        <v>3.0611461538461539E-2</v>
      </c>
      <c r="L3841" s="11">
        <v>3.0611461538461539E-2</v>
      </c>
      <c r="M3841" s="11">
        <f t="shared" si="350"/>
        <v>6.3367675159235679E-2</v>
      </c>
      <c r="N3841" s="2"/>
      <c r="O3841" s="2">
        <v>0.75683599999999995</v>
      </c>
      <c r="P3841" s="4">
        <v>5.5206299999999997E-6</v>
      </c>
      <c r="Q3841" s="5">
        <f t="shared" si="351"/>
        <v>4.3954060509554138E-2</v>
      </c>
    </row>
    <row r="3842" spans="1:17" x14ac:dyDescent="0.25">
      <c r="A3842" s="2">
        <v>0.75729400000000002</v>
      </c>
      <c r="B3842" s="4">
        <v>6.9946300000000003E-6</v>
      </c>
      <c r="C3842" s="5">
        <f t="shared" si="347"/>
        <v>5.5689729299363062E-2</v>
      </c>
      <c r="E3842" s="2">
        <v>0.75729400000000002</v>
      </c>
      <c r="F3842" s="4">
        <v>9.71375E-6</v>
      </c>
      <c r="G3842" s="5">
        <f t="shared" si="348"/>
        <v>7.7338773885350334E-2</v>
      </c>
      <c r="H3842" s="2"/>
      <c r="I3842" s="2">
        <v>0.75729400000000002</v>
      </c>
      <c r="J3842" s="4">
        <v>7.9834000000000005E-6</v>
      </c>
      <c r="K3842" s="5">
        <f t="shared" si="349"/>
        <v>3.0705384615384617E-2</v>
      </c>
      <c r="L3842" s="11">
        <v>3.0705384615384617E-2</v>
      </c>
      <c r="M3842" s="11">
        <f t="shared" si="350"/>
        <v>6.3562101910828034E-2</v>
      </c>
      <c r="N3842" s="2"/>
      <c r="O3842" s="2">
        <v>0.75729400000000002</v>
      </c>
      <c r="P3842" s="4">
        <v>5.5236799999999996E-6</v>
      </c>
      <c r="Q3842" s="5">
        <f t="shared" si="351"/>
        <v>4.3978343949044582E-2</v>
      </c>
    </row>
    <row r="3843" spans="1:17" x14ac:dyDescent="0.25">
      <c r="A3843" s="2">
        <v>0.75775099999999995</v>
      </c>
      <c r="B3843" s="4">
        <v>6.98242E-6</v>
      </c>
      <c r="C3843" s="5">
        <f t="shared" si="347"/>
        <v>5.5592515923566885E-2</v>
      </c>
      <c r="E3843" s="2">
        <v>0.75775099999999995</v>
      </c>
      <c r="F3843" s="4">
        <v>9.8144500000000005E-6</v>
      </c>
      <c r="G3843" s="5">
        <f t="shared" si="348"/>
        <v>7.8140525477707029E-2</v>
      </c>
      <c r="H3843" s="2"/>
      <c r="I3843" s="2">
        <v>0.75775099999999995</v>
      </c>
      <c r="J3843" s="4">
        <v>8.0230700000000008E-6</v>
      </c>
      <c r="K3843" s="5">
        <f t="shared" si="349"/>
        <v>3.0857961538461542E-2</v>
      </c>
      <c r="L3843" s="11">
        <v>3.0857961538461542E-2</v>
      </c>
      <c r="M3843" s="11">
        <f t="shared" si="350"/>
        <v>6.3877945859872637E-2</v>
      </c>
      <c r="N3843" s="2"/>
      <c r="O3843" s="2">
        <v>0.75775099999999995</v>
      </c>
      <c r="P3843" s="4">
        <v>5.5206299999999997E-6</v>
      </c>
      <c r="Q3843" s="5">
        <f t="shared" si="351"/>
        <v>4.3954060509554138E-2</v>
      </c>
    </row>
    <row r="3844" spans="1:17" x14ac:dyDescent="0.25">
      <c r="A3844" s="2">
        <v>0.75820900000000002</v>
      </c>
      <c r="B3844" s="4">
        <v>6.9641099999999998E-6</v>
      </c>
      <c r="C3844" s="5">
        <f t="shared" ref="C3844:C3907" si="352">(B3844/0.1256)*1000</f>
        <v>5.5446735668789812E-2</v>
      </c>
      <c r="E3844" s="2">
        <v>0.75820900000000002</v>
      </c>
      <c r="F3844" s="4">
        <v>9.7259499999999996E-6</v>
      </c>
      <c r="G3844" s="5">
        <f t="shared" ref="G3844:G3907" si="353">(F3844/0.1256)*1000</f>
        <v>7.743590764331211E-2</v>
      </c>
      <c r="H3844" s="2"/>
      <c r="I3844" s="2">
        <v>0.75820900000000002</v>
      </c>
      <c r="J3844" s="4">
        <v>7.9589799999999998E-6</v>
      </c>
      <c r="K3844" s="5">
        <f t="shared" ref="K3844:K3907" si="354">(J3844/0.26)*1000</f>
        <v>3.0611461538461539E-2</v>
      </c>
      <c r="L3844" s="11">
        <v>3.0611461538461539E-2</v>
      </c>
      <c r="M3844" s="11">
        <f t="shared" ref="M3844:M3907" si="355">+L3844*0.26/0.1256</f>
        <v>6.3367675159235679E-2</v>
      </c>
      <c r="N3844" s="2"/>
      <c r="O3844" s="2">
        <v>0.75820900000000002</v>
      </c>
      <c r="P3844" s="4">
        <v>5.5297900000000001E-6</v>
      </c>
      <c r="Q3844" s="5">
        <f t="shared" ref="Q3844:Q3907" si="356">(P3844/0.1256)*1000</f>
        <v>4.4026990445859879E-2</v>
      </c>
    </row>
    <row r="3845" spans="1:17" x14ac:dyDescent="0.25">
      <c r="A3845" s="2">
        <v>0.75866699999999998</v>
      </c>
      <c r="B3845" s="4">
        <v>7.0465100000000001E-6</v>
      </c>
      <c r="C3845" s="5">
        <f t="shared" si="352"/>
        <v>5.6102786624203829E-2</v>
      </c>
      <c r="E3845" s="2">
        <v>0.75866699999999998</v>
      </c>
      <c r="F3845" s="4">
        <v>9.8022499999999992E-6</v>
      </c>
      <c r="G3845" s="5">
        <f t="shared" si="353"/>
        <v>7.8043391719745225E-2</v>
      </c>
      <c r="H3845" s="2"/>
      <c r="I3845" s="2">
        <v>0.75866699999999998</v>
      </c>
      <c r="J3845" s="4">
        <v>7.9559299999999999E-6</v>
      </c>
      <c r="K3845" s="5">
        <f t="shared" si="354"/>
        <v>3.0599730769230768E-2</v>
      </c>
      <c r="L3845" s="11">
        <v>3.0599730769230768E-2</v>
      </c>
      <c r="M3845" s="11">
        <f t="shared" si="355"/>
        <v>6.3343391719745235E-2</v>
      </c>
      <c r="N3845" s="2"/>
      <c r="O3845" s="2">
        <v>0.75866699999999998</v>
      </c>
      <c r="P3845" s="4">
        <v>5.5145299999999999E-6</v>
      </c>
      <c r="Q3845" s="5">
        <f t="shared" si="356"/>
        <v>4.390549363057325E-2</v>
      </c>
    </row>
    <row r="3846" spans="1:17" x14ac:dyDescent="0.25">
      <c r="A3846" s="2">
        <v>0.75912500000000005</v>
      </c>
      <c r="B3846" s="4">
        <v>7.0007300000000001E-6</v>
      </c>
      <c r="C3846" s="5">
        <f t="shared" si="352"/>
        <v>5.5738296178343957E-2</v>
      </c>
      <c r="E3846" s="2">
        <v>0.75912500000000005</v>
      </c>
      <c r="F3846" s="4">
        <v>9.8358199999999996E-6</v>
      </c>
      <c r="G3846" s="5">
        <f t="shared" si="353"/>
        <v>7.8310668789808927E-2</v>
      </c>
      <c r="H3846" s="2"/>
      <c r="I3846" s="2">
        <v>0.75912500000000005</v>
      </c>
      <c r="J3846" s="4">
        <v>8.0017100000000007E-6</v>
      </c>
      <c r="K3846" s="5">
        <f t="shared" si="354"/>
        <v>3.0775807692307693E-2</v>
      </c>
      <c r="L3846" s="11">
        <v>3.0775807692307693E-2</v>
      </c>
      <c r="M3846" s="11">
        <f t="shared" si="355"/>
        <v>6.3707882165605106E-2</v>
      </c>
      <c r="N3846" s="2"/>
      <c r="O3846" s="2">
        <v>0.75912500000000005</v>
      </c>
      <c r="P3846" s="4">
        <v>5.5023200000000004E-6</v>
      </c>
      <c r="Q3846" s="5">
        <f t="shared" si="356"/>
        <v>4.3808280254777079E-2</v>
      </c>
    </row>
    <row r="3847" spans="1:17" x14ac:dyDescent="0.25">
      <c r="A3847" s="2">
        <v>0.75958300000000001</v>
      </c>
      <c r="B3847" s="4">
        <v>7.0098899999999997E-6</v>
      </c>
      <c r="C3847" s="5">
        <f t="shared" si="352"/>
        <v>5.5811226114649684E-2</v>
      </c>
      <c r="E3847" s="2">
        <v>0.75958300000000001</v>
      </c>
      <c r="F3847" s="4">
        <v>9.8297100000000008E-6</v>
      </c>
      <c r="G3847" s="5">
        <f t="shared" si="353"/>
        <v>7.8262022292993644E-2</v>
      </c>
      <c r="H3847" s="2"/>
      <c r="I3847" s="2">
        <v>0.75958300000000001</v>
      </c>
      <c r="J3847" s="4">
        <v>7.9742400000000001E-6</v>
      </c>
      <c r="K3847" s="5">
        <f t="shared" si="354"/>
        <v>3.0670153846153844E-2</v>
      </c>
      <c r="L3847" s="11">
        <v>3.0670153846153844E-2</v>
      </c>
      <c r="M3847" s="11">
        <f t="shared" si="355"/>
        <v>6.3489171974522293E-2</v>
      </c>
      <c r="N3847" s="2"/>
      <c r="O3847" s="2">
        <v>0.75958300000000001</v>
      </c>
      <c r="P3847" s="4">
        <v>5.5236799999999996E-6</v>
      </c>
      <c r="Q3847" s="5">
        <f t="shared" si="356"/>
        <v>4.3978343949044582E-2</v>
      </c>
    </row>
    <row r="3848" spans="1:17" x14ac:dyDescent="0.25">
      <c r="A3848" s="2">
        <v>0.76004000000000005</v>
      </c>
      <c r="B3848" s="4">
        <v>7.0129399999999996E-6</v>
      </c>
      <c r="C3848" s="5">
        <f t="shared" si="352"/>
        <v>5.5835509554140128E-2</v>
      </c>
      <c r="E3848" s="2">
        <v>0.76004000000000005</v>
      </c>
      <c r="F3848" s="4">
        <v>9.7839400000000007E-6</v>
      </c>
      <c r="G3848" s="5">
        <f t="shared" si="353"/>
        <v>7.7897611464968167E-2</v>
      </c>
      <c r="H3848" s="2"/>
      <c r="I3848" s="2">
        <v>0.76004000000000005</v>
      </c>
      <c r="J3848" s="4">
        <v>7.9498300000000001E-6</v>
      </c>
      <c r="K3848" s="5">
        <f t="shared" si="354"/>
        <v>3.057626923076923E-2</v>
      </c>
      <c r="L3848" s="11">
        <v>3.057626923076923E-2</v>
      </c>
      <c r="M3848" s="11">
        <f t="shared" si="355"/>
        <v>6.3294824840764333E-2</v>
      </c>
      <c r="N3848" s="2"/>
      <c r="O3848" s="2">
        <v>0.76004000000000005</v>
      </c>
      <c r="P3848" s="4">
        <v>5.5267300000000004E-6</v>
      </c>
      <c r="Q3848" s="5">
        <f t="shared" si="356"/>
        <v>4.400262738853504E-2</v>
      </c>
    </row>
    <row r="3849" spans="1:17" x14ac:dyDescent="0.25">
      <c r="A3849" s="2">
        <v>0.76049800000000001</v>
      </c>
      <c r="B3849" s="4">
        <v>6.9946300000000003E-6</v>
      </c>
      <c r="C3849" s="5">
        <f t="shared" si="352"/>
        <v>5.5689729299363062E-2</v>
      </c>
      <c r="E3849" s="2">
        <v>0.76049800000000001</v>
      </c>
      <c r="F3849" s="4">
        <v>9.8022499999999992E-6</v>
      </c>
      <c r="G3849" s="5">
        <f t="shared" si="353"/>
        <v>7.8043391719745225E-2</v>
      </c>
      <c r="H3849" s="2"/>
      <c r="I3849" s="2">
        <v>0.76049800000000001</v>
      </c>
      <c r="J3849" s="4">
        <v>7.95288E-6</v>
      </c>
      <c r="K3849" s="5">
        <f t="shared" si="354"/>
        <v>3.0588000000000001E-2</v>
      </c>
      <c r="L3849" s="11">
        <v>3.0588000000000001E-2</v>
      </c>
      <c r="M3849" s="11">
        <f t="shared" si="355"/>
        <v>6.3319108280254791E-2</v>
      </c>
      <c r="N3849" s="2"/>
      <c r="O3849" s="2">
        <v>0.76049800000000001</v>
      </c>
      <c r="P3849" s="4">
        <v>5.5297900000000001E-6</v>
      </c>
      <c r="Q3849" s="5">
        <f t="shared" si="356"/>
        <v>4.4026990445859879E-2</v>
      </c>
    </row>
    <row r="3850" spans="1:17" x14ac:dyDescent="0.25">
      <c r="A3850" s="2">
        <v>0.76095599999999997</v>
      </c>
      <c r="B3850" s="4">
        <v>6.9641099999999998E-6</v>
      </c>
      <c r="C3850" s="5">
        <f t="shared" si="352"/>
        <v>5.5446735668789812E-2</v>
      </c>
      <c r="E3850" s="2">
        <v>0.76095599999999997</v>
      </c>
      <c r="F3850" s="4">
        <v>9.8236099999999993E-6</v>
      </c>
      <c r="G3850" s="5">
        <f t="shared" si="353"/>
        <v>7.8213455414012742E-2</v>
      </c>
      <c r="H3850" s="2"/>
      <c r="I3850" s="2">
        <v>0.76095599999999997</v>
      </c>
      <c r="J3850" s="4">
        <v>7.9803500000000006E-6</v>
      </c>
      <c r="K3850" s="5">
        <f t="shared" si="354"/>
        <v>3.0693653846153846E-2</v>
      </c>
      <c r="L3850" s="11">
        <v>3.0693653846153846E-2</v>
      </c>
      <c r="M3850" s="11">
        <f t="shared" si="355"/>
        <v>6.353781847133759E-2</v>
      </c>
      <c r="N3850" s="2"/>
      <c r="O3850" s="2">
        <v>0.76095599999999997</v>
      </c>
      <c r="P3850" s="4">
        <v>5.5236799999999996E-6</v>
      </c>
      <c r="Q3850" s="5">
        <f t="shared" si="356"/>
        <v>4.3978343949044582E-2</v>
      </c>
    </row>
    <row r="3851" spans="1:17" x14ac:dyDescent="0.25">
      <c r="A3851" s="2">
        <v>0.76141400000000004</v>
      </c>
      <c r="B3851" s="4">
        <v>8.1359900000000001E-7</v>
      </c>
      <c r="C3851" s="5">
        <f t="shared" si="352"/>
        <v>6.4776990445859876E-3</v>
      </c>
      <c r="E3851" s="2">
        <v>0.76141400000000004</v>
      </c>
      <c r="F3851" s="4">
        <v>9.7167999999999999E-6</v>
      </c>
      <c r="G3851" s="5">
        <f t="shared" si="353"/>
        <v>7.7363057324840764E-2</v>
      </c>
      <c r="H3851" s="2"/>
      <c r="I3851" s="2">
        <v>0.76141400000000004</v>
      </c>
      <c r="J3851" s="4">
        <v>7.9070999999999992E-6</v>
      </c>
      <c r="K3851" s="5">
        <f t="shared" si="354"/>
        <v>3.0411923076923073E-2</v>
      </c>
      <c r="L3851" s="11">
        <v>3.0411923076923073E-2</v>
      </c>
      <c r="M3851" s="11">
        <f t="shared" si="355"/>
        <v>6.2954617834394905E-2</v>
      </c>
      <c r="N3851" s="2"/>
      <c r="O3851" s="2">
        <v>0.76141400000000004</v>
      </c>
      <c r="P3851" s="4">
        <v>5.5419899999999998E-6</v>
      </c>
      <c r="Q3851" s="5">
        <f t="shared" si="356"/>
        <v>4.4124124203821662E-2</v>
      </c>
    </row>
    <row r="3852" spans="1:17" x14ac:dyDescent="0.25">
      <c r="A3852" s="2">
        <v>0.76187099999999996</v>
      </c>
      <c r="B3852" s="4">
        <v>4.1442900000000001E-7</v>
      </c>
      <c r="C3852" s="5">
        <f t="shared" si="352"/>
        <v>3.2995939490445864E-3</v>
      </c>
      <c r="E3852" s="2">
        <v>0.76187099999999996</v>
      </c>
      <c r="F3852" s="4">
        <v>5.5816700000000005E-7</v>
      </c>
      <c r="G3852" s="5">
        <f t="shared" si="353"/>
        <v>4.4440047770700651E-3</v>
      </c>
      <c r="H3852" s="2"/>
      <c r="I3852" s="2">
        <v>0.76187099999999996</v>
      </c>
      <c r="J3852" s="4">
        <v>9.585570000000001E-7</v>
      </c>
      <c r="K3852" s="5">
        <f t="shared" si="354"/>
        <v>3.6867576923076927E-3</v>
      </c>
      <c r="L3852" s="11">
        <v>3.6867576923076927E-3</v>
      </c>
      <c r="M3852" s="11">
        <f t="shared" si="355"/>
        <v>7.6318232484076445E-3</v>
      </c>
      <c r="N3852" s="2"/>
      <c r="O3852" s="2">
        <v>0.76187099999999996</v>
      </c>
      <c r="P3852" s="4">
        <v>1.8405199999999999E-6</v>
      </c>
      <c r="Q3852" s="5">
        <f t="shared" si="356"/>
        <v>1.4653821656050956E-2</v>
      </c>
    </row>
    <row r="3853" spans="1:17" x14ac:dyDescent="0.25">
      <c r="A3853" s="2">
        <v>0.76232900000000003</v>
      </c>
      <c r="B3853" s="4">
        <v>3.2928499999999997E-7</v>
      </c>
      <c r="C3853" s="5">
        <f t="shared" si="352"/>
        <v>2.6216958598726113E-3</v>
      </c>
      <c r="E3853" s="2">
        <v>0.76232900000000003</v>
      </c>
      <c r="F3853" s="4">
        <v>2.6113899999999999E-7</v>
      </c>
      <c r="G3853" s="5">
        <f t="shared" si="353"/>
        <v>2.0791321656050956E-3</v>
      </c>
      <c r="H3853" s="2"/>
      <c r="I3853" s="2">
        <v>0.76232900000000003</v>
      </c>
      <c r="J3853" s="4">
        <v>6.2988299999999995E-7</v>
      </c>
      <c r="K3853" s="5">
        <f t="shared" si="354"/>
        <v>2.4226269230769228E-3</v>
      </c>
      <c r="L3853" s="11">
        <v>2.4226269230769228E-3</v>
      </c>
      <c r="M3853" s="11">
        <f t="shared" si="355"/>
        <v>5.0149920382165604E-3</v>
      </c>
      <c r="N3853" s="2"/>
      <c r="O3853" s="2">
        <v>0.76232900000000003</v>
      </c>
      <c r="P3853" s="4">
        <v>1.09772E-6</v>
      </c>
      <c r="Q3853" s="5">
        <f t="shared" si="356"/>
        <v>8.7398089171974516E-3</v>
      </c>
    </row>
    <row r="3854" spans="1:17" x14ac:dyDescent="0.25">
      <c r="A3854" s="2">
        <v>0.76278699999999999</v>
      </c>
      <c r="B3854" s="4">
        <v>2.9357899999999998E-7</v>
      </c>
      <c r="C3854" s="5">
        <f t="shared" si="352"/>
        <v>2.3374124203821658E-3</v>
      </c>
      <c r="E3854" s="2">
        <v>0.76278699999999999</v>
      </c>
      <c r="F3854" s="4">
        <v>1.97815E-7</v>
      </c>
      <c r="G3854" s="5">
        <f t="shared" si="353"/>
        <v>1.5749601910828026E-3</v>
      </c>
      <c r="H3854" s="2"/>
      <c r="I3854" s="2">
        <v>0.76278699999999999</v>
      </c>
      <c r="J3854" s="4">
        <v>5.4260299999999998E-7</v>
      </c>
      <c r="K3854" s="5">
        <f t="shared" si="354"/>
        <v>2.0869346153846156E-3</v>
      </c>
      <c r="L3854" s="11">
        <v>2.0869346153846156E-3</v>
      </c>
      <c r="M3854" s="11">
        <f t="shared" si="355"/>
        <v>4.3200875796178357E-3</v>
      </c>
      <c r="N3854" s="2"/>
      <c r="O3854" s="2">
        <v>0.76278699999999999</v>
      </c>
      <c r="P3854" s="4">
        <v>9.5214800000000001E-7</v>
      </c>
      <c r="Q3854" s="5">
        <f t="shared" si="356"/>
        <v>7.5807961783439497E-3</v>
      </c>
    </row>
    <row r="3855" spans="1:17" x14ac:dyDescent="0.25">
      <c r="A3855" s="2">
        <v>0.76324499999999995</v>
      </c>
      <c r="B3855" s="4">
        <v>2.7160599999999998E-7</v>
      </c>
      <c r="C3855" s="5">
        <f t="shared" si="352"/>
        <v>2.1624681528662421E-3</v>
      </c>
      <c r="E3855" s="2">
        <v>0.76324499999999995</v>
      </c>
      <c r="F3855" s="4">
        <v>1.7099E-7</v>
      </c>
      <c r="G3855" s="5">
        <f t="shared" si="353"/>
        <v>1.3613853503184714E-3</v>
      </c>
      <c r="H3855" s="2"/>
      <c r="I3855" s="2">
        <v>0.76324499999999995</v>
      </c>
      <c r="J3855" s="4">
        <v>5.0292999999999996E-7</v>
      </c>
      <c r="K3855" s="5">
        <f t="shared" si="354"/>
        <v>1.9343461538461537E-3</v>
      </c>
      <c r="L3855" s="11">
        <v>1.9343461538461537E-3</v>
      </c>
      <c r="M3855" s="11">
        <f t="shared" si="355"/>
        <v>4.0042197452229301E-3</v>
      </c>
      <c r="N3855" s="2"/>
      <c r="O3855" s="2">
        <v>0.76324499999999995</v>
      </c>
      <c r="P3855" s="4">
        <v>8.9202900000000005E-7</v>
      </c>
      <c r="Q3855" s="5">
        <f t="shared" si="356"/>
        <v>7.1021417197452245E-3</v>
      </c>
    </row>
    <row r="3856" spans="1:17" x14ac:dyDescent="0.25">
      <c r="A3856" s="2">
        <v>0.76370199999999999</v>
      </c>
      <c r="B3856" s="4">
        <v>2.5543200000000001E-7</v>
      </c>
      <c r="C3856" s="5">
        <f t="shared" si="352"/>
        <v>2.0336942675159239E-3</v>
      </c>
      <c r="E3856" s="2">
        <v>0.76370199999999999</v>
      </c>
      <c r="F3856" s="4">
        <v>1.5603600000000001E-7</v>
      </c>
      <c r="G3856" s="5">
        <f t="shared" si="353"/>
        <v>1.2423248407643314E-3</v>
      </c>
      <c r="H3856" s="2"/>
      <c r="I3856" s="2">
        <v>0.76370199999999999</v>
      </c>
      <c r="J3856" s="4">
        <v>4.7882100000000002E-7</v>
      </c>
      <c r="K3856" s="5">
        <f t="shared" si="354"/>
        <v>1.8416192307692308E-3</v>
      </c>
      <c r="L3856" s="11">
        <v>1.8416192307692308E-3</v>
      </c>
      <c r="M3856" s="11">
        <f t="shared" si="355"/>
        <v>3.8122691082802555E-3</v>
      </c>
      <c r="N3856" s="2"/>
      <c r="O3856" s="2">
        <v>0.76370199999999999</v>
      </c>
      <c r="P3856" s="4">
        <v>8.5967999999999998E-7</v>
      </c>
      <c r="Q3856" s="5">
        <f t="shared" si="356"/>
        <v>6.8445859872611464E-3</v>
      </c>
    </row>
    <row r="3857" spans="1:17" x14ac:dyDescent="0.25">
      <c r="A3857" s="2">
        <v>0.76415999999999995</v>
      </c>
      <c r="B3857" s="4">
        <v>2.4584999999999999E-7</v>
      </c>
      <c r="C3857" s="5">
        <f t="shared" si="352"/>
        <v>1.9574044585987261E-3</v>
      </c>
      <c r="E3857" s="2">
        <v>0.76415999999999995</v>
      </c>
      <c r="F3857" s="4">
        <v>1.43402E-7</v>
      </c>
      <c r="G3857" s="5">
        <f t="shared" si="353"/>
        <v>1.1417356687898092E-3</v>
      </c>
      <c r="H3857" s="2"/>
      <c r="I3857" s="2">
        <v>0.76415999999999995</v>
      </c>
      <c r="J3857" s="4">
        <v>4.6081499999999999E-7</v>
      </c>
      <c r="K3857" s="5">
        <f t="shared" si="354"/>
        <v>1.7723653846153844E-3</v>
      </c>
      <c r="L3857" s="11">
        <v>1.7723653846153844E-3</v>
      </c>
      <c r="M3857" s="11">
        <f t="shared" si="355"/>
        <v>3.6689092356687898E-3</v>
      </c>
      <c r="N3857" s="2"/>
      <c r="O3857" s="2">
        <v>0.76415999999999995</v>
      </c>
      <c r="P3857" s="4">
        <v>8.4075899999999999E-7</v>
      </c>
      <c r="Q3857" s="5">
        <f t="shared" si="356"/>
        <v>6.6939410828025488E-3</v>
      </c>
    </row>
    <row r="3858" spans="1:17" x14ac:dyDescent="0.25">
      <c r="A3858" s="2">
        <v>0.76461800000000002</v>
      </c>
      <c r="B3858" s="4">
        <v>2.3877000000000001E-7</v>
      </c>
      <c r="C3858" s="5">
        <f t="shared" si="352"/>
        <v>1.901035031847134E-3</v>
      </c>
      <c r="E3858" s="2">
        <v>0.76461800000000002</v>
      </c>
      <c r="F3858" s="4">
        <v>1.3671899999999999E-7</v>
      </c>
      <c r="G3858" s="5">
        <f t="shared" si="353"/>
        <v>1.0885270700636944E-3</v>
      </c>
      <c r="H3858" s="2"/>
      <c r="I3858" s="2">
        <v>0.76461800000000002</v>
      </c>
      <c r="J3858" s="4">
        <v>4.4799799999999999E-7</v>
      </c>
      <c r="K3858" s="5">
        <f t="shared" si="354"/>
        <v>1.7230692307692308E-3</v>
      </c>
      <c r="L3858" s="11">
        <v>1.7230692307692308E-3</v>
      </c>
      <c r="M3858" s="11">
        <f t="shared" si="355"/>
        <v>3.566863057324841E-3</v>
      </c>
      <c r="N3858" s="2"/>
      <c r="O3858" s="2">
        <v>0.76461800000000002</v>
      </c>
      <c r="P3858" s="4">
        <v>8.2672100000000001E-7</v>
      </c>
      <c r="Q3858" s="5">
        <f t="shared" si="356"/>
        <v>6.5821735668789814E-3</v>
      </c>
    </row>
    <row r="3859" spans="1:17" x14ac:dyDescent="0.25">
      <c r="A3859" s="2">
        <v>0.76507599999999998</v>
      </c>
      <c r="B3859" s="4">
        <v>2.33276E-7</v>
      </c>
      <c r="C3859" s="5">
        <f t="shared" si="352"/>
        <v>1.8572929936305734E-3</v>
      </c>
      <c r="E3859" s="2">
        <v>0.76507599999999998</v>
      </c>
      <c r="F3859" s="4">
        <v>1.3201900000000001E-7</v>
      </c>
      <c r="G3859" s="5">
        <f t="shared" si="353"/>
        <v>1.0511066878980894E-3</v>
      </c>
      <c r="H3859" s="2"/>
      <c r="I3859" s="2">
        <v>0.76507599999999998</v>
      </c>
      <c r="J3859" s="4">
        <v>4.4006300000000001E-7</v>
      </c>
      <c r="K3859" s="5">
        <f t="shared" si="354"/>
        <v>1.6925499999999999E-3</v>
      </c>
      <c r="L3859" s="11">
        <v>1.6925499999999999E-3</v>
      </c>
      <c r="M3859" s="11">
        <f t="shared" si="355"/>
        <v>3.5036863057324842E-3</v>
      </c>
      <c r="N3859" s="2"/>
      <c r="O3859" s="2">
        <v>0.76507599999999998</v>
      </c>
      <c r="P3859" s="4">
        <v>8.1543000000000004E-7</v>
      </c>
      <c r="Q3859" s="5">
        <f t="shared" si="356"/>
        <v>6.4922770700636947E-3</v>
      </c>
    </row>
    <row r="3860" spans="1:17" x14ac:dyDescent="0.25">
      <c r="A3860" s="2">
        <v>0.76553300000000002</v>
      </c>
      <c r="B3860" s="4">
        <v>2.29187E-7</v>
      </c>
      <c r="C3860" s="5">
        <f t="shared" si="352"/>
        <v>1.8247372611464969E-3</v>
      </c>
      <c r="E3860" s="2">
        <v>0.76553300000000002</v>
      </c>
      <c r="F3860" s="4">
        <v>1.2805199999999999E-7</v>
      </c>
      <c r="G3860" s="5">
        <f t="shared" si="353"/>
        <v>1.0195222929936306E-3</v>
      </c>
      <c r="H3860" s="2"/>
      <c r="I3860" s="2">
        <v>0.76553300000000002</v>
      </c>
      <c r="J3860" s="4">
        <v>4.34265E-7</v>
      </c>
      <c r="K3860" s="5">
        <f t="shared" si="354"/>
        <v>1.6702500000000001E-3</v>
      </c>
      <c r="L3860" s="11">
        <v>1.6702500000000001E-3</v>
      </c>
      <c r="M3860" s="11">
        <f t="shared" si="355"/>
        <v>3.4575238853503192E-3</v>
      </c>
      <c r="N3860" s="2"/>
      <c r="O3860" s="2">
        <v>0.76553300000000002</v>
      </c>
      <c r="P3860" s="4">
        <v>8.0658000000000001E-7</v>
      </c>
      <c r="Q3860" s="5">
        <f t="shared" si="356"/>
        <v>6.4218152866242044E-3</v>
      </c>
    </row>
    <row r="3861" spans="1:17" x14ac:dyDescent="0.25">
      <c r="A3861" s="2">
        <v>0.76599099999999998</v>
      </c>
      <c r="B3861" s="4">
        <v>2.24731E-7</v>
      </c>
      <c r="C3861" s="5">
        <f t="shared" si="352"/>
        <v>1.7892595541401275E-3</v>
      </c>
      <c r="E3861" s="2">
        <v>0.76599099999999998</v>
      </c>
      <c r="F3861" s="4">
        <v>1.2536600000000001E-7</v>
      </c>
      <c r="G3861" s="5">
        <f t="shared" si="353"/>
        <v>9.9813694267515945E-4</v>
      </c>
      <c r="H3861" s="2"/>
      <c r="I3861" s="2">
        <v>0.76599099999999998</v>
      </c>
      <c r="J3861" s="4">
        <v>4.29077E-7</v>
      </c>
      <c r="K3861" s="5">
        <f t="shared" si="354"/>
        <v>1.6502961538461538E-3</v>
      </c>
      <c r="L3861" s="11">
        <v>1.6502961538461538E-3</v>
      </c>
      <c r="M3861" s="11">
        <f t="shared" si="355"/>
        <v>3.4162181528662422E-3</v>
      </c>
      <c r="N3861" s="2"/>
      <c r="O3861" s="2">
        <v>0.76599099999999998</v>
      </c>
      <c r="P3861" s="4">
        <v>7.9986599999999997E-7</v>
      </c>
      <c r="Q3861" s="5">
        <f t="shared" si="356"/>
        <v>6.3683598726114654E-3</v>
      </c>
    </row>
    <row r="3862" spans="1:17" x14ac:dyDescent="0.25">
      <c r="A3862" s="2">
        <v>0.76644900000000005</v>
      </c>
      <c r="B3862" s="4">
        <v>2.2189299999999999E-7</v>
      </c>
      <c r="C3862" s="5">
        <f t="shared" si="352"/>
        <v>1.7666640127388536E-3</v>
      </c>
      <c r="E3862" s="2">
        <v>0.76644900000000005</v>
      </c>
      <c r="F3862" s="4">
        <v>1.23138E-7</v>
      </c>
      <c r="G3862" s="5">
        <f t="shared" si="353"/>
        <v>9.8039808917197466E-4</v>
      </c>
      <c r="H3862" s="2"/>
      <c r="I3862" s="2">
        <v>0.76644900000000005</v>
      </c>
      <c r="J3862" s="4">
        <v>4.2480500000000002E-7</v>
      </c>
      <c r="K3862" s="5">
        <f t="shared" si="354"/>
        <v>1.6338653846153846E-3</v>
      </c>
      <c r="L3862" s="11">
        <v>1.6338653846153846E-3</v>
      </c>
      <c r="M3862" s="11">
        <f t="shared" si="355"/>
        <v>3.3822054140127396E-3</v>
      </c>
      <c r="N3862" s="2"/>
      <c r="O3862" s="2">
        <v>0.76644900000000005</v>
      </c>
      <c r="P3862" s="4">
        <v>7.9528800000000002E-7</v>
      </c>
      <c r="Q3862" s="5">
        <f t="shared" si="356"/>
        <v>6.3319108280254785E-3</v>
      </c>
    </row>
    <row r="3863" spans="1:17" x14ac:dyDescent="0.25">
      <c r="A3863" s="2">
        <v>0.76690700000000001</v>
      </c>
      <c r="B3863" s="4">
        <v>2.19574E-7</v>
      </c>
      <c r="C3863" s="5">
        <f t="shared" si="352"/>
        <v>1.7482006369426754E-3</v>
      </c>
      <c r="E3863" s="2">
        <v>0.76690700000000001</v>
      </c>
      <c r="F3863" s="4">
        <v>1.2057500000000001E-7</v>
      </c>
      <c r="G3863" s="5">
        <f t="shared" si="353"/>
        <v>9.5999203821656057E-4</v>
      </c>
      <c r="H3863" s="2"/>
      <c r="I3863" s="2">
        <v>0.76690700000000001</v>
      </c>
      <c r="J3863" s="4">
        <v>4.21448E-7</v>
      </c>
      <c r="K3863" s="5">
        <f t="shared" si="354"/>
        <v>1.6209538461538461E-3</v>
      </c>
      <c r="L3863" s="11">
        <v>1.6209538461538461E-3</v>
      </c>
      <c r="M3863" s="11">
        <f t="shared" si="355"/>
        <v>3.3554777070063696E-3</v>
      </c>
      <c r="N3863" s="2"/>
      <c r="O3863" s="2">
        <v>0.76690700000000001</v>
      </c>
      <c r="P3863" s="4">
        <v>7.9162600000000005E-7</v>
      </c>
      <c r="Q3863" s="5">
        <f t="shared" si="356"/>
        <v>6.3027547770700644E-3</v>
      </c>
    </row>
    <row r="3864" spans="1:17" x14ac:dyDescent="0.25">
      <c r="A3864" s="2">
        <v>0.76736499999999996</v>
      </c>
      <c r="B3864" s="4">
        <v>2.17255E-7</v>
      </c>
      <c r="C3864" s="5">
        <f t="shared" si="352"/>
        <v>1.7297372611464971E-3</v>
      </c>
      <c r="E3864" s="2">
        <v>0.76736499999999996</v>
      </c>
      <c r="F3864" s="4">
        <v>1.1923199999999999E-7</v>
      </c>
      <c r="G3864" s="5">
        <f t="shared" si="353"/>
        <v>9.4929936305732478E-4</v>
      </c>
      <c r="H3864" s="2"/>
      <c r="I3864" s="2">
        <v>0.76736499999999996</v>
      </c>
      <c r="J3864" s="4">
        <v>4.1870099999999999E-7</v>
      </c>
      <c r="K3864" s="5">
        <f t="shared" si="354"/>
        <v>1.6103884615384615E-3</v>
      </c>
      <c r="L3864" s="11">
        <v>1.6103884615384615E-3</v>
      </c>
      <c r="M3864" s="11">
        <f t="shared" si="355"/>
        <v>3.3336066878980894E-3</v>
      </c>
      <c r="N3864" s="2"/>
      <c r="O3864" s="2">
        <v>0.76736499999999996</v>
      </c>
      <c r="P3864" s="4">
        <v>7.8857399999999998E-7</v>
      </c>
      <c r="Q3864" s="5">
        <f t="shared" si="356"/>
        <v>6.2784554140127386E-3</v>
      </c>
    </row>
    <row r="3865" spans="1:17" x14ac:dyDescent="0.25">
      <c r="A3865" s="2">
        <v>0.767822</v>
      </c>
      <c r="B3865" s="4">
        <v>2.1496599999999999E-7</v>
      </c>
      <c r="C3865" s="5">
        <f t="shared" si="352"/>
        <v>1.7115127388535032E-3</v>
      </c>
      <c r="E3865" s="2">
        <v>0.767822</v>
      </c>
      <c r="F3865" s="4">
        <v>1.1731E-7</v>
      </c>
      <c r="G3865" s="5">
        <f t="shared" si="353"/>
        <v>9.3399681528662422E-4</v>
      </c>
      <c r="H3865" s="2"/>
      <c r="I3865" s="2">
        <v>0.767822</v>
      </c>
      <c r="J3865" s="4">
        <v>4.1687E-7</v>
      </c>
      <c r="K3865" s="5">
        <f t="shared" si="354"/>
        <v>1.6033461538461538E-3</v>
      </c>
      <c r="L3865" s="11">
        <v>1.6033461538461538E-3</v>
      </c>
      <c r="M3865" s="11">
        <f t="shared" si="355"/>
        <v>3.3190286624203823E-3</v>
      </c>
      <c r="N3865" s="2"/>
      <c r="O3865" s="2">
        <v>0.767822</v>
      </c>
      <c r="P3865" s="4">
        <v>7.8552200000000001E-7</v>
      </c>
      <c r="Q3865" s="5">
        <f t="shared" si="356"/>
        <v>6.2541560509554147E-3</v>
      </c>
    </row>
    <row r="3866" spans="1:17" x14ac:dyDescent="0.25">
      <c r="A3866" s="2">
        <v>0.76827999999999996</v>
      </c>
      <c r="B3866" s="4">
        <v>2.14478E-7</v>
      </c>
      <c r="C3866" s="5">
        <f t="shared" si="352"/>
        <v>1.707627388535032E-3</v>
      </c>
      <c r="E3866" s="2">
        <v>0.76827999999999996</v>
      </c>
      <c r="F3866" s="4">
        <v>1.16486E-7</v>
      </c>
      <c r="G3866" s="5">
        <f t="shared" si="353"/>
        <v>9.2743630573248416E-4</v>
      </c>
      <c r="H3866" s="2"/>
      <c r="I3866" s="2">
        <v>0.76827999999999996</v>
      </c>
      <c r="J3866" s="4">
        <v>4.1503900000000001E-7</v>
      </c>
      <c r="K3866" s="5">
        <f t="shared" si="354"/>
        <v>1.5963038461538463E-3</v>
      </c>
      <c r="L3866" s="11">
        <v>1.5963038461538463E-3</v>
      </c>
      <c r="M3866" s="11">
        <f t="shared" si="355"/>
        <v>3.3044506369426761E-3</v>
      </c>
      <c r="N3866" s="2"/>
      <c r="O3866" s="2">
        <v>0.76827999999999996</v>
      </c>
      <c r="P3866" s="4">
        <v>7.8338600000000002E-7</v>
      </c>
      <c r="Q3866" s="5">
        <f t="shared" si="356"/>
        <v>6.2371496815286634E-3</v>
      </c>
    </row>
    <row r="3867" spans="1:17" x14ac:dyDescent="0.25">
      <c r="A3867" s="2">
        <v>0.76873800000000003</v>
      </c>
      <c r="B3867" s="4">
        <v>2.12616E-7</v>
      </c>
      <c r="C3867" s="5">
        <f t="shared" si="352"/>
        <v>1.6928025477707007E-3</v>
      </c>
      <c r="E3867" s="2">
        <v>0.76873800000000003</v>
      </c>
      <c r="F3867" s="4">
        <v>1.15387E-7</v>
      </c>
      <c r="G3867" s="5">
        <f t="shared" si="353"/>
        <v>9.1868630573248419E-4</v>
      </c>
      <c r="H3867" s="2"/>
      <c r="I3867" s="2">
        <v>0.76873800000000003</v>
      </c>
      <c r="J3867" s="4">
        <v>4.1290299999999998E-7</v>
      </c>
      <c r="K3867" s="5">
        <f t="shared" si="354"/>
        <v>1.5880884615384614E-3</v>
      </c>
      <c r="L3867" s="11">
        <v>1.5880884615384614E-3</v>
      </c>
      <c r="M3867" s="11">
        <f t="shared" si="355"/>
        <v>3.287444267515924E-3</v>
      </c>
      <c r="N3867" s="2"/>
      <c r="O3867" s="2">
        <v>0.76873800000000003</v>
      </c>
      <c r="P3867" s="4">
        <v>7.8125000000000004E-7</v>
      </c>
      <c r="Q3867" s="5">
        <f t="shared" si="356"/>
        <v>6.220143312101912E-3</v>
      </c>
    </row>
    <row r="3868" spans="1:17" x14ac:dyDescent="0.25">
      <c r="A3868" s="2">
        <v>0.76919599999999999</v>
      </c>
      <c r="B3868" s="4">
        <v>2.1093800000000001E-7</v>
      </c>
      <c r="C3868" s="5">
        <f t="shared" si="352"/>
        <v>1.679442675159236E-3</v>
      </c>
      <c r="E3868" s="2">
        <v>0.76919599999999999</v>
      </c>
      <c r="F3868" s="4">
        <v>1.1499E-7</v>
      </c>
      <c r="G3868" s="5">
        <f t="shared" si="353"/>
        <v>9.1552547770700648E-4</v>
      </c>
      <c r="H3868" s="2"/>
      <c r="I3868" s="2">
        <v>0.76919599999999999</v>
      </c>
      <c r="J3868" s="4">
        <v>4.1137699999999999E-7</v>
      </c>
      <c r="K3868" s="5">
        <f t="shared" si="354"/>
        <v>1.5822192307692305E-3</v>
      </c>
      <c r="L3868" s="11">
        <v>1.5822192307692305E-3</v>
      </c>
      <c r="M3868" s="11">
        <f t="shared" si="355"/>
        <v>3.2752945859872611E-3</v>
      </c>
      <c r="N3868" s="2"/>
      <c r="O3868" s="2">
        <v>0.76919599999999999</v>
      </c>
      <c r="P3868" s="4">
        <v>7.7911400000000005E-7</v>
      </c>
      <c r="Q3868" s="5">
        <f t="shared" si="356"/>
        <v>6.2031369426751599E-3</v>
      </c>
    </row>
    <row r="3869" spans="1:17" x14ac:dyDescent="0.25">
      <c r="A3869" s="2">
        <v>0.76965300000000003</v>
      </c>
      <c r="B3869" s="4">
        <v>2.1008299999999999E-7</v>
      </c>
      <c r="C3869" s="5">
        <f t="shared" si="352"/>
        <v>1.6726353503184715E-3</v>
      </c>
      <c r="E3869" s="2">
        <v>0.76965300000000003</v>
      </c>
      <c r="F3869" s="4">
        <v>1.14014E-7</v>
      </c>
      <c r="G3869" s="5">
        <f t="shared" si="353"/>
        <v>9.0775477707006377E-4</v>
      </c>
      <c r="H3869" s="2"/>
      <c r="I3869" s="2">
        <v>0.76965300000000003</v>
      </c>
      <c r="J3869" s="4">
        <v>4.0954600000000001E-7</v>
      </c>
      <c r="K3869" s="5">
        <f t="shared" si="354"/>
        <v>1.575176923076923E-3</v>
      </c>
      <c r="L3869" s="11">
        <v>1.575176923076923E-3</v>
      </c>
      <c r="M3869" s="11">
        <f t="shared" si="355"/>
        <v>3.2607165605095544E-3</v>
      </c>
      <c r="N3869" s="2"/>
      <c r="O3869" s="2">
        <v>0.76965300000000003</v>
      </c>
      <c r="P3869" s="4">
        <v>7.7667199999999998E-7</v>
      </c>
      <c r="Q3869" s="5">
        <f t="shared" si="356"/>
        <v>6.1836942675159235E-3</v>
      </c>
    </row>
    <row r="3870" spans="1:17" x14ac:dyDescent="0.25">
      <c r="A3870" s="2">
        <v>0.77011099999999999</v>
      </c>
      <c r="B3870" s="4">
        <v>2.09839E-7</v>
      </c>
      <c r="C3870" s="5">
        <f t="shared" si="352"/>
        <v>1.6706926751592357E-3</v>
      </c>
      <c r="E3870" s="2">
        <v>0.77011099999999999</v>
      </c>
      <c r="F3870" s="4">
        <v>1.13342E-7</v>
      </c>
      <c r="G3870" s="5">
        <f t="shared" si="353"/>
        <v>9.0240445859872615E-4</v>
      </c>
      <c r="H3870" s="2"/>
      <c r="I3870" s="2">
        <v>0.77011099999999999</v>
      </c>
      <c r="J3870" s="4">
        <v>4.0771500000000002E-7</v>
      </c>
      <c r="K3870" s="5">
        <f t="shared" si="354"/>
        <v>1.5681346153846153E-3</v>
      </c>
      <c r="L3870" s="11">
        <v>1.5681346153846153E-3</v>
      </c>
      <c r="M3870" s="11">
        <f t="shared" si="355"/>
        <v>3.2461385350318474E-3</v>
      </c>
      <c r="N3870" s="2"/>
      <c r="O3870" s="2">
        <v>0.77011099999999999</v>
      </c>
      <c r="P3870" s="4">
        <v>7.7636700000000003E-7</v>
      </c>
      <c r="Q3870" s="5">
        <f t="shared" si="356"/>
        <v>6.1812659235668801E-3</v>
      </c>
    </row>
    <row r="3871" spans="1:17" x14ac:dyDescent="0.25">
      <c r="A3871" s="2">
        <v>0.77056899999999995</v>
      </c>
      <c r="B3871" s="4">
        <v>2.0858799999999999E-7</v>
      </c>
      <c r="C3871" s="5">
        <f t="shared" si="352"/>
        <v>1.6607324840764333E-3</v>
      </c>
      <c r="E3871" s="2">
        <v>0.77056899999999995</v>
      </c>
      <c r="F3871" s="4">
        <v>1.12915E-7</v>
      </c>
      <c r="G3871" s="5">
        <f t="shared" si="353"/>
        <v>8.990047770700638E-4</v>
      </c>
      <c r="H3871" s="2"/>
      <c r="I3871" s="2">
        <v>0.77056899999999995</v>
      </c>
      <c r="J3871" s="4">
        <v>4.0710399999999999E-7</v>
      </c>
      <c r="K3871" s="5">
        <f t="shared" si="354"/>
        <v>1.5657846153846154E-3</v>
      </c>
      <c r="L3871" s="11">
        <v>1.5657846153846154E-3</v>
      </c>
      <c r="M3871" s="11">
        <f t="shared" si="355"/>
        <v>3.2412738853503189E-3</v>
      </c>
      <c r="N3871" s="2"/>
      <c r="O3871" s="2">
        <v>0.77056899999999995</v>
      </c>
      <c r="P3871" s="4">
        <v>7.7545199999999997E-7</v>
      </c>
      <c r="Q3871" s="5">
        <f t="shared" si="356"/>
        <v>6.1739808917197457E-3</v>
      </c>
    </row>
    <row r="3872" spans="1:17" x14ac:dyDescent="0.25">
      <c r="A3872" s="2">
        <v>0.77102700000000002</v>
      </c>
      <c r="B3872" s="4">
        <v>2.07855E-7</v>
      </c>
      <c r="C3872" s="5">
        <f t="shared" si="352"/>
        <v>1.6548964968152867E-3</v>
      </c>
      <c r="E3872" s="2">
        <v>0.77102700000000002</v>
      </c>
      <c r="F3872" s="4">
        <v>1.12427E-7</v>
      </c>
      <c r="G3872" s="5">
        <f t="shared" si="353"/>
        <v>8.9511942675159239E-4</v>
      </c>
      <c r="H3872" s="2"/>
      <c r="I3872" s="2">
        <v>0.77102700000000002</v>
      </c>
      <c r="J3872" s="4">
        <v>4.0618899999999999E-7</v>
      </c>
      <c r="K3872" s="5">
        <f t="shared" si="354"/>
        <v>1.5622653846153844E-3</v>
      </c>
      <c r="L3872" s="11">
        <v>1.5622653846153844E-3</v>
      </c>
      <c r="M3872" s="11">
        <f t="shared" si="355"/>
        <v>3.2339888535031845E-3</v>
      </c>
      <c r="N3872" s="2"/>
      <c r="O3872" s="2">
        <v>0.77102700000000002</v>
      </c>
      <c r="P3872" s="4">
        <v>7.7453599999999999E-7</v>
      </c>
      <c r="Q3872" s="5">
        <f t="shared" si="356"/>
        <v>6.166687898089173E-3</v>
      </c>
    </row>
    <row r="3873" spans="1:17" x14ac:dyDescent="0.25">
      <c r="A3873" s="2">
        <v>0.77148399999999995</v>
      </c>
      <c r="B3873" s="4">
        <v>2.06665E-7</v>
      </c>
      <c r="C3873" s="5">
        <f t="shared" si="352"/>
        <v>1.6454219745222934E-3</v>
      </c>
      <c r="E3873" s="2">
        <v>0.77148399999999995</v>
      </c>
      <c r="F3873" s="4">
        <v>1.11359E-7</v>
      </c>
      <c r="G3873" s="5">
        <f t="shared" si="353"/>
        <v>8.8661624203821663E-4</v>
      </c>
      <c r="H3873" s="2"/>
      <c r="I3873" s="2">
        <v>0.77148399999999995</v>
      </c>
      <c r="J3873" s="4">
        <v>4.04968E-7</v>
      </c>
      <c r="K3873" s="5">
        <f t="shared" si="354"/>
        <v>1.5575692307692307E-3</v>
      </c>
      <c r="L3873" s="11">
        <v>1.5575692307692307E-3</v>
      </c>
      <c r="M3873" s="11">
        <f t="shared" si="355"/>
        <v>3.2242675159235672E-3</v>
      </c>
      <c r="N3873" s="2"/>
      <c r="O3873" s="2">
        <v>0.77148399999999995</v>
      </c>
      <c r="P3873" s="4">
        <v>7.7545199999999997E-7</v>
      </c>
      <c r="Q3873" s="5">
        <f t="shared" si="356"/>
        <v>6.1739808917197457E-3</v>
      </c>
    </row>
    <row r="3874" spans="1:17" x14ac:dyDescent="0.25">
      <c r="A3874" s="2">
        <v>0.77194200000000002</v>
      </c>
      <c r="B3874" s="4">
        <v>2.0568800000000001E-7</v>
      </c>
      <c r="C3874" s="5">
        <f t="shared" si="352"/>
        <v>1.637643312101911E-3</v>
      </c>
      <c r="E3874" s="2">
        <v>0.77194200000000002</v>
      </c>
      <c r="F3874" s="4">
        <v>1.11481E-7</v>
      </c>
      <c r="G3874" s="5">
        <f t="shared" si="353"/>
        <v>8.8758757961783453E-4</v>
      </c>
      <c r="H3874" s="2"/>
      <c r="I3874" s="2">
        <v>0.77194200000000002</v>
      </c>
      <c r="J3874" s="4">
        <v>4.04053E-7</v>
      </c>
      <c r="K3874" s="5">
        <f t="shared" si="354"/>
        <v>1.55405E-3</v>
      </c>
      <c r="L3874" s="11">
        <v>1.55405E-3</v>
      </c>
      <c r="M3874" s="11">
        <f t="shared" si="355"/>
        <v>3.2169824840764336E-3</v>
      </c>
      <c r="N3874" s="2"/>
      <c r="O3874" s="2">
        <v>0.77194200000000002</v>
      </c>
      <c r="P3874" s="4">
        <v>7.7392599999999999E-7</v>
      </c>
      <c r="Q3874" s="5">
        <f t="shared" si="356"/>
        <v>6.1618312101910837E-3</v>
      </c>
    </row>
    <row r="3875" spans="1:17" x14ac:dyDescent="0.25">
      <c r="A3875" s="2">
        <v>0.77239999999999998</v>
      </c>
      <c r="B3875" s="4">
        <v>2.0559700000000001E-7</v>
      </c>
      <c r="C3875" s="5">
        <f t="shared" si="352"/>
        <v>1.6369187898089173E-3</v>
      </c>
      <c r="E3875" s="2">
        <v>0.77239999999999998</v>
      </c>
      <c r="F3875" s="4">
        <v>1.1074799999999999E-7</v>
      </c>
      <c r="G3875" s="5">
        <f t="shared" si="353"/>
        <v>8.8175159235668796E-4</v>
      </c>
      <c r="H3875" s="2"/>
      <c r="I3875" s="2">
        <v>0.77239999999999998</v>
      </c>
      <c r="J3875" s="4">
        <v>4.0252700000000002E-7</v>
      </c>
      <c r="K3875" s="5">
        <f t="shared" si="354"/>
        <v>1.5481807692307693E-3</v>
      </c>
      <c r="L3875" s="11">
        <v>1.5481807692307693E-3</v>
      </c>
      <c r="M3875" s="11">
        <f t="shared" si="355"/>
        <v>3.2048328025477712E-3</v>
      </c>
      <c r="N3875" s="2"/>
      <c r="O3875" s="2">
        <v>0.77239999999999998</v>
      </c>
      <c r="P3875" s="4">
        <v>7.7209499999999995E-7</v>
      </c>
      <c r="Q3875" s="5">
        <f t="shared" si="356"/>
        <v>6.1472531847133766E-3</v>
      </c>
    </row>
    <row r="3876" spans="1:17" x14ac:dyDescent="0.25">
      <c r="A3876" s="2">
        <v>0.77285800000000004</v>
      </c>
      <c r="B3876" s="4">
        <v>2.0520000000000001E-7</v>
      </c>
      <c r="C3876" s="5">
        <f t="shared" si="352"/>
        <v>1.6337579617834396E-3</v>
      </c>
      <c r="E3876" s="2">
        <v>0.77285800000000004</v>
      </c>
      <c r="F3876" s="4">
        <v>1.1090099999999999E-7</v>
      </c>
      <c r="G3876" s="5">
        <f t="shared" si="353"/>
        <v>8.8296974522292996E-4</v>
      </c>
      <c r="H3876" s="2"/>
      <c r="I3876" s="2">
        <v>0.77285800000000004</v>
      </c>
      <c r="J3876" s="4">
        <v>4.0203899999999999E-7</v>
      </c>
      <c r="K3876" s="5">
        <f t="shared" si="354"/>
        <v>1.5463038461538462E-3</v>
      </c>
      <c r="L3876" s="11">
        <v>1.5463038461538462E-3</v>
      </c>
      <c r="M3876" s="11">
        <f t="shared" si="355"/>
        <v>3.2009474522293E-3</v>
      </c>
      <c r="N3876" s="2"/>
      <c r="O3876" s="2">
        <v>0.77285800000000004</v>
      </c>
      <c r="P3876" s="4">
        <v>7.7148400000000003E-7</v>
      </c>
      <c r="Q3876" s="5">
        <f t="shared" si="356"/>
        <v>6.1423885350318482E-3</v>
      </c>
    </row>
    <row r="3877" spans="1:17" x14ac:dyDescent="0.25">
      <c r="A3877" s="2">
        <v>0.77331499999999997</v>
      </c>
      <c r="B3877" s="4">
        <v>2.04865E-7</v>
      </c>
      <c r="C3877" s="5">
        <f t="shared" si="352"/>
        <v>1.6310907643312103E-3</v>
      </c>
      <c r="E3877" s="2">
        <v>0.77331499999999997</v>
      </c>
      <c r="F3877" s="4">
        <v>1.1059600000000001E-7</v>
      </c>
      <c r="G3877" s="5">
        <f t="shared" si="353"/>
        <v>8.8054140127388552E-4</v>
      </c>
      <c r="H3877" s="2"/>
      <c r="I3877" s="2">
        <v>0.77331499999999997</v>
      </c>
      <c r="J3877" s="4">
        <v>4.01886E-7</v>
      </c>
      <c r="K3877" s="5">
        <f t="shared" si="354"/>
        <v>1.5457153846153847E-3</v>
      </c>
      <c r="L3877" s="11">
        <v>1.5457153846153847E-3</v>
      </c>
      <c r="M3877" s="11">
        <f t="shared" si="355"/>
        <v>3.1997292993630579E-3</v>
      </c>
      <c r="N3877" s="2"/>
      <c r="O3877" s="2">
        <v>0.77331499999999997</v>
      </c>
      <c r="P3877" s="4">
        <v>7.6965299999999999E-7</v>
      </c>
      <c r="Q3877" s="5">
        <f t="shared" si="356"/>
        <v>6.1278105095541411E-3</v>
      </c>
    </row>
    <row r="3878" spans="1:17" x14ac:dyDescent="0.25">
      <c r="A3878" s="2">
        <v>0.77377300000000004</v>
      </c>
      <c r="B3878" s="4">
        <v>2.0401000000000001E-7</v>
      </c>
      <c r="C3878" s="5">
        <f t="shared" si="352"/>
        <v>1.624283439490446E-3</v>
      </c>
      <c r="E3878" s="2">
        <v>0.77377300000000004</v>
      </c>
      <c r="F3878" s="4">
        <v>1.09711E-7</v>
      </c>
      <c r="G3878" s="5">
        <f t="shared" si="353"/>
        <v>8.734952229299363E-4</v>
      </c>
      <c r="H3878" s="2"/>
      <c r="I3878" s="2">
        <v>0.77377300000000004</v>
      </c>
      <c r="J3878" s="4">
        <v>4.0100099999999998E-7</v>
      </c>
      <c r="K3878" s="5">
        <f t="shared" si="354"/>
        <v>1.5423115384615384E-3</v>
      </c>
      <c r="L3878" s="11">
        <v>1.5423115384615384E-3</v>
      </c>
      <c r="M3878" s="11">
        <f t="shared" si="355"/>
        <v>3.1926831210191088E-3</v>
      </c>
      <c r="N3878" s="2"/>
      <c r="O3878" s="2">
        <v>0.77377300000000004</v>
      </c>
      <c r="P3878" s="4">
        <v>7.6904299999999999E-7</v>
      </c>
      <c r="Q3878" s="5">
        <f t="shared" si="356"/>
        <v>6.1229538216560509E-3</v>
      </c>
    </row>
    <row r="3879" spans="1:17" x14ac:dyDescent="0.25">
      <c r="A3879" s="2">
        <v>0.774231</v>
      </c>
      <c r="B3879" s="4">
        <v>2.0413199999999999E-7</v>
      </c>
      <c r="C3879" s="5">
        <f t="shared" si="352"/>
        <v>1.6252547770700637E-3</v>
      </c>
      <c r="E3879" s="2">
        <v>0.774231</v>
      </c>
      <c r="F3879" s="4">
        <v>1.10138E-7</v>
      </c>
      <c r="G3879" s="5">
        <f t="shared" si="353"/>
        <v>8.7689490445859886E-4</v>
      </c>
      <c r="H3879" s="2"/>
      <c r="I3879" s="2">
        <v>0.774231</v>
      </c>
      <c r="J3879" s="4">
        <v>4.0005500000000002E-7</v>
      </c>
      <c r="K3879" s="5">
        <f t="shared" si="354"/>
        <v>1.538673076923077E-3</v>
      </c>
      <c r="L3879" s="11">
        <v>1.538673076923077E-3</v>
      </c>
      <c r="M3879" s="11">
        <f t="shared" si="355"/>
        <v>3.1851512738853508E-3</v>
      </c>
      <c r="N3879" s="2"/>
      <c r="O3879" s="2">
        <v>0.774231</v>
      </c>
      <c r="P3879" s="4">
        <v>7.6904299999999999E-7</v>
      </c>
      <c r="Q3879" s="5">
        <f t="shared" si="356"/>
        <v>6.1229538216560509E-3</v>
      </c>
    </row>
    <row r="3880" spans="1:17" x14ac:dyDescent="0.25">
      <c r="A3880" s="2">
        <v>0.77468899999999996</v>
      </c>
      <c r="B3880" s="4">
        <v>2.0294199999999999E-7</v>
      </c>
      <c r="C3880" s="5">
        <f t="shared" si="352"/>
        <v>1.6157802547770701E-3</v>
      </c>
      <c r="E3880" s="2">
        <v>0.77468899999999996</v>
      </c>
      <c r="F3880" s="4">
        <v>1.09528E-7</v>
      </c>
      <c r="G3880" s="5">
        <f t="shared" si="353"/>
        <v>8.7203821656050965E-4</v>
      </c>
      <c r="H3880" s="2"/>
      <c r="I3880" s="2">
        <v>0.77468899999999996</v>
      </c>
      <c r="J3880" s="4">
        <v>3.9999399999999998E-7</v>
      </c>
      <c r="K3880" s="5">
        <f t="shared" si="354"/>
        <v>1.5384384615384614E-3</v>
      </c>
      <c r="L3880" s="11">
        <v>1.5384384615384614E-3</v>
      </c>
      <c r="M3880" s="11">
        <f t="shared" si="355"/>
        <v>3.1846656050955415E-3</v>
      </c>
      <c r="N3880" s="2"/>
      <c r="O3880" s="2">
        <v>0.77468899999999996</v>
      </c>
      <c r="P3880" s="4">
        <v>7.6843299999999998E-7</v>
      </c>
      <c r="Q3880" s="5">
        <f t="shared" si="356"/>
        <v>6.1180971337579616E-3</v>
      </c>
    </row>
    <row r="3881" spans="1:17" x14ac:dyDescent="0.25">
      <c r="A3881" s="2">
        <v>0.775146</v>
      </c>
      <c r="B3881" s="4">
        <v>2.0349100000000001E-7</v>
      </c>
      <c r="C3881" s="5">
        <f t="shared" si="352"/>
        <v>1.6201512738853506E-3</v>
      </c>
      <c r="E3881" s="2">
        <v>0.775146</v>
      </c>
      <c r="F3881" s="4">
        <v>1.09222E-7</v>
      </c>
      <c r="G3881" s="5">
        <f t="shared" si="353"/>
        <v>8.6960191082802553E-4</v>
      </c>
      <c r="H3881" s="2"/>
      <c r="I3881" s="2">
        <v>0.775146</v>
      </c>
      <c r="J3881" s="4">
        <v>3.99475E-7</v>
      </c>
      <c r="K3881" s="5">
        <f t="shared" si="354"/>
        <v>1.5364423076923077E-3</v>
      </c>
      <c r="L3881" s="11">
        <v>1.5364423076923077E-3</v>
      </c>
      <c r="M3881" s="11">
        <f t="shared" si="355"/>
        <v>3.1805334394904459E-3</v>
      </c>
      <c r="N3881" s="2"/>
      <c r="O3881" s="2">
        <v>0.775146</v>
      </c>
      <c r="P3881" s="4">
        <v>7.6782199999999995E-7</v>
      </c>
      <c r="Q3881" s="5">
        <f t="shared" si="356"/>
        <v>6.1132324840764331E-3</v>
      </c>
    </row>
    <row r="3882" spans="1:17" x14ac:dyDescent="0.25">
      <c r="A3882" s="2">
        <v>0.77560399999999996</v>
      </c>
      <c r="B3882" s="4">
        <v>2.0300300000000001E-7</v>
      </c>
      <c r="C3882" s="5">
        <f t="shared" si="352"/>
        <v>1.6162659235668792E-3</v>
      </c>
      <c r="E3882" s="2">
        <v>0.77560399999999996</v>
      </c>
      <c r="F3882" s="4">
        <v>1.09741E-7</v>
      </c>
      <c r="G3882" s="5">
        <f t="shared" si="353"/>
        <v>8.7373407643312115E-4</v>
      </c>
      <c r="H3882" s="2"/>
      <c r="I3882" s="2">
        <v>0.77560399999999996</v>
      </c>
      <c r="J3882" s="4">
        <v>3.9837599999999999E-7</v>
      </c>
      <c r="K3882" s="5">
        <f t="shared" si="354"/>
        <v>1.5322153846153844E-3</v>
      </c>
      <c r="L3882" s="11">
        <v>1.5322153846153844E-3</v>
      </c>
      <c r="M3882" s="11">
        <f t="shared" si="355"/>
        <v>3.1717834394904458E-3</v>
      </c>
      <c r="N3882" s="2"/>
      <c r="O3882" s="2">
        <v>0.77560399999999996</v>
      </c>
      <c r="P3882" s="4">
        <v>7.6782199999999995E-7</v>
      </c>
      <c r="Q3882" s="5">
        <f t="shared" si="356"/>
        <v>6.1132324840764331E-3</v>
      </c>
    </row>
    <row r="3883" spans="1:17" x14ac:dyDescent="0.25">
      <c r="A3883" s="2">
        <v>0.77606200000000003</v>
      </c>
      <c r="B3883" s="4">
        <v>2.0220900000000001E-7</v>
      </c>
      <c r="C3883" s="5">
        <f t="shared" si="352"/>
        <v>1.6099442675159238E-3</v>
      </c>
      <c r="E3883" s="2">
        <v>0.77606200000000003</v>
      </c>
      <c r="F3883" s="4">
        <v>1.09283E-7</v>
      </c>
      <c r="G3883" s="5">
        <f t="shared" si="353"/>
        <v>8.7008757961783449E-4</v>
      </c>
      <c r="H3883" s="2"/>
      <c r="I3883" s="2">
        <v>0.77606200000000003</v>
      </c>
      <c r="J3883" s="4">
        <v>3.9758300000000002E-7</v>
      </c>
      <c r="K3883" s="5">
        <f t="shared" si="354"/>
        <v>1.5291653846153845E-3</v>
      </c>
      <c r="L3883" s="11">
        <v>1.5291653846153845E-3</v>
      </c>
      <c r="M3883" s="11">
        <f t="shared" si="355"/>
        <v>3.1654697452229304E-3</v>
      </c>
      <c r="N3883" s="2"/>
      <c r="O3883" s="2">
        <v>0.77606200000000003</v>
      </c>
      <c r="P3883" s="4">
        <v>7.67517E-7</v>
      </c>
      <c r="Q3883" s="5">
        <f t="shared" si="356"/>
        <v>6.1108041401273889E-3</v>
      </c>
    </row>
    <row r="3884" spans="1:17" x14ac:dyDescent="0.25">
      <c r="A3884" s="2">
        <v>0.77651999999999999</v>
      </c>
      <c r="B3884" s="4">
        <v>2.02759E-7</v>
      </c>
      <c r="C3884" s="5">
        <f t="shared" si="352"/>
        <v>1.6143232484076434E-3</v>
      </c>
      <c r="E3884" s="2">
        <v>0.77651999999999999</v>
      </c>
      <c r="F3884" s="4">
        <v>1.09222E-7</v>
      </c>
      <c r="G3884" s="5">
        <f t="shared" si="353"/>
        <v>8.6960191082802553E-4</v>
      </c>
      <c r="H3884" s="2"/>
      <c r="I3884" s="2">
        <v>0.77651999999999999</v>
      </c>
      <c r="J3884" s="4">
        <v>3.9776599999999999E-7</v>
      </c>
      <c r="K3884" s="5">
        <f t="shared" si="354"/>
        <v>1.5298692307692307E-3</v>
      </c>
      <c r="L3884" s="11">
        <v>1.5298692307692307E-3</v>
      </c>
      <c r="M3884" s="11">
        <f t="shared" si="355"/>
        <v>3.1669267515923565E-3</v>
      </c>
      <c r="N3884" s="2"/>
      <c r="O3884" s="2">
        <v>0.77651999999999999</v>
      </c>
      <c r="P3884" s="4">
        <v>7.6721199999999995E-7</v>
      </c>
      <c r="Q3884" s="5">
        <f t="shared" si="356"/>
        <v>6.1083757961783438E-3</v>
      </c>
    </row>
    <row r="3885" spans="1:17" x14ac:dyDescent="0.25">
      <c r="A3885" s="2">
        <v>0.77697799999999995</v>
      </c>
      <c r="B3885" s="4">
        <v>2.0111100000000001E-7</v>
      </c>
      <c r="C3885" s="5">
        <f t="shared" si="352"/>
        <v>1.6012022292993633E-3</v>
      </c>
      <c r="E3885" s="2">
        <v>0.77697799999999995</v>
      </c>
      <c r="F3885" s="4">
        <v>1.0900899999999999E-7</v>
      </c>
      <c r="G3885" s="5">
        <f t="shared" si="353"/>
        <v>8.6790605095541404E-4</v>
      </c>
      <c r="H3885" s="2"/>
      <c r="I3885" s="2">
        <v>0.77697799999999995</v>
      </c>
      <c r="J3885" s="4">
        <v>3.9611799999999997E-7</v>
      </c>
      <c r="K3885" s="5">
        <f t="shared" si="354"/>
        <v>1.5235307692307691E-3</v>
      </c>
      <c r="L3885" s="11">
        <v>1.5235307692307691E-3</v>
      </c>
      <c r="M3885" s="11">
        <f t="shared" si="355"/>
        <v>3.1538057324840768E-3</v>
      </c>
      <c r="N3885" s="2"/>
      <c r="O3885" s="2">
        <v>0.77697799999999995</v>
      </c>
      <c r="P3885" s="4">
        <v>7.67517E-7</v>
      </c>
      <c r="Q3885" s="5">
        <f t="shared" si="356"/>
        <v>6.1108041401273889E-3</v>
      </c>
    </row>
    <row r="3886" spans="1:17" x14ac:dyDescent="0.25">
      <c r="A3886" s="2">
        <v>0.77743499999999999</v>
      </c>
      <c r="B3886" s="4">
        <v>2.01782E-7</v>
      </c>
      <c r="C3886" s="5">
        <f t="shared" si="352"/>
        <v>1.6065445859872612E-3</v>
      </c>
      <c r="E3886" s="2">
        <v>0.77743499999999999</v>
      </c>
      <c r="F3886" s="4">
        <v>1.08917E-7</v>
      </c>
      <c r="G3886" s="5">
        <f t="shared" si="353"/>
        <v>8.6717356687898088E-4</v>
      </c>
      <c r="H3886" s="2"/>
      <c r="I3886" s="2">
        <v>0.77743499999999999</v>
      </c>
      <c r="J3886" s="4">
        <v>3.9581300000000003E-7</v>
      </c>
      <c r="K3886" s="5">
        <f t="shared" si="354"/>
        <v>1.5223576923076925E-3</v>
      </c>
      <c r="L3886" s="11">
        <v>1.5223576923076925E-3</v>
      </c>
      <c r="M3886" s="11">
        <f t="shared" si="355"/>
        <v>3.1513773885350326E-3</v>
      </c>
      <c r="N3886" s="2"/>
      <c r="O3886" s="2">
        <v>0.77743499999999999</v>
      </c>
      <c r="P3886" s="4">
        <v>7.66907E-7</v>
      </c>
      <c r="Q3886" s="5">
        <f t="shared" si="356"/>
        <v>6.1059474522292996E-3</v>
      </c>
    </row>
    <row r="3887" spans="1:17" x14ac:dyDescent="0.25">
      <c r="A3887" s="2">
        <v>0.77789299999999995</v>
      </c>
      <c r="B3887" s="4">
        <v>2.0095799999999999E-7</v>
      </c>
      <c r="C3887" s="5">
        <f t="shared" si="352"/>
        <v>1.5999840764331212E-3</v>
      </c>
      <c r="E3887" s="2">
        <v>0.77789299999999995</v>
      </c>
      <c r="F3887" s="4">
        <v>1.08917E-7</v>
      </c>
      <c r="G3887" s="5">
        <f t="shared" si="353"/>
        <v>8.6717356687898088E-4</v>
      </c>
      <c r="H3887" s="2"/>
      <c r="I3887" s="2">
        <v>0.77789299999999995</v>
      </c>
      <c r="J3887" s="4">
        <v>3.9520300000000002E-7</v>
      </c>
      <c r="K3887" s="5">
        <f t="shared" si="354"/>
        <v>1.5200115384615385E-3</v>
      </c>
      <c r="L3887" s="11">
        <v>1.5200115384615385E-3</v>
      </c>
      <c r="M3887" s="11">
        <f t="shared" si="355"/>
        <v>3.1465207006369429E-3</v>
      </c>
      <c r="N3887" s="2"/>
      <c r="O3887" s="2">
        <v>0.77789299999999995</v>
      </c>
      <c r="P3887" s="4">
        <v>7.6721199999999995E-7</v>
      </c>
      <c r="Q3887" s="5">
        <f t="shared" si="356"/>
        <v>6.1083757961783438E-3</v>
      </c>
    </row>
    <row r="3888" spans="1:17" x14ac:dyDescent="0.25">
      <c r="A3888" s="2">
        <v>0.77835100000000002</v>
      </c>
      <c r="B3888" s="4">
        <v>2.00684E-7</v>
      </c>
      <c r="C3888" s="5">
        <f t="shared" si="352"/>
        <v>1.5978025477707007E-3</v>
      </c>
      <c r="E3888" s="2">
        <v>0.77835100000000002</v>
      </c>
      <c r="F3888" s="4">
        <v>1.0870400000000001E-7</v>
      </c>
      <c r="G3888" s="5">
        <f t="shared" si="353"/>
        <v>8.6547770700636949E-4</v>
      </c>
      <c r="H3888" s="2"/>
      <c r="I3888" s="2">
        <v>0.77835100000000002</v>
      </c>
      <c r="J3888" s="4">
        <v>3.9581300000000003E-7</v>
      </c>
      <c r="K3888" s="5">
        <f t="shared" si="354"/>
        <v>1.5223576923076925E-3</v>
      </c>
      <c r="L3888" s="11">
        <v>1.5223576923076925E-3</v>
      </c>
      <c r="M3888" s="11">
        <f t="shared" si="355"/>
        <v>3.1513773885350326E-3</v>
      </c>
      <c r="N3888" s="2"/>
      <c r="O3888" s="2">
        <v>0.77835100000000002</v>
      </c>
      <c r="P3888" s="4">
        <v>7.67517E-7</v>
      </c>
      <c r="Q3888" s="5">
        <f t="shared" si="356"/>
        <v>6.1108041401273889E-3</v>
      </c>
    </row>
    <row r="3889" spans="1:17" x14ac:dyDescent="0.25">
      <c r="A3889" s="2">
        <v>0.77880899999999997</v>
      </c>
      <c r="B3889" s="4">
        <v>2.00409E-7</v>
      </c>
      <c r="C3889" s="5">
        <f t="shared" si="352"/>
        <v>1.5956130573248409E-3</v>
      </c>
      <c r="E3889" s="2">
        <v>0.77880899999999997</v>
      </c>
      <c r="F3889" s="4">
        <v>1.08551E-7</v>
      </c>
      <c r="G3889" s="5">
        <f t="shared" si="353"/>
        <v>8.6425955414012748E-4</v>
      </c>
      <c r="H3889" s="2"/>
      <c r="I3889" s="2">
        <v>0.77880899999999997</v>
      </c>
      <c r="J3889" s="4">
        <v>3.9538599999999999E-7</v>
      </c>
      <c r="K3889" s="5">
        <f t="shared" si="354"/>
        <v>1.5207153846153844E-3</v>
      </c>
      <c r="L3889" s="11">
        <v>1.5207153846153844E-3</v>
      </c>
      <c r="M3889" s="11">
        <f t="shared" si="355"/>
        <v>3.1479777070063694E-3</v>
      </c>
      <c r="N3889" s="2"/>
      <c r="O3889" s="2">
        <v>0.77880899999999997</v>
      </c>
      <c r="P3889" s="4">
        <v>7.6782199999999995E-7</v>
      </c>
      <c r="Q3889" s="5">
        <f t="shared" si="356"/>
        <v>6.1132324840764331E-3</v>
      </c>
    </row>
    <row r="3890" spans="1:17" x14ac:dyDescent="0.25">
      <c r="A3890" s="2">
        <v>0.77926600000000001</v>
      </c>
      <c r="B3890" s="4">
        <v>2.00897E-7</v>
      </c>
      <c r="C3890" s="5">
        <f t="shared" si="352"/>
        <v>1.5994984076433123E-3</v>
      </c>
      <c r="E3890" s="2">
        <v>0.77926600000000001</v>
      </c>
      <c r="F3890" s="4">
        <v>1.0845900000000001E-7</v>
      </c>
      <c r="G3890" s="5">
        <f t="shared" si="353"/>
        <v>8.6352707006369432E-4</v>
      </c>
      <c r="H3890" s="2"/>
      <c r="I3890" s="2">
        <v>0.77926600000000001</v>
      </c>
      <c r="J3890" s="4">
        <v>3.9489699999999999E-7</v>
      </c>
      <c r="K3890" s="5">
        <f t="shared" si="354"/>
        <v>1.5188346153846154E-3</v>
      </c>
      <c r="L3890" s="11">
        <v>1.5188346153846154E-3</v>
      </c>
      <c r="M3890" s="11">
        <f t="shared" si="355"/>
        <v>3.1440843949044591E-3</v>
      </c>
      <c r="N3890" s="2"/>
      <c r="O3890" s="2">
        <v>0.77926600000000001</v>
      </c>
      <c r="P3890" s="4">
        <v>7.6873800000000004E-7</v>
      </c>
      <c r="Q3890" s="5">
        <f t="shared" si="356"/>
        <v>6.1205254777070076E-3</v>
      </c>
    </row>
    <row r="3891" spans="1:17" x14ac:dyDescent="0.25">
      <c r="A3891" s="2">
        <v>0.77972399999999997</v>
      </c>
      <c r="B3891" s="4">
        <v>2.00806E-7</v>
      </c>
      <c r="C3891" s="5">
        <f t="shared" si="352"/>
        <v>1.5987738853503186E-3</v>
      </c>
      <c r="E3891" s="2">
        <v>0.77972399999999997</v>
      </c>
      <c r="F3891" s="4">
        <v>1.08551E-7</v>
      </c>
      <c r="G3891" s="5">
        <f t="shared" si="353"/>
        <v>8.6425955414012748E-4</v>
      </c>
      <c r="H3891" s="2"/>
      <c r="I3891" s="2">
        <v>0.77972399999999997</v>
      </c>
      <c r="J3891" s="4">
        <v>3.9459199999999999E-7</v>
      </c>
      <c r="K3891" s="5">
        <f t="shared" si="354"/>
        <v>1.5176615384615384E-3</v>
      </c>
      <c r="L3891" s="11">
        <v>1.5176615384615384E-3</v>
      </c>
      <c r="M3891" s="11">
        <f t="shared" si="355"/>
        <v>3.141656050955414E-3</v>
      </c>
      <c r="N3891" s="2"/>
      <c r="O3891" s="2">
        <v>0.77972399999999997</v>
      </c>
      <c r="P3891" s="4">
        <v>7.6904299999999999E-7</v>
      </c>
      <c r="Q3891" s="5">
        <f t="shared" si="356"/>
        <v>6.1229538216560509E-3</v>
      </c>
    </row>
    <row r="3892" spans="1:17" x14ac:dyDescent="0.25">
      <c r="A3892" s="2">
        <v>0.78018200000000004</v>
      </c>
      <c r="B3892" s="4">
        <v>2.0022600000000001E-7</v>
      </c>
      <c r="C3892" s="5">
        <f t="shared" si="352"/>
        <v>1.5941560509554142E-3</v>
      </c>
      <c r="E3892" s="2">
        <v>0.78018200000000004</v>
      </c>
      <c r="F3892" s="4">
        <v>1.0836799999999999E-7</v>
      </c>
      <c r="G3892" s="5">
        <f t="shared" si="353"/>
        <v>8.6280254777070073E-4</v>
      </c>
      <c r="H3892" s="2"/>
      <c r="I3892" s="2">
        <v>0.78018200000000004</v>
      </c>
      <c r="J3892" s="4">
        <v>3.9443999999999998E-7</v>
      </c>
      <c r="K3892" s="5">
        <f t="shared" si="354"/>
        <v>1.5170769230769231E-3</v>
      </c>
      <c r="L3892" s="11">
        <v>1.5170769230769231E-3</v>
      </c>
      <c r="M3892" s="11">
        <f t="shared" si="355"/>
        <v>3.1404458598726119E-3</v>
      </c>
      <c r="N3892" s="2"/>
      <c r="O3892" s="2">
        <v>0.78018200000000004</v>
      </c>
      <c r="P3892" s="4">
        <v>7.6873800000000004E-7</v>
      </c>
      <c r="Q3892" s="5">
        <f t="shared" si="356"/>
        <v>6.1205254777070076E-3</v>
      </c>
    </row>
    <row r="3893" spans="1:17" x14ac:dyDescent="0.25">
      <c r="A3893" s="2">
        <v>0.78064</v>
      </c>
      <c r="B3893" s="4">
        <v>2.0043900000000001E-7</v>
      </c>
      <c r="C3893" s="5">
        <f t="shared" si="352"/>
        <v>1.5958519108280255E-3</v>
      </c>
      <c r="E3893" s="2">
        <v>0.78064</v>
      </c>
      <c r="F3893" s="4">
        <v>1.08307E-7</v>
      </c>
      <c r="G3893" s="5">
        <f t="shared" si="353"/>
        <v>8.6231687898089178E-4</v>
      </c>
      <c r="H3893" s="2"/>
      <c r="I3893" s="2">
        <v>0.78064</v>
      </c>
      <c r="J3893" s="4">
        <v>3.9428699999999999E-7</v>
      </c>
      <c r="K3893" s="5">
        <f t="shared" si="354"/>
        <v>1.5164884615384614E-3</v>
      </c>
      <c r="L3893" s="11">
        <v>1.5164884615384614E-3</v>
      </c>
      <c r="M3893" s="11">
        <f t="shared" si="355"/>
        <v>3.1392277070063698E-3</v>
      </c>
      <c r="N3893" s="2"/>
      <c r="O3893" s="2">
        <v>0.78064</v>
      </c>
      <c r="P3893" s="4">
        <v>7.6904299999999999E-7</v>
      </c>
      <c r="Q3893" s="5">
        <f t="shared" si="356"/>
        <v>6.1229538216560509E-3</v>
      </c>
    </row>
    <row r="3894" spans="1:17" x14ac:dyDescent="0.25">
      <c r="A3894" s="2">
        <v>0.78109700000000004</v>
      </c>
      <c r="B3894" s="4">
        <v>1.9964600000000001E-7</v>
      </c>
      <c r="C3894" s="5">
        <f t="shared" si="352"/>
        <v>1.5895382165605097E-3</v>
      </c>
      <c r="E3894" s="2">
        <v>0.78109700000000004</v>
      </c>
      <c r="F3894" s="4">
        <v>1.08582E-7</v>
      </c>
      <c r="G3894" s="5">
        <f t="shared" si="353"/>
        <v>8.6450636942675169E-4</v>
      </c>
      <c r="H3894" s="2"/>
      <c r="I3894" s="2">
        <v>0.78109700000000004</v>
      </c>
      <c r="J3894" s="4">
        <v>3.94226E-7</v>
      </c>
      <c r="K3894" s="5">
        <f t="shared" si="354"/>
        <v>1.516253846153846E-3</v>
      </c>
      <c r="L3894" s="11">
        <v>1.516253846153846E-3</v>
      </c>
      <c r="M3894" s="11">
        <f t="shared" si="355"/>
        <v>3.1387420382165605E-3</v>
      </c>
      <c r="N3894" s="2"/>
      <c r="O3894" s="2">
        <v>0.78109700000000004</v>
      </c>
      <c r="P3894" s="4">
        <v>7.6843299999999998E-7</v>
      </c>
      <c r="Q3894" s="5">
        <f t="shared" si="356"/>
        <v>6.1180971337579616E-3</v>
      </c>
    </row>
    <row r="3895" spans="1:17" x14ac:dyDescent="0.25">
      <c r="A3895" s="2">
        <v>0.781555</v>
      </c>
      <c r="B3895" s="4">
        <v>1.9976799999999999E-7</v>
      </c>
      <c r="C3895" s="5">
        <f t="shared" si="352"/>
        <v>1.5905095541401274E-3</v>
      </c>
      <c r="E3895" s="2">
        <v>0.781555</v>
      </c>
      <c r="F3895" s="4">
        <v>1.08917E-7</v>
      </c>
      <c r="G3895" s="5">
        <f t="shared" si="353"/>
        <v>8.6717356687898088E-4</v>
      </c>
      <c r="H3895" s="2"/>
      <c r="I3895" s="2">
        <v>0.781555</v>
      </c>
      <c r="J3895" s="4">
        <v>3.94226E-7</v>
      </c>
      <c r="K3895" s="5">
        <f t="shared" si="354"/>
        <v>1.516253846153846E-3</v>
      </c>
      <c r="L3895" s="11">
        <v>1.516253846153846E-3</v>
      </c>
      <c r="M3895" s="11">
        <f t="shared" si="355"/>
        <v>3.1387420382165605E-3</v>
      </c>
      <c r="N3895" s="2"/>
      <c r="O3895" s="2">
        <v>0.781555</v>
      </c>
      <c r="P3895" s="4">
        <v>7.6934800000000004E-7</v>
      </c>
      <c r="Q3895" s="5">
        <f t="shared" si="356"/>
        <v>6.125382165605096E-3</v>
      </c>
    </row>
    <row r="3896" spans="1:17" x14ac:dyDescent="0.25">
      <c r="A3896" s="2">
        <v>0.78201299999999996</v>
      </c>
      <c r="B3896" s="4">
        <v>1.9973800000000001E-7</v>
      </c>
      <c r="C3896" s="5">
        <f t="shared" si="352"/>
        <v>1.590270700636943E-3</v>
      </c>
      <c r="E3896" s="2">
        <v>0.78201299999999996</v>
      </c>
      <c r="F3896" s="4">
        <v>1.08551E-7</v>
      </c>
      <c r="G3896" s="5">
        <f t="shared" si="353"/>
        <v>8.6425955414012748E-4</v>
      </c>
      <c r="H3896" s="2"/>
      <c r="I3896" s="2">
        <v>0.78201299999999996</v>
      </c>
      <c r="J3896" s="4">
        <v>3.9276100000000001E-7</v>
      </c>
      <c r="K3896" s="5">
        <f t="shared" si="354"/>
        <v>1.5106192307692307E-3</v>
      </c>
      <c r="L3896" s="11">
        <v>1.5106192307692307E-3</v>
      </c>
      <c r="M3896" s="11">
        <f t="shared" si="355"/>
        <v>3.1270780254777073E-3</v>
      </c>
      <c r="N3896" s="2"/>
      <c r="O3896" s="2">
        <v>0.78201299999999996</v>
      </c>
      <c r="P3896" s="4">
        <v>7.6934800000000004E-7</v>
      </c>
      <c r="Q3896" s="5">
        <f t="shared" si="356"/>
        <v>6.125382165605096E-3</v>
      </c>
    </row>
    <row r="3897" spans="1:17" x14ac:dyDescent="0.25">
      <c r="A3897" s="2">
        <v>0.78247100000000003</v>
      </c>
      <c r="B3897" s="4">
        <v>2.00287E-7</v>
      </c>
      <c r="C3897" s="5">
        <f t="shared" si="352"/>
        <v>1.594641719745223E-3</v>
      </c>
      <c r="E3897" s="2">
        <v>0.78247100000000003</v>
      </c>
      <c r="F3897" s="4">
        <v>1.0845900000000001E-7</v>
      </c>
      <c r="G3897" s="5">
        <f t="shared" si="353"/>
        <v>8.6352707006369432E-4</v>
      </c>
      <c r="H3897" s="2"/>
      <c r="I3897" s="2">
        <v>0.78247100000000003</v>
      </c>
      <c r="J3897" s="4">
        <v>3.93616E-7</v>
      </c>
      <c r="K3897" s="5">
        <f t="shared" si="354"/>
        <v>1.5139076923076924E-3</v>
      </c>
      <c r="L3897" s="11">
        <v>1.5139076923076924E-3</v>
      </c>
      <c r="M3897" s="11">
        <f t="shared" si="355"/>
        <v>3.133885350318472E-3</v>
      </c>
      <c r="N3897" s="2"/>
      <c r="O3897" s="2">
        <v>0.78247100000000003</v>
      </c>
      <c r="P3897" s="4">
        <v>7.6904299999999999E-7</v>
      </c>
      <c r="Q3897" s="5">
        <f t="shared" si="356"/>
        <v>6.1229538216560509E-3</v>
      </c>
    </row>
    <row r="3898" spans="1:17" x14ac:dyDescent="0.25">
      <c r="A3898" s="2">
        <v>0.78292799999999996</v>
      </c>
      <c r="B3898" s="4">
        <v>2.00104E-7</v>
      </c>
      <c r="C3898" s="5">
        <f t="shared" si="352"/>
        <v>1.5931847133757962E-3</v>
      </c>
      <c r="E3898" s="2">
        <v>0.78292799999999996</v>
      </c>
      <c r="F3898" s="4">
        <v>1.08643E-7</v>
      </c>
      <c r="G3898" s="5">
        <f t="shared" si="353"/>
        <v>8.6499203821656064E-4</v>
      </c>
      <c r="H3898" s="2"/>
      <c r="I3898" s="2">
        <v>0.78292799999999996</v>
      </c>
      <c r="J3898" s="4">
        <v>3.92853E-7</v>
      </c>
      <c r="K3898" s="5">
        <f t="shared" si="354"/>
        <v>1.5109730769230767E-3</v>
      </c>
      <c r="L3898" s="11">
        <v>1.5109730769230767E-3</v>
      </c>
      <c r="M3898" s="11">
        <f t="shared" si="355"/>
        <v>3.1278105095541402E-3</v>
      </c>
      <c r="N3898" s="2"/>
      <c r="O3898" s="2">
        <v>0.78292799999999996</v>
      </c>
      <c r="P3898" s="4">
        <v>7.6904299999999999E-7</v>
      </c>
      <c r="Q3898" s="5">
        <f t="shared" si="356"/>
        <v>6.1229538216560509E-3</v>
      </c>
    </row>
    <row r="3899" spans="1:17" x14ac:dyDescent="0.25">
      <c r="A3899" s="2">
        <v>0.78338600000000003</v>
      </c>
      <c r="B3899" s="4">
        <v>1.99188E-7</v>
      </c>
      <c r="C3899" s="5">
        <f t="shared" si="352"/>
        <v>1.5858917197452231E-3</v>
      </c>
      <c r="E3899" s="2">
        <v>0.78338600000000003</v>
      </c>
      <c r="F3899" s="4">
        <v>1.0849E-7</v>
      </c>
      <c r="G3899" s="5">
        <f t="shared" si="353"/>
        <v>8.6377388535031853E-4</v>
      </c>
      <c r="H3899" s="2"/>
      <c r="I3899" s="2">
        <v>0.78338600000000003</v>
      </c>
      <c r="J3899" s="4">
        <v>3.9303600000000003E-7</v>
      </c>
      <c r="K3899" s="5">
        <f t="shared" si="354"/>
        <v>1.5116769230769233E-3</v>
      </c>
      <c r="L3899" s="11">
        <v>1.5116769230769233E-3</v>
      </c>
      <c r="M3899" s="11">
        <f t="shared" si="355"/>
        <v>3.1292675159235676E-3</v>
      </c>
      <c r="N3899" s="2"/>
      <c r="O3899" s="2">
        <v>0.78338600000000003</v>
      </c>
      <c r="P3899" s="4">
        <v>7.6904299999999999E-7</v>
      </c>
      <c r="Q3899" s="5">
        <f t="shared" si="356"/>
        <v>6.1229538216560509E-3</v>
      </c>
    </row>
    <row r="3900" spans="1:17" x14ac:dyDescent="0.25">
      <c r="A3900" s="2">
        <v>0.78384399999999999</v>
      </c>
      <c r="B3900" s="4">
        <v>1.987E-7</v>
      </c>
      <c r="C3900" s="5">
        <f t="shared" si="352"/>
        <v>1.5820063694267517E-3</v>
      </c>
      <c r="E3900" s="2">
        <v>0.78384399999999999</v>
      </c>
      <c r="F3900" s="4">
        <v>1.08795E-7</v>
      </c>
      <c r="G3900" s="5">
        <f t="shared" si="353"/>
        <v>8.6620222929936319E-4</v>
      </c>
      <c r="H3900" s="2"/>
      <c r="I3900" s="2">
        <v>0.78384399999999999</v>
      </c>
      <c r="J3900" s="4">
        <v>3.9337199999999998E-7</v>
      </c>
      <c r="K3900" s="5">
        <f t="shared" si="354"/>
        <v>1.5129692307692306E-3</v>
      </c>
      <c r="L3900" s="11">
        <v>1.5129692307692306E-3</v>
      </c>
      <c r="M3900" s="11">
        <f t="shared" si="355"/>
        <v>3.1319426751592358E-3</v>
      </c>
      <c r="N3900" s="2"/>
      <c r="O3900" s="2">
        <v>0.78384399999999999</v>
      </c>
      <c r="P3900" s="4">
        <v>7.6873800000000004E-7</v>
      </c>
      <c r="Q3900" s="5">
        <f t="shared" si="356"/>
        <v>6.1205254777070076E-3</v>
      </c>
    </row>
    <row r="3901" spans="1:17" x14ac:dyDescent="0.25">
      <c r="A3901" s="2">
        <v>0.78430200000000005</v>
      </c>
      <c r="B3901" s="4">
        <v>1.9882200000000001E-7</v>
      </c>
      <c r="C3901" s="5">
        <f t="shared" si="352"/>
        <v>1.5829777070063696E-3</v>
      </c>
      <c r="E3901" s="2">
        <v>0.78430200000000005</v>
      </c>
      <c r="F3901" s="4">
        <v>1.08887E-7</v>
      </c>
      <c r="G3901" s="5">
        <f t="shared" si="353"/>
        <v>8.6693471337579624E-4</v>
      </c>
      <c r="H3901" s="2"/>
      <c r="I3901" s="2">
        <v>0.78430200000000005</v>
      </c>
      <c r="J3901" s="4">
        <v>3.9334099999999998E-7</v>
      </c>
      <c r="K3901" s="5">
        <f t="shared" si="354"/>
        <v>1.5128499999999998E-3</v>
      </c>
      <c r="L3901" s="11">
        <v>1.5128499999999998E-3</v>
      </c>
      <c r="M3901" s="11">
        <f t="shared" si="355"/>
        <v>3.1316958598726114E-3</v>
      </c>
      <c r="N3901" s="2"/>
      <c r="O3901" s="2">
        <v>0.78430200000000005</v>
      </c>
      <c r="P3901" s="4">
        <v>7.6904299999999999E-7</v>
      </c>
      <c r="Q3901" s="5">
        <f t="shared" si="356"/>
        <v>6.1229538216560509E-3</v>
      </c>
    </row>
    <row r="3902" spans="1:17" x14ac:dyDescent="0.25">
      <c r="A3902" s="2">
        <v>0.78476000000000001</v>
      </c>
      <c r="B3902" s="4">
        <v>1.987E-7</v>
      </c>
      <c r="C3902" s="5">
        <f t="shared" si="352"/>
        <v>1.5820063694267517E-3</v>
      </c>
      <c r="E3902" s="2">
        <v>0.78476000000000001</v>
      </c>
      <c r="F3902" s="4">
        <v>1.0861199999999999E-7</v>
      </c>
      <c r="G3902" s="5">
        <f t="shared" si="353"/>
        <v>8.6474522292993633E-4</v>
      </c>
      <c r="H3902" s="2"/>
      <c r="I3902" s="2">
        <v>0.78476000000000001</v>
      </c>
      <c r="J3902" s="4">
        <v>3.9288299999999999E-7</v>
      </c>
      <c r="K3902" s="5">
        <f t="shared" si="354"/>
        <v>1.5110884615384614E-3</v>
      </c>
      <c r="L3902" s="11">
        <v>1.5110884615384614E-3</v>
      </c>
      <c r="M3902" s="11">
        <f t="shared" si="355"/>
        <v>3.1280493630573246E-3</v>
      </c>
      <c r="N3902" s="2"/>
      <c r="O3902" s="2">
        <v>0.78476000000000001</v>
      </c>
      <c r="P3902" s="4">
        <v>7.6904299999999999E-7</v>
      </c>
      <c r="Q3902" s="5">
        <f t="shared" si="356"/>
        <v>6.1229538216560509E-3</v>
      </c>
    </row>
    <row r="3903" spans="1:17" x14ac:dyDescent="0.25">
      <c r="A3903" s="2">
        <v>0.78521700000000005</v>
      </c>
      <c r="B3903" s="4">
        <v>1.9928E-7</v>
      </c>
      <c r="C3903" s="5">
        <f t="shared" si="352"/>
        <v>1.586624203821656E-3</v>
      </c>
      <c r="E3903" s="2">
        <v>0.78521700000000005</v>
      </c>
      <c r="F3903" s="4">
        <v>1.0845900000000001E-7</v>
      </c>
      <c r="G3903" s="5">
        <f t="shared" si="353"/>
        <v>8.6352707006369432E-4</v>
      </c>
      <c r="H3903" s="2"/>
      <c r="I3903" s="2">
        <v>0.78521700000000005</v>
      </c>
      <c r="J3903" s="4">
        <v>3.9386000000000001E-7</v>
      </c>
      <c r="K3903" s="5">
        <f t="shared" si="354"/>
        <v>1.5148461538461539E-3</v>
      </c>
      <c r="L3903" s="11">
        <v>1.5148461538461539E-3</v>
      </c>
      <c r="M3903" s="11">
        <f t="shared" si="355"/>
        <v>3.1358280254777078E-3</v>
      </c>
      <c r="N3903" s="2"/>
      <c r="O3903" s="2">
        <v>0.78521700000000005</v>
      </c>
      <c r="P3903" s="4">
        <v>7.6934800000000004E-7</v>
      </c>
      <c r="Q3903" s="5">
        <f t="shared" si="356"/>
        <v>6.125382165605096E-3</v>
      </c>
    </row>
    <row r="3904" spans="1:17" x14ac:dyDescent="0.25">
      <c r="A3904" s="2">
        <v>0.78567500000000001</v>
      </c>
      <c r="B3904" s="4">
        <v>1.9924900000000001E-7</v>
      </c>
      <c r="C3904" s="5">
        <f t="shared" si="352"/>
        <v>1.586377388535032E-3</v>
      </c>
      <c r="E3904" s="2">
        <v>0.78567500000000001</v>
      </c>
      <c r="F3904" s="4">
        <v>1.0925300000000001E-7</v>
      </c>
      <c r="G3904" s="5">
        <f t="shared" si="353"/>
        <v>8.6984872611464974E-4</v>
      </c>
      <c r="H3904" s="2"/>
      <c r="I3904" s="2">
        <v>0.78567500000000001</v>
      </c>
      <c r="J3904" s="4">
        <v>3.9306600000000001E-7</v>
      </c>
      <c r="K3904" s="5">
        <f t="shared" si="354"/>
        <v>1.5117923076923075E-3</v>
      </c>
      <c r="L3904" s="11">
        <v>1.5117923076923075E-3</v>
      </c>
      <c r="M3904" s="11">
        <f t="shared" si="355"/>
        <v>3.1295063694267516E-3</v>
      </c>
      <c r="N3904" s="2"/>
      <c r="O3904" s="2">
        <v>0.78567500000000001</v>
      </c>
      <c r="P3904" s="4">
        <v>7.6904299999999999E-7</v>
      </c>
      <c r="Q3904" s="5">
        <f t="shared" si="356"/>
        <v>6.1229538216560509E-3</v>
      </c>
    </row>
    <row r="3905" spans="1:17" x14ac:dyDescent="0.25">
      <c r="A3905" s="2">
        <v>0.78613299999999997</v>
      </c>
      <c r="B3905" s="4">
        <v>1.98792E-7</v>
      </c>
      <c r="C3905" s="5">
        <f t="shared" si="352"/>
        <v>1.582738853503185E-3</v>
      </c>
      <c r="E3905" s="2">
        <v>0.78613299999999997</v>
      </c>
      <c r="F3905" s="4">
        <v>1.08521E-7</v>
      </c>
      <c r="G3905" s="5">
        <f t="shared" si="353"/>
        <v>8.6402070063694273E-4</v>
      </c>
      <c r="H3905" s="2"/>
      <c r="I3905" s="2">
        <v>0.78613299999999997</v>
      </c>
      <c r="J3905" s="4">
        <v>3.9306600000000001E-7</v>
      </c>
      <c r="K3905" s="5">
        <f t="shared" si="354"/>
        <v>1.5117923076923075E-3</v>
      </c>
      <c r="L3905" s="11">
        <v>1.5117923076923075E-3</v>
      </c>
      <c r="M3905" s="11">
        <f t="shared" si="355"/>
        <v>3.1295063694267516E-3</v>
      </c>
      <c r="N3905" s="2"/>
      <c r="O3905" s="2">
        <v>0.78613299999999997</v>
      </c>
      <c r="P3905" s="4">
        <v>7.6904299999999999E-7</v>
      </c>
      <c r="Q3905" s="5">
        <f t="shared" si="356"/>
        <v>6.1229538216560509E-3</v>
      </c>
    </row>
    <row r="3906" spans="1:17" x14ac:dyDescent="0.25">
      <c r="A3906" s="2">
        <v>0.78659100000000004</v>
      </c>
      <c r="B3906" s="4">
        <v>1.9824200000000001E-7</v>
      </c>
      <c r="C3906" s="5">
        <f t="shared" si="352"/>
        <v>1.5783598726114652E-3</v>
      </c>
      <c r="E3906" s="2">
        <v>0.78659100000000004</v>
      </c>
      <c r="F3906" s="4">
        <v>1.0870400000000001E-7</v>
      </c>
      <c r="G3906" s="5">
        <f t="shared" si="353"/>
        <v>8.6547770700636949E-4</v>
      </c>
      <c r="H3906" s="2"/>
      <c r="I3906" s="2">
        <v>0.78659100000000004</v>
      </c>
      <c r="J3906" s="4">
        <v>3.9303600000000003E-7</v>
      </c>
      <c r="K3906" s="5">
        <f t="shared" si="354"/>
        <v>1.5116769230769233E-3</v>
      </c>
      <c r="L3906" s="11">
        <v>1.5116769230769233E-3</v>
      </c>
      <c r="M3906" s="11">
        <f t="shared" si="355"/>
        <v>3.1292675159235676E-3</v>
      </c>
      <c r="N3906" s="2"/>
      <c r="O3906" s="2">
        <v>0.78659100000000004</v>
      </c>
      <c r="P3906" s="4">
        <v>7.6904299999999999E-7</v>
      </c>
      <c r="Q3906" s="5">
        <f t="shared" si="356"/>
        <v>6.1229538216560509E-3</v>
      </c>
    </row>
    <row r="3907" spans="1:17" x14ac:dyDescent="0.25">
      <c r="A3907" s="2">
        <v>0.78704799999999997</v>
      </c>
      <c r="B3907" s="4">
        <v>1.9683800000000001E-7</v>
      </c>
      <c r="C3907" s="5">
        <f t="shared" si="352"/>
        <v>1.5671815286624207E-3</v>
      </c>
      <c r="E3907" s="2">
        <v>0.78704799999999997</v>
      </c>
      <c r="F3907" s="4">
        <v>1.0885600000000001E-7</v>
      </c>
      <c r="G3907" s="5">
        <f t="shared" si="353"/>
        <v>8.6668789808917203E-4</v>
      </c>
      <c r="H3907" s="2"/>
      <c r="I3907" s="2">
        <v>0.78704799999999997</v>
      </c>
      <c r="J3907" s="4">
        <v>3.9270000000000002E-7</v>
      </c>
      <c r="K3907" s="5">
        <f t="shared" si="354"/>
        <v>1.5103846153846155E-3</v>
      </c>
      <c r="L3907" s="11">
        <v>1.5103846153846155E-3</v>
      </c>
      <c r="M3907" s="11">
        <f t="shared" si="355"/>
        <v>3.1265923566878989E-3</v>
      </c>
      <c r="N3907" s="2"/>
      <c r="O3907" s="2">
        <v>0.78704799999999997</v>
      </c>
      <c r="P3907" s="4">
        <v>7.6904299999999999E-7</v>
      </c>
      <c r="Q3907" s="5">
        <f t="shared" si="356"/>
        <v>6.1229538216560509E-3</v>
      </c>
    </row>
    <row r="3908" spans="1:17" x14ac:dyDescent="0.25">
      <c r="A3908" s="2">
        <v>0.78750600000000004</v>
      </c>
      <c r="B3908" s="4">
        <v>1.98395E-7</v>
      </c>
      <c r="C3908" s="5">
        <f t="shared" ref="C3908:C3971" si="357">(B3908/0.1256)*1000</f>
        <v>1.5795780254777073E-3</v>
      </c>
      <c r="E3908" s="2">
        <v>0.78750600000000004</v>
      </c>
      <c r="F3908" s="4">
        <v>1.09131E-7</v>
      </c>
      <c r="G3908" s="5">
        <f t="shared" ref="G3908:G3971" si="358">(F3908/0.1256)*1000</f>
        <v>8.6887738853503194E-4</v>
      </c>
      <c r="H3908" s="2"/>
      <c r="I3908" s="2">
        <v>0.78750600000000004</v>
      </c>
      <c r="J3908" s="4">
        <v>3.92151E-7</v>
      </c>
      <c r="K3908" s="5">
        <f t="shared" ref="K3908:K3971" si="359">(J3908/0.26)*1000</f>
        <v>1.5082730769230767E-3</v>
      </c>
      <c r="L3908" s="11">
        <v>1.5082730769230767E-3</v>
      </c>
      <c r="M3908" s="11">
        <f t="shared" ref="M3908:M3971" si="360">+L3908*0.26/0.1256</f>
        <v>3.122221337579618E-3</v>
      </c>
      <c r="N3908" s="2"/>
      <c r="O3908" s="2">
        <v>0.78750600000000004</v>
      </c>
      <c r="P3908" s="4">
        <v>7.6904299999999999E-7</v>
      </c>
      <c r="Q3908" s="5">
        <f t="shared" ref="Q3908:Q3971" si="361">(P3908/0.1256)*1000</f>
        <v>6.1229538216560509E-3</v>
      </c>
    </row>
    <row r="3909" spans="1:17" x14ac:dyDescent="0.25">
      <c r="A3909" s="2">
        <v>0.787964</v>
      </c>
      <c r="B3909" s="4">
        <v>1.9805899999999999E-7</v>
      </c>
      <c r="C3909" s="5">
        <f t="shared" si="357"/>
        <v>1.5769028662420382E-3</v>
      </c>
      <c r="E3909" s="2">
        <v>0.787964</v>
      </c>
      <c r="F3909" s="4">
        <v>1.091E-7</v>
      </c>
      <c r="G3909" s="5">
        <f t="shared" si="358"/>
        <v>8.6863057324840774E-4</v>
      </c>
      <c r="H3909" s="2"/>
      <c r="I3909" s="2">
        <v>0.787964</v>
      </c>
      <c r="J3909" s="4">
        <v>3.91754E-7</v>
      </c>
      <c r="K3909" s="5">
        <f t="shared" si="359"/>
        <v>1.5067461538461539E-3</v>
      </c>
      <c r="L3909" s="11">
        <v>1.5067461538461539E-3</v>
      </c>
      <c r="M3909" s="11">
        <f t="shared" si="360"/>
        <v>3.1190605095541405E-3</v>
      </c>
      <c r="N3909" s="2"/>
      <c r="O3909" s="2">
        <v>0.787964</v>
      </c>
      <c r="P3909" s="4">
        <v>7.6904299999999999E-7</v>
      </c>
      <c r="Q3909" s="5">
        <f t="shared" si="361"/>
        <v>6.1229538216560509E-3</v>
      </c>
    </row>
    <row r="3910" spans="1:17" x14ac:dyDescent="0.25">
      <c r="A3910" s="2">
        <v>0.78842199999999996</v>
      </c>
      <c r="B3910" s="4">
        <v>1.9863900000000001E-7</v>
      </c>
      <c r="C3910" s="5">
        <f t="shared" si="357"/>
        <v>1.5815207006369429E-3</v>
      </c>
      <c r="E3910" s="2">
        <v>0.78842199999999996</v>
      </c>
      <c r="F3910" s="4">
        <v>1.09314E-7</v>
      </c>
      <c r="G3910" s="5">
        <f t="shared" si="358"/>
        <v>8.7033439490445859E-4</v>
      </c>
      <c r="H3910" s="2"/>
      <c r="I3910" s="2">
        <v>0.78842199999999996</v>
      </c>
      <c r="J3910" s="4">
        <v>3.9120499999999999E-7</v>
      </c>
      <c r="K3910" s="5">
        <f t="shared" si="359"/>
        <v>1.5046346153846154E-3</v>
      </c>
      <c r="L3910" s="11">
        <v>1.5046346153846154E-3</v>
      </c>
      <c r="M3910" s="11">
        <f t="shared" si="360"/>
        <v>3.1146894904458601E-3</v>
      </c>
      <c r="N3910" s="2"/>
      <c r="O3910" s="2">
        <v>0.78842199999999996</v>
      </c>
      <c r="P3910" s="4">
        <v>7.6934800000000004E-7</v>
      </c>
      <c r="Q3910" s="5">
        <f t="shared" si="361"/>
        <v>6.125382165605096E-3</v>
      </c>
    </row>
    <row r="3911" spans="1:17" x14ac:dyDescent="0.25">
      <c r="A3911" s="2">
        <v>0.788879</v>
      </c>
      <c r="B3911" s="4">
        <v>1.98395E-7</v>
      </c>
      <c r="C3911" s="5">
        <f t="shared" si="357"/>
        <v>1.5795780254777073E-3</v>
      </c>
      <c r="E3911" s="2">
        <v>0.788879</v>
      </c>
      <c r="F3911" s="4">
        <v>1.0916099999999999E-7</v>
      </c>
      <c r="G3911" s="5">
        <f t="shared" si="358"/>
        <v>8.6911624203821658E-4</v>
      </c>
      <c r="H3911" s="2"/>
      <c r="I3911" s="2">
        <v>0.788879</v>
      </c>
      <c r="J3911" s="4">
        <v>3.9032000000000002E-7</v>
      </c>
      <c r="K3911" s="5">
        <f t="shared" si="359"/>
        <v>1.5012307692307692E-3</v>
      </c>
      <c r="L3911" s="11">
        <v>1.5012307692307692E-3</v>
      </c>
      <c r="M3911" s="11">
        <f t="shared" si="360"/>
        <v>3.1076433121019109E-3</v>
      </c>
      <c r="N3911" s="2"/>
      <c r="O3911" s="2">
        <v>0.788879</v>
      </c>
      <c r="P3911" s="4">
        <v>7.6995800000000004E-7</v>
      </c>
      <c r="Q3911" s="5">
        <f t="shared" si="361"/>
        <v>6.1302388535031853E-3</v>
      </c>
    </row>
    <row r="3912" spans="1:17" x14ac:dyDescent="0.25">
      <c r="A3912" s="2">
        <v>0.78933699999999996</v>
      </c>
      <c r="B3912" s="4">
        <v>1.98212E-7</v>
      </c>
      <c r="C3912" s="5">
        <f t="shared" si="357"/>
        <v>1.5781210191082803E-3</v>
      </c>
      <c r="E3912" s="2">
        <v>0.78933699999999996</v>
      </c>
      <c r="F3912" s="4">
        <v>1.09283E-7</v>
      </c>
      <c r="G3912" s="5">
        <f t="shared" si="358"/>
        <v>8.7008757961783449E-4</v>
      </c>
      <c r="H3912" s="2"/>
      <c r="I3912" s="2">
        <v>0.78933699999999996</v>
      </c>
      <c r="J3912" s="4">
        <v>3.9032000000000002E-7</v>
      </c>
      <c r="K3912" s="5">
        <f t="shared" si="359"/>
        <v>1.5012307692307692E-3</v>
      </c>
      <c r="L3912" s="11">
        <v>1.5012307692307692E-3</v>
      </c>
      <c r="M3912" s="11">
        <f t="shared" si="360"/>
        <v>3.1076433121019109E-3</v>
      </c>
      <c r="N3912" s="2"/>
      <c r="O3912" s="2">
        <v>0.78933699999999996</v>
      </c>
      <c r="P3912" s="4">
        <v>7.6934800000000004E-7</v>
      </c>
      <c r="Q3912" s="5">
        <f t="shared" si="361"/>
        <v>6.125382165605096E-3</v>
      </c>
    </row>
    <row r="3913" spans="1:17" x14ac:dyDescent="0.25">
      <c r="A3913" s="2">
        <v>0.78979500000000002</v>
      </c>
      <c r="B3913" s="4">
        <v>1.9778399999999999E-7</v>
      </c>
      <c r="C3913" s="5">
        <f t="shared" si="357"/>
        <v>1.5747133757961784E-3</v>
      </c>
      <c r="E3913" s="2">
        <v>0.78979500000000002</v>
      </c>
      <c r="F3913" s="4">
        <v>1.0900899999999999E-7</v>
      </c>
      <c r="G3913" s="5">
        <f t="shared" si="358"/>
        <v>8.6790605095541404E-4</v>
      </c>
      <c r="H3913" s="2"/>
      <c r="I3913" s="2">
        <v>0.78979500000000002</v>
      </c>
      <c r="J3913" s="4">
        <v>3.9035E-7</v>
      </c>
      <c r="K3913" s="5">
        <f t="shared" si="359"/>
        <v>1.5013461538461539E-3</v>
      </c>
      <c r="L3913" s="11">
        <v>1.5013461538461539E-3</v>
      </c>
      <c r="M3913" s="11">
        <f t="shared" si="360"/>
        <v>3.1078821656050962E-3</v>
      </c>
      <c r="N3913" s="2"/>
      <c r="O3913" s="2">
        <v>0.78979500000000002</v>
      </c>
      <c r="P3913" s="4">
        <v>7.6965299999999999E-7</v>
      </c>
      <c r="Q3913" s="5">
        <f t="shared" si="361"/>
        <v>6.1278105095541411E-3</v>
      </c>
    </row>
    <row r="3914" spans="1:17" x14ac:dyDescent="0.25">
      <c r="A3914" s="2">
        <v>0.79025299999999998</v>
      </c>
      <c r="B3914" s="4">
        <v>1.9754000000000001E-7</v>
      </c>
      <c r="C3914" s="5">
        <f t="shared" si="357"/>
        <v>1.572770700636943E-3</v>
      </c>
      <c r="E3914" s="2">
        <v>0.79025299999999998</v>
      </c>
      <c r="F3914" s="4">
        <v>1.09528E-7</v>
      </c>
      <c r="G3914" s="5">
        <f t="shared" si="358"/>
        <v>8.7203821656050965E-4</v>
      </c>
      <c r="H3914" s="2"/>
      <c r="I3914" s="2">
        <v>0.79025299999999998</v>
      </c>
      <c r="J3914" s="4">
        <v>3.9010599999999999E-7</v>
      </c>
      <c r="K3914" s="5">
        <f t="shared" si="359"/>
        <v>1.5004076923076921E-3</v>
      </c>
      <c r="L3914" s="11">
        <v>1.5004076923076921E-3</v>
      </c>
      <c r="M3914" s="11">
        <f t="shared" si="360"/>
        <v>3.10593949044586E-3</v>
      </c>
      <c r="N3914" s="2"/>
      <c r="O3914" s="2">
        <v>0.79025299999999998</v>
      </c>
      <c r="P3914" s="4">
        <v>7.7026400000000002E-7</v>
      </c>
      <c r="Q3914" s="5">
        <f t="shared" si="361"/>
        <v>6.1326751592356687E-3</v>
      </c>
    </row>
    <row r="3915" spans="1:17" x14ac:dyDescent="0.25">
      <c r="A3915" s="2">
        <v>0.79071000000000002</v>
      </c>
      <c r="B3915" s="4">
        <v>1.9766199999999999E-7</v>
      </c>
      <c r="C3915" s="5">
        <f t="shared" si="357"/>
        <v>1.5737420382165605E-3</v>
      </c>
      <c r="E3915" s="2">
        <v>0.79071000000000002</v>
      </c>
      <c r="F3915" s="4">
        <v>1.09375E-7</v>
      </c>
      <c r="G3915" s="5">
        <f t="shared" si="358"/>
        <v>8.7082006369426765E-4</v>
      </c>
      <c r="H3915" s="2"/>
      <c r="I3915" s="2">
        <v>0.79071000000000002</v>
      </c>
      <c r="J3915" s="4">
        <v>3.89771E-7</v>
      </c>
      <c r="K3915" s="5">
        <f t="shared" si="359"/>
        <v>1.4991192307692307E-3</v>
      </c>
      <c r="L3915" s="11">
        <v>1.4991192307692307E-3</v>
      </c>
      <c r="M3915" s="11">
        <f t="shared" si="360"/>
        <v>3.1032722929936309E-3</v>
      </c>
      <c r="N3915" s="2"/>
      <c r="O3915" s="2">
        <v>0.79071000000000002</v>
      </c>
      <c r="P3915" s="4">
        <v>7.7026400000000002E-7</v>
      </c>
      <c r="Q3915" s="5">
        <f t="shared" si="361"/>
        <v>6.1326751592356687E-3</v>
      </c>
    </row>
    <row r="3916" spans="1:17" x14ac:dyDescent="0.25">
      <c r="A3916" s="2">
        <v>0.79116799999999998</v>
      </c>
      <c r="B3916" s="4">
        <v>1.97906E-7</v>
      </c>
      <c r="C3916" s="5">
        <f t="shared" si="357"/>
        <v>1.5756847133757963E-3</v>
      </c>
      <c r="E3916" s="2">
        <v>0.79116799999999998</v>
      </c>
      <c r="F3916" s="4">
        <v>1.09436E-7</v>
      </c>
      <c r="G3916" s="5">
        <f t="shared" si="358"/>
        <v>8.7130573248407649E-4</v>
      </c>
      <c r="H3916" s="2"/>
      <c r="I3916" s="2">
        <v>0.79116799999999998</v>
      </c>
      <c r="J3916" s="4">
        <v>3.8916000000000003E-7</v>
      </c>
      <c r="K3916" s="5">
        <f t="shared" si="359"/>
        <v>1.4967692307692308E-3</v>
      </c>
      <c r="L3916" s="11">
        <v>1.4967692307692308E-3</v>
      </c>
      <c r="M3916" s="11">
        <f t="shared" si="360"/>
        <v>3.098407643312102E-3</v>
      </c>
      <c r="N3916" s="2"/>
      <c r="O3916" s="2">
        <v>0.79116799999999998</v>
      </c>
      <c r="P3916" s="4">
        <v>7.7026400000000002E-7</v>
      </c>
      <c r="Q3916" s="5">
        <f t="shared" si="361"/>
        <v>6.1326751592356687E-3</v>
      </c>
    </row>
    <row r="3917" spans="1:17" x14ac:dyDescent="0.25">
      <c r="A3917" s="2">
        <v>0.79162600000000005</v>
      </c>
      <c r="B3917" s="4">
        <v>1.9802900000000001E-7</v>
      </c>
      <c r="C3917" s="5">
        <f t="shared" si="357"/>
        <v>1.5766640127388538E-3</v>
      </c>
      <c r="E3917" s="2">
        <v>0.79162600000000005</v>
      </c>
      <c r="F3917" s="4">
        <v>1.0968E-7</v>
      </c>
      <c r="G3917" s="5">
        <f t="shared" si="358"/>
        <v>8.732484076433122E-4</v>
      </c>
      <c r="H3917" s="2"/>
      <c r="I3917" s="2">
        <v>0.79162600000000005</v>
      </c>
      <c r="J3917" s="4">
        <v>3.8940399999999998E-7</v>
      </c>
      <c r="K3917" s="5">
        <f t="shared" si="359"/>
        <v>1.4977076923076921E-3</v>
      </c>
      <c r="L3917" s="11">
        <v>1.4977076923076921E-3</v>
      </c>
      <c r="M3917" s="11">
        <f t="shared" si="360"/>
        <v>3.1003503184713378E-3</v>
      </c>
      <c r="N3917" s="2"/>
      <c r="O3917" s="2">
        <v>0.79162600000000005</v>
      </c>
      <c r="P3917" s="4">
        <v>7.7026400000000002E-7</v>
      </c>
      <c r="Q3917" s="5">
        <f t="shared" si="361"/>
        <v>6.1326751592356687E-3</v>
      </c>
    </row>
    <row r="3918" spans="1:17" x14ac:dyDescent="0.25">
      <c r="A3918" s="2">
        <v>0.79208400000000001</v>
      </c>
      <c r="B3918" s="4">
        <v>1.98608E-7</v>
      </c>
      <c r="C3918" s="5">
        <f t="shared" si="357"/>
        <v>1.5812738853503187E-3</v>
      </c>
      <c r="E3918" s="2">
        <v>0.79208400000000001</v>
      </c>
      <c r="F3918" s="4">
        <v>1.09619E-7</v>
      </c>
      <c r="G3918" s="5">
        <f t="shared" si="358"/>
        <v>8.7276273885350314E-4</v>
      </c>
      <c r="H3918" s="2"/>
      <c r="I3918" s="2">
        <v>0.79208400000000001</v>
      </c>
      <c r="J3918" s="4">
        <v>3.8952600000000002E-7</v>
      </c>
      <c r="K3918" s="5">
        <f t="shared" si="359"/>
        <v>1.498176923076923E-3</v>
      </c>
      <c r="L3918" s="11">
        <v>1.498176923076923E-3</v>
      </c>
      <c r="M3918" s="11">
        <f t="shared" si="360"/>
        <v>3.1013216560509559E-3</v>
      </c>
      <c r="N3918" s="2"/>
      <c r="O3918" s="2">
        <v>0.79208400000000001</v>
      </c>
      <c r="P3918" s="4">
        <v>7.7056899999999997E-7</v>
      </c>
      <c r="Q3918" s="5">
        <f t="shared" si="361"/>
        <v>6.1351035031847138E-3</v>
      </c>
    </row>
    <row r="3919" spans="1:17" x14ac:dyDescent="0.25">
      <c r="A3919" s="2">
        <v>0.79254199999999997</v>
      </c>
      <c r="B3919" s="4">
        <v>1.97418E-7</v>
      </c>
      <c r="C3919" s="5">
        <f t="shared" si="357"/>
        <v>1.5717993630573249E-3</v>
      </c>
      <c r="E3919" s="2">
        <v>0.79254199999999997</v>
      </c>
      <c r="F3919" s="4">
        <v>1.09833E-7</v>
      </c>
      <c r="G3919" s="5">
        <f t="shared" si="358"/>
        <v>8.744665605095542E-4</v>
      </c>
      <c r="H3919" s="2"/>
      <c r="I3919" s="2">
        <v>0.79254199999999997</v>
      </c>
      <c r="J3919" s="4">
        <v>3.88977E-7</v>
      </c>
      <c r="K3919" s="5">
        <f t="shared" si="359"/>
        <v>1.4960653846153847E-3</v>
      </c>
      <c r="L3919" s="11">
        <v>1.4960653846153847E-3</v>
      </c>
      <c r="M3919" s="11">
        <f t="shared" si="360"/>
        <v>3.0969506369426759E-3</v>
      </c>
      <c r="N3919" s="2"/>
      <c r="O3919" s="2">
        <v>0.79254199999999997</v>
      </c>
      <c r="P3919" s="4">
        <v>7.7087400000000002E-7</v>
      </c>
      <c r="Q3919" s="5">
        <f t="shared" si="361"/>
        <v>6.1375318471337589E-3</v>
      </c>
    </row>
    <row r="3920" spans="1:17" x14ac:dyDescent="0.25">
      <c r="A3920" s="2">
        <v>0.79299900000000001</v>
      </c>
      <c r="B3920" s="4">
        <v>1.9784500000000001E-7</v>
      </c>
      <c r="C3920" s="5">
        <f t="shared" si="357"/>
        <v>1.5751990445859875E-3</v>
      </c>
      <c r="E3920" s="2">
        <v>0.79299900000000001</v>
      </c>
      <c r="F3920" s="4">
        <v>1.0980200000000001E-7</v>
      </c>
      <c r="G3920" s="5">
        <f t="shared" si="358"/>
        <v>8.7421974522293E-4</v>
      </c>
      <c r="H3920" s="2"/>
      <c r="I3920" s="2">
        <v>0.79299900000000001</v>
      </c>
      <c r="J3920" s="4">
        <v>3.8894700000000002E-7</v>
      </c>
      <c r="K3920" s="5">
        <f t="shared" si="359"/>
        <v>1.49595E-3</v>
      </c>
      <c r="L3920" s="11">
        <v>1.49595E-3</v>
      </c>
      <c r="M3920" s="11">
        <f t="shared" si="360"/>
        <v>3.0967117834394906E-3</v>
      </c>
      <c r="N3920" s="2"/>
      <c r="O3920" s="2">
        <v>0.79299900000000001</v>
      </c>
      <c r="P3920" s="4">
        <v>7.7117899999999997E-7</v>
      </c>
      <c r="Q3920" s="5">
        <f t="shared" si="361"/>
        <v>6.1399601910828031E-3</v>
      </c>
    </row>
    <row r="3921" spans="1:17" x14ac:dyDescent="0.25">
      <c r="A3921" s="2">
        <v>0.79345699999999997</v>
      </c>
      <c r="B3921" s="4">
        <v>1.9763200000000001E-7</v>
      </c>
      <c r="C3921" s="5">
        <f t="shared" si="357"/>
        <v>1.5735031847133761E-3</v>
      </c>
      <c r="E3921" s="2">
        <v>0.79345699999999997</v>
      </c>
      <c r="F3921" s="4">
        <v>1.1026E-7</v>
      </c>
      <c r="G3921" s="5">
        <f t="shared" si="358"/>
        <v>8.7786624203821655E-4</v>
      </c>
      <c r="H3921" s="2"/>
      <c r="I3921" s="2">
        <v>0.79345699999999997</v>
      </c>
      <c r="J3921" s="4">
        <v>3.8909899999999998E-7</v>
      </c>
      <c r="K3921" s="5">
        <f t="shared" si="359"/>
        <v>1.4965346153846153E-3</v>
      </c>
      <c r="L3921" s="11">
        <v>1.4965346153846153E-3</v>
      </c>
      <c r="M3921" s="11">
        <f t="shared" si="360"/>
        <v>3.0979219745222932E-3</v>
      </c>
      <c r="N3921" s="2"/>
      <c r="O3921" s="2">
        <v>0.79345699999999997</v>
      </c>
      <c r="P3921" s="4">
        <v>7.7117899999999997E-7</v>
      </c>
      <c r="Q3921" s="5">
        <f t="shared" si="361"/>
        <v>6.1399601910828031E-3</v>
      </c>
    </row>
    <row r="3922" spans="1:17" x14ac:dyDescent="0.25">
      <c r="A3922" s="2">
        <v>0.79391500000000004</v>
      </c>
      <c r="B3922" s="4">
        <v>1.9833400000000001E-7</v>
      </c>
      <c r="C3922" s="5">
        <f t="shared" si="357"/>
        <v>1.5790923566878982E-3</v>
      </c>
      <c r="E3922" s="2">
        <v>0.79391500000000004</v>
      </c>
      <c r="F3922" s="4">
        <v>1.10077E-7</v>
      </c>
      <c r="G3922" s="5">
        <f t="shared" si="358"/>
        <v>8.7640923566878991E-4</v>
      </c>
      <c r="H3922" s="2"/>
      <c r="I3922" s="2">
        <v>0.79391500000000004</v>
      </c>
      <c r="J3922" s="4">
        <v>3.8858E-7</v>
      </c>
      <c r="K3922" s="5">
        <f t="shared" si="359"/>
        <v>1.4945384615384614E-3</v>
      </c>
      <c r="L3922" s="11">
        <v>1.4945384615384614E-3</v>
      </c>
      <c r="M3922" s="11">
        <f t="shared" si="360"/>
        <v>3.0937898089171975E-3</v>
      </c>
      <c r="N3922" s="2"/>
      <c r="O3922" s="2">
        <v>0.79391500000000004</v>
      </c>
      <c r="P3922" s="4">
        <v>7.7117899999999997E-7</v>
      </c>
      <c r="Q3922" s="5">
        <f t="shared" si="361"/>
        <v>6.1399601910828031E-3</v>
      </c>
    </row>
    <row r="3923" spans="1:17" x14ac:dyDescent="0.25">
      <c r="A3923" s="2">
        <v>0.794373</v>
      </c>
      <c r="B3923" s="4">
        <v>1.9827299999999999E-7</v>
      </c>
      <c r="C3923" s="5">
        <f t="shared" si="357"/>
        <v>1.5786066878980892E-3</v>
      </c>
      <c r="E3923" s="2">
        <v>0.794373</v>
      </c>
      <c r="F3923" s="4">
        <v>1.10016E-7</v>
      </c>
      <c r="G3923" s="5">
        <f t="shared" si="358"/>
        <v>8.7592356687898095E-4</v>
      </c>
      <c r="H3923" s="2"/>
      <c r="I3923" s="2">
        <v>0.794373</v>
      </c>
      <c r="J3923" s="4">
        <v>3.88885E-7</v>
      </c>
      <c r="K3923" s="5">
        <f t="shared" si="359"/>
        <v>1.4957115384615384E-3</v>
      </c>
      <c r="L3923" s="11">
        <v>1.4957115384615384E-3</v>
      </c>
      <c r="M3923" s="11">
        <f t="shared" si="360"/>
        <v>3.0962181528662422E-3</v>
      </c>
      <c r="N3923" s="2"/>
      <c r="O3923" s="2">
        <v>0.794373</v>
      </c>
      <c r="P3923" s="4">
        <v>7.7209499999999995E-7</v>
      </c>
      <c r="Q3923" s="5">
        <f t="shared" si="361"/>
        <v>6.1472531847133766E-3</v>
      </c>
    </row>
    <row r="3924" spans="1:17" x14ac:dyDescent="0.25">
      <c r="A3924" s="2">
        <v>0.79483000000000004</v>
      </c>
      <c r="B3924" s="4">
        <v>1.97601E-7</v>
      </c>
      <c r="C3924" s="5">
        <f t="shared" si="357"/>
        <v>1.5732563694267519E-3</v>
      </c>
      <c r="E3924" s="2">
        <v>0.79483000000000004</v>
      </c>
      <c r="F3924" s="4">
        <v>1.10382E-7</v>
      </c>
      <c r="G3924" s="5">
        <f t="shared" si="358"/>
        <v>8.7883757961783457E-4</v>
      </c>
      <c r="H3924" s="2"/>
      <c r="I3924" s="2">
        <v>0.79483000000000004</v>
      </c>
      <c r="J3924" s="4">
        <v>3.8824500000000002E-7</v>
      </c>
      <c r="K3924" s="5">
        <f t="shared" si="359"/>
        <v>1.49325E-3</v>
      </c>
      <c r="L3924" s="11">
        <v>1.49325E-3</v>
      </c>
      <c r="M3924" s="11">
        <f t="shared" si="360"/>
        <v>3.0911226114649685E-3</v>
      </c>
      <c r="N3924" s="2"/>
      <c r="O3924" s="2">
        <v>0.79483000000000004</v>
      </c>
      <c r="P3924" s="4">
        <v>7.7209499999999995E-7</v>
      </c>
      <c r="Q3924" s="5">
        <f t="shared" si="361"/>
        <v>6.1472531847133766E-3</v>
      </c>
    </row>
    <row r="3925" spans="1:17" x14ac:dyDescent="0.25">
      <c r="A3925" s="2">
        <v>0.79528799999999999</v>
      </c>
      <c r="B3925" s="4">
        <v>1.9775400000000001E-7</v>
      </c>
      <c r="C3925" s="5">
        <f t="shared" si="357"/>
        <v>1.5744745222929938E-3</v>
      </c>
      <c r="E3925" s="2">
        <v>0.79528799999999999</v>
      </c>
      <c r="F3925" s="4">
        <v>1.10779E-7</v>
      </c>
      <c r="G3925" s="5">
        <f t="shared" si="358"/>
        <v>8.8199840764331227E-4</v>
      </c>
      <c r="H3925" s="2"/>
      <c r="I3925" s="2">
        <v>0.79528799999999999</v>
      </c>
      <c r="J3925" s="4">
        <v>3.88275E-7</v>
      </c>
      <c r="K3925" s="5">
        <f t="shared" si="359"/>
        <v>1.4933653846153847E-3</v>
      </c>
      <c r="L3925" s="11">
        <v>1.4933653846153847E-3</v>
      </c>
      <c r="M3925" s="11">
        <f t="shared" si="360"/>
        <v>3.0913614649681533E-3</v>
      </c>
      <c r="N3925" s="2"/>
      <c r="O3925" s="2">
        <v>0.79528799999999999</v>
      </c>
      <c r="P3925" s="4">
        <v>7.7240000000000001E-7</v>
      </c>
      <c r="Q3925" s="5">
        <f t="shared" si="361"/>
        <v>6.1496815286624209E-3</v>
      </c>
    </row>
    <row r="3926" spans="1:17" x14ac:dyDescent="0.25">
      <c r="A3926" s="2">
        <v>0.79574599999999995</v>
      </c>
      <c r="B3926" s="4">
        <v>1.9754000000000001E-7</v>
      </c>
      <c r="C3926" s="5">
        <f t="shared" si="357"/>
        <v>1.572770700636943E-3</v>
      </c>
      <c r="E3926" s="2">
        <v>0.79574599999999995</v>
      </c>
      <c r="F3926" s="4">
        <v>1.10687E-7</v>
      </c>
      <c r="G3926" s="5">
        <f t="shared" si="358"/>
        <v>8.8126592356687912E-4</v>
      </c>
      <c r="H3926" s="2"/>
      <c r="I3926" s="2">
        <v>0.79574599999999995</v>
      </c>
      <c r="J3926" s="4">
        <v>3.8839699999999998E-7</v>
      </c>
      <c r="K3926" s="5">
        <f t="shared" si="359"/>
        <v>1.4938346153846153E-3</v>
      </c>
      <c r="L3926" s="11">
        <v>1.4938346153846153E-3</v>
      </c>
      <c r="M3926" s="11">
        <f t="shared" si="360"/>
        <v>3.092332802547771E-3</v>
      </c>
      <c r="N3926" s="2"/>
      <c r="O3926" s="2">
        <v>0.79574599999999995</v>
      </c>
      <c r="P3926" s="4">
        <v>7.7270499999999996E-7</v>
      </c>
      <c r="Q3926" s="5">
        <f t="shared" si="361"/>
        <v>6.1521098726114651E-3</v>
      </c>
    </row>
    <row r="3927" spans="1:17" x14ac:dyDescent="0.25">
      <c r="A3927" s="2">
        <v>0.79620400000000002</v>
      </c>
      <c r="B3927" s="4">
        <v>1.9699099999999999E-7</v>
      </c>
      <c r="C3927" s="5">
        <f t="shared" si="357"/>
        <v>1.5683996815286625E-3</v>
      </c>
      <c r="E3927" s="2">
        <v>0.79620400000000002</v>
      </c>
      <c r="F3927" s="4">
        <v>1.10809E-7</v>
      </c>
      <c r="G3927" s="5">
        <f t="shared" si="358"/>
        <v>8.8223726114649681E-4</v>
      </c>
      <c r="H3927" s="2"/>
      <c r="I3927" s="2">
        <v>0.79620400000000002</v>
      </c>
      <c r="J3927" s="4">
        <v>3.8833599999999999E-7</v>
      </c>
      <c r="K3927" s="5">
        <f t="shared" si="359"/>
        <v>1.4935999999999999E-3</v>
      </c>
      <c r="L3927" s="11">
        <v>1.4935999999999999E-3</v>
      </c>
      <c r="M3927" s="11">
        <f t="shared" si="360"/>
        <v>3.0918471337579617E-3</v>
      </c>
      <c r="N3927" s="2"/>
      <c r="O3927" s="2">
        <v>0.79620400000000002</v>
      </c>
      <c r="P3927" s="4">
        <v>7.7301000000000001E-7</v>
      </c>
      <c r="Q3927" s="5">
        <f t="shared" si="361"/>
        <v>6.1545382165605102E-3</v>
      </c>
    </row>
    <row r="3928" spans="1:17" x14ac:dyDescent="0.25">
      <c r="A3928" s="2">
        <v>0.79666099999999995</v>
      </c>
      <c r="B3928" s="4">
        <v>1.9775400000000001E-7</v>
      </c>
      <c r="C3928" s="5">
        <f t="shared" si="357"/>
        <v>1.5744745222929938E-3</v>
      </c>
      <c r="E3928" s="2">
        <v>0.79666099999999995</v>
      </c>
      <c r="F3928" s="4">
        <v>1.11023E-7</v>
      </c>
      <c r="G3928" s="5">
        <f t="shared" si="358"/>
        <v>8.8394108280254776E-4</v>
      </c>
      <c r="H3928" s="2"/>
      <c r="I3928" s="2">
        <v>0.79666099999999995</v>
      </c>
      <c r="J3928" s="4">
        <v>3.8864099999999999E-7</v>
      </c>
      <c r="K3928" s="5">
        <f t="shared" si="359"/>
        <v>1.4947730769230769E-3</v>
      </c>
      <c r="L3928" s="11">
        <v>1.4947730769230769E-3</v>
      </c>
      <c r="M3928" s="11">
        <f t="shared" si="360"/>
        <v>3.0942754777070068E-3</v>
      </c>
      <c r="N3928" s="2"/>
      <c r="O3928" s="2">
        <v>0.79666099999999995</v>
      </c>
      <c r="P3928" s="4">
        <v>7.7331499999999996E-7</v>
      </c>
      <c r="Q3928" s="5">
        <f t="shared" si="361"/>
        <v>6.1569665605095544E-3</v>
      </c>
    </row>
    <row r="3929" spans="1:17" x14ac:dyDescent="0.25">
      <c r="A3929" s="2">
        <v>0.79711900000000002</v>
      </c>
      <c r="B3929" s="4">
        <v>1.9696000000000001E-7</v>
      </c>
      <c r="C3929" s="5">
        <f t="shared" si="357"/>
        <v>1.5681528662420383E-3</v>
      </c>
      <c r="E3929" s="2">
        <v>0.79711900000000002</v>
      </c>
      <c r="F3929" s="4">
        <v>1.1142E-7</v>
      </c>
      <c r="G3929" s="5">
        <f t="shared" si="358"/>
        <v>8.8710191082802547E-4</v>
      </c>
      <c r="H3929" s="2"/>
      <c r="I3929" s="2">
        <v>0.79711900000000002</v>
      </c>
      <c r="J3929" s="4">
        <v>3.87878E-7</v>
      </c>
      <c r="K3929" s="5">
        <f t="shared" si="359"/>
        <v>1.4918384615384614E-3</v>
      </c>
      <c r="L3929" s="11">
        <v>1.4918384615384614E-3</v>
      </c>
      <c r="M3929" s="11">
        <f t="shared" si="360"/>
        <v>3.0882006369426754E-3</v>
      </c>
      <c r="N3929" s="2"/>
      <c r="O3929" s="2">
        <v>0.79711900000000002</v>
      </c>
      <c r="P3929" s="4">
        <v>7.7362100000000004E-7</v>
      </c>
      <c r="Q3929" s="5">
        <f t="shared" si="361"/>
        <v>6.1594028662420386E-3</v>
      </c>
    </row>
    <row r="3930" spans="1:17" x14ac:dyDescent="0.25">
      <c r="A3930" s="2">
        <v>0.79757699999999998</v>
      </c>
      <c r="B3930" s="4">
        <v>1.9699099999999999E-7</v>
      </c>
      <c r="C3930" s="5">
        <f t="shared" si="357"/>
        <v>1.5683996815286625E-3</v>
      </c>
      <c r="E3930" s="2">
        <v>0.79757699999999998</v>
      </c>
      <c r="F3930" s="4">
        <v>1.1154199999999999E-7</v>
      </c>
      <c r="G3930" s="5">
        <f t="shared" si="358"/>
        <v>8.8807324840764338E-4</v>
      </c>
      <c r="H3930" s="2"/>
      <c r="I3930" s="2">
        <v>0.79757699999999998</v>
      </c>
      <c r="J3930" s="4">
        <v>3.8815300000000002E-7</v>
      </c>
      <c r="K3930" s="5">
        <f t="shared" si="359"/>
        <v>1.4928961538461538E-3</v>
      </c>
      <c r="L3930" s="11">
        <v>1.4928961538461538E-3</v>
      </c>
      <c r="M3930" s="11">
        <f t="shared" si="360"/>
        <v>3.0903901273885352E-3</v>
      </c>
      <c r="N3930" s="2"/>
      <c r="O3930" s="2">
        <v>0.79757699999999998</v>
      </c>
      <c r="P3930" s="4">
        <v>7.7362100000000004E-7</v>
      </c>
      <c r="Q3930" s="5">
        <f t="shared" si="361"/>
        <v>6.1594028662420386E-3</v>
      </c>
    </row>
    <row r="3931" spans="1:17" x14ac:dyDescent="0.25">
      <c r="A3931" s="2">
        <v>0.79803500000000005</v>
      </c>
      <c r="B3931" s="4">
        <v>1.97296E-7</v>
      </c>
      <c r="C3931" s="5">
        <f t="shared" si="357"/>
        <v>1.570828025477707E-3</v>
      </c>
      <c r="E3931" s="2">
        <v>0.79803500000000005</v>
      </c>
      <c r="F3931" s="4">
        <v>1.11359E-7</v>
      </c>
      <c r="G3931" s="5">
        <f t="shared" si="358"/>
        <v>8.8661624203821663E-4</v>
      </c>
      <c r="H3931" s="2"/>
      <c r="I3931" s="2">
        <v>0.79803500000000005</v>
      </c>
      <c r="J3931" s="4">
        <v>3.8812299999999999E-7</v>
      </c>
      <c r="K3931" s="5">
        <f t="shared" si="359"/>
        <v>1.4927807692307691E-3</v>
      </c>
      <c r="L3931" s="11">
        <v>1.4927807692307691E-3</v>
      </c>
      <c r="M3931" s="11">
        <f t="shared" si="360"/>
        <v>3.0901512738853503E-3</v>
      </c>
      <c r="N3931" s="2"/>
      <c r="O3931" s="2">
        <v>0.79803500000000005</v>
      </c>
      <c r="P3931" s="4">
        <v>7.7423100000000005E-7</v>
      </c>
      <c r="Q3931" s="5">
        <f t="shared" si="361"/>
        <v>6.1642595541401279E-3</v>
      </c>
    </row>
    <row r="3932" spans="1:17" x14ac:dyDescent="0.25">
      <c r="A3932" s="2">
        <v>0.79849199999999998</v>
      </c>
      <c r="B3932" s="4">
        <v>1.9705200000000001E-7</v>
      </c>
      <c r="C3932" s="5">
        <f t="shared" si="357"/>
        <v>1.5688853503184716E-3</v>
      </c>
      <c r="E3932" s="2">
        <v>0.79849199999999998</v>
      </c>
      <c r="F3932" s="4">
        <v>1.1154199999999999E-7</v>
      </c>
      <c r="G3932" s="5">
        <f t="shared" si="358"/>
        <v>8.8807324840764338E-4</v>
      </c>
      <c r="H3932" s="2"/>
      <c r="I3932" s="2">
        <v>0.79849199999999998</v>
      </c>
      <c r="J3932" s="4">
        <v>3.8790900000000001E-7</v>
      </c>
      <c r="K3932" s="5">
        <f t="shared" si="359"/>
        <v>1.4919576923076922E-3</v>
      </c>
      <c r="L3932" s="11">
        <v>1.4919576923076922E-3</v>
      </c>
      <c r="M3932" s="11">
        <f t="shared" si="360"/>
        <v>3.0884474522292994E-3</v>
      </c>
      <c r="N3932" s="2"/>
      <c r="O3932" s="2">
        <v>0.79849199999999998</v>
      </c>
      <c r="P3932" s="4">
        <v>7.7392599999999999E-7</v>
      </c>
      <c r="Q3932" s="5">
        <f t="shared" si="361"/>
        <v>6.1618312101910837E-3</v>
      </c>
    </row>
    <row r="3933" spans="1:17" x14ac:dyDescent="0.25">
      <c r="A3933" s="2">
        <v>0.79895000000000005</v>
      </c>
      <c r="B3933" s="4">
        <v>1.9686899999999999E-7</v>
      </c>
      <c r="C3933" s="5">
        <f t="shared" si="357"/>
        <v>1.5674283439490446E-3</v>
      </c>
      <c r="E3933" s="2">
        <v>0.79895000000000005</v>
      </c>
      <c r="F3933" s="4">
        <v>1.1193800000000001E-7</v>
      </c>
      <c r="G3933" s="5">
        <f t="shared" si="358"/>
        <v>8.9122611464968174E-4</v>
      </c>
      <c r="H3933" s="2"/>
      <c r="I3933" s="2">
        <v>0.79895000000000005</v>
      </c>
      <c r="J3933" s="4">
        <v>3.8815300000000002E-7</v>
      </c>
      <c r="K3933" s="5">
        <f t="shared" si="359"/>
        <v>1.4928961538461538E-3</v>
      </c>
      <c r="L3933" s="11">
        <v>1.4928961538461538E-3</v>
      </c>
      <c r="M3933" s="11">
        <f t="shared" si="360"/>
        <v>3.0903901273885352E-3</v>
      </c>
      <c r="N3933" s="2"/>
      <c r="O3933" s="2">
        <v>0.79895000000000005</v>
      </c>
      <c r="P3933" s="4">
        <v>7.7453599999999999E-7</v>
      </c>
      <c r="Q3933" s="5">
        <f t="shared" si="361"/>
        <v>6.166687898089173E-3</v>
      </c>
    </row>
    <row r="3934" spans="1:17" x14ac:dyDescent="0.25">
      <c r="A3934" s="2">
        <v>0.79940800000000001</v>
      </c>
      <c r="B3934" s="4">
        <v>1.9787599999999999E-7</v>
      </c>
      <c r="C3934" s="5">
        <f t="shared" si="357"/>
        <v>1.5754458598726115E-3</v>
      </c>
      <c r="E3934" s="2">
        <v>0.79940800000000001</v>
      </c>
      <c r="F3934" s="4">
        <v>1.12122E-7</v>
      </c>
      <c r="G3934" s="5">
        <f t="shared" si="358"/>
        <v>8.9269108280254784E-4</v>
      </c>
      <c r="H3934" s="2"/>
      <c r="I3934" s="2">
        <v>0.79940800000000001</v>
      </c>
      <c r="J3934" s="4">
        <v>3.8763399999999999E-7</v>
      </c>
      <c r="K3934" s="5">
        <f t="shared" si="359"/>
        <v>1.4909000000000001E-3</v>
      </c>
      <c r="L3934" s="11">
        <v>1.4909000000000001E-3</v>
      </c>
      <c r="M3934" s="11">
        <f t="shared" si="360"/>
        <v>3.08625796178344E-3</v>
      </c>
      <c r="N3934" s="2"/>
      <c r="O3934" s="2">
        <v>0.79940800000000001</v>
      </c>
      <c r="P3934" s="4">
        <v>7.7484100000000005E-7</v>
      </c>
      <c r="Q3934" s="5">
        <f t="shared" si="361"/>
        <v>6.1691162420382173E-3</v>
      </c>
    </row>
    <row r="3935" spans="1:17" x14ac:dyDescent="0.25">
      <c r="A3935" s="2">
        <v>0.79986599999999997</v>
      </c>
      <c r="B3935" s="4">
        <v>1.97693E-7</v>
      </c>
      <c r="C3935" s="5">
        <f t="shared" si="357"/>
        <v>1.5739888535031847E-3</v>
      </c>
      <c r="E3935" s="2">
        <v>0.79986599999999997</v>
      </c>
      <c r="F3935" s="4">
        <v>1.12305E-7</v>
      </c>
      <c r="G3935" s="5">
        <f t="shared" si="358"/>
        <v>8.9414808917197459E-4</v>
      </c>
      <c r="H3935" s="2"/>
      <c r="I3935" s="2">
        <v>0.79986599999999997</v>
      </c>
      <c r="J3935" s="4">
        <v>3.87268E-7</v>
      </c>
      <c r="K3935" s="5">
        <f t="shared" si="359"/>
        <v>1.4894923076923076E-3</v>
      </c>
      <c r="L3935" s="11">
        <v>1.4894923076923076E-3</v>
      </c>
      <c r="M3935" s="11">
        <f t="shared" si="360"/>
        <v>3.0833439490445865E-3</v>
      </c>
      <c r="N3935" s="2"/>
      <c r="O3935" s="2">
        <v>0.79986599999999997</v>
      </c>
      <c r="P3935" s="4">
        <v>7.7484100000000005E-7</v>
      </c>
      <c r="Q3935" s="5">
        <f t="shared" si="361"/>
        <v>6.1691162420382173E-3</v>
      </c>
    </row>
    <row r="3936" spans="1:17" x14ac:dyDescent="0.25">
      <c r="A3936" s="2">
        <v>0.80032300000000001</v>
      </c>
      <c r="B3936" s="4">
        <v>1.97296E-7</v>
      </c>
      <c r="C3936" s="5">
        <f t="shared" si="357"/>
        <v>1.570828025477707E-3</v>
      </c>
      <c r="E3936" s="2">
        <v>0.80032300000000001</v>
      </c>
      <c r="F3936" s="4">
        <v>1.1248799999999999E-7</v>
      </c>
      <c r="G3936" s="5">
        <f t="shared" si="358"/>
        <v>8.9560509554140134E-4</v>
      </c>
      <c r="H3936" s="2"/>
      <c r="I3936" s="2">
        <v>0.80032300000000001</v>
      </c>
      <c r="J3936" s="4">
        <v>3.8720700000000001E-7</v>
      </c>
      <c r="K3936" s="5">
        <f t="shared" si="359"/>
        <v>1.4892576923076922E-3</v>
      </c>
      <c r="L3936" s="11">
        <v>1.4892576923076922E-3</v>
      </c>
      <c r="M3936" s="11">
        <f t="shared" si="360"/>
        <v>3.0828582802547772E-3</v>
      </c>
      <c r="N3936" s="2"/>
      <c r="O3936" s="2">
        <v>0.80032300000000001</v>
      </c>
      <c r="P3936" s="4">
        <v>7.75146E-7</v>
      </c>
      <c r="Q3936" s="5">
        <f t="shared" si="361"/>
        <v>6.1715445859872615E-3</v>
      </c>
    </row>
    <row r="3937" spans="1:17" x14ac:dyDescent="0.25">
      <c r="A3937" s="2">
        <v>0.80078099999999997</v>
      </c>
      <c r="B3937" s="4">
        <v>1.97693E-7</v>
      </c>
      <c r="C3937" s="5">
        <f t="shared" si="357"/>
        <v>1.5739888535031847E-3</v>
      </c>
      <c r="E3937" s="2">
        <v>0.80078099999999997</v>
      </c>
      <c r="F3937" s="4">
        <v>1.1233500000000001E-7</v>
      </c>
      <c r="G3937" s="5">
        <f t="shared" si="358"/>
        <v>8.9438694267515945E-4</v>
      </c>
      <c r="H3937" s="2"/>
      <c r="I3937" s="2">
        <v>0.80078099999999997</v>
      </c>
      <c r="J3937" s="4">
        <v>3.8751200000000001E-7</v>
      </c>
      <c r="K3937" s="5">
        <f t="shared" si="359"/>
        <v>1.4904307692307692E-3</v>
      </c>
      <c r="L3937" s="11">
        <v>1.4904307692307692E-3</v>
      </c>
      <c r="M3937" s="11">
        <f t="shared" si="360"/>
        <v>3.0852866242038219E-3</v>
      </c>
      <c r="N3937" s="2"/>
      <c r="O3937" s="2">
        <v>0.80078099999999997</v>
      </c>
      <c r="P3937" s="4">
        <v>7.75146E-7</v>
      </c>
      <c r="Q3937" s="5">
        <f t="shared" si="361"/>
        <v>6.1715445859872615E-3</v>
      </c>
    </row>
    <row r="3938" spans="1:17" x14ac:dyDescent="0.25">
      <c r="A3938" s="2">
        <v>0.80123900000000003</v>
      </c>
      <c r="B3938" s="4">
        <v>1.96808E-7</v>
      </c>
      <c r="C3938" s="5">
        <f t="shared" si="357"/>
        <v>1.5669426751592358E-3</v>
      </c>
      <c r="E3938" s="2">
        <v>0.80123900000000003</v>
      </c>
      <c r="F3938" s="4">
        <v>1.1261E-7</v>
      </c>
      <c r="G3938" s="5">
        <f t="shared" si="358"/>
        <v>8.9657643312101914E-4</v>
      </c>
      <c r="H3938" s="2"/>
      <c r="I3938" s="2">
        <v>0.80123900000000003</v>
      </c>
      <c r="J3938" s="4">
        <v>3.86963E-7</v>
      </c>
      <c r="K3938" s="5">
        <f t="shared" si="359"/>
        <v>1.4883192307692306E-3</v>
      </c>
      <c r="L3938" s="11">
        <v>1.4883192307692306E-3</v>
      </c>
      <c r="M3938" s="11">
        <f t="shared" si="360"/>
        <v>3.0809156050955414E-3</v>
      </c>
      <c r="N3938" s="2"/>
      <c r="O3938" s="2">
        <v>0.80123900000000003</v>
      </c>
      <c r="P3938" s="4">
        <v>7.7606199999999998E-7</v>
      </c>
      <c r="Q3938" s="5">
        <f t="shared" si="361"/>
        <v>6.1788375796178342E-3</v>
      </c>
    </row>
    <row r="3939" spans="1:17" x14ac:dyDescent="0.25">
      <c r="A3939" s="2">
        <v>0.80169699999999999</v>
      </c>
      <c r="B3939" s="4">
        <v>1.9738799999999999E-7</v>
      </c>
      <c r="C3939" s="5">
        <f t="shared" si="357"/>
        <v>1.5715605095541403E-3</v>
      </c>
      <c r="E3939" s="2">
        <v>0.80169699999999999</v>
      </c>
      <c r="F3939" s="4">
        <v>1.12518E-7</v>
      </c>
      <c r="G3939" s="5">
        <f t="shared" si="358"/>
        <v>8.9584394904458609E-4</v>
      </c>
      <c r="H3939" s="2"/>
      <c r="I3939" s="2">
        <v>0.80169699999999999</v>
      </c>
      <c r="J3939" s="4">
        <v>3.8723800000000002E-7</v>
      </c>
      <c r="K3939" s="5">
        <f t="shared" si="359"/>
        <v>1.489376923076923E-3</v>
      </c>
      <c r="L3939" s="11">
        <v>1.489376923076923E-3</v>
      </c>
      <c r="M3939" s="11">
        <f t="shared" si="360"/>
        <v>3.0831050955414012E-3</v>
      </c>
      <c r="N3939" s="2"/>
      <c r="O3939" s="2">
        <v>0.80169699999999999</v>
      </c>
      <c r="P3939" s="4">
        <v>7.7545199999999997E-7</v>
      </c>
      <c r="Q3939" s="5">
        <f t="shared" si="361"/>
        <v>6.1739808917197457E-3</v>
      </c>
    </row>
    <row r="3940" spans="1:17" x14ac:dyDescent="0.25">
      <c r="A3940" s="2">
        <v>0.80215499999999995</v>
      </c>
      <c r="B3940" s="4">
        <v>1.97327E-7</v>
      </c>
      <c r="C3940" s="5">
        <f t="shared" si="357"/>
        <v>1.5710748407643312E-3</v>
      </c>
      <c r="E3940" s="2">
        <v>0.80215499999999995</v>
      </c>
      <c r="F3940" s="4">
        <v>1.13159E-7</v>
      </c>
      <c r="G3940" s="5">
        <f t="shared" si="358"/>
        <v>9.009474522292994E-4</v>
      </c>
      <c r="H3940" s="2"/>
      <c r="I3940" s="2">
        <v>0.80215499999999995</v>
      </c>
      <c r="J3940" s="4">
        <v>3.8769499999999998E-7</v>
      </c>
      <c r="K3940" s="5">
        <f t="shared" si="359"/>
        <v>1.4911346153846153E-3</v>
      </c>
      <c r="L3940" s="11">
        <v>1.4911346153846153E-3</v>
      </c>
      <c r="M3940" s="11">
        <f t="shared" si="360"/>
        <v>3.0867436305732484E-3</v>
      </c>
      <c r="N3940" s="2"/>
      <c r="O3940" s="2">
        <v>0.80215499999999995</v>
      </c>
      <c r="P3940" s="4">
        <v>7.7636700000000003E-7</v>
      </c>
      <c r="Q3940" s="5">
        <f t="shared" si="361"/>
        <v>6.1812659235668801E-3</v>
      </c>
    </row>
    <row r="3941" spans="1:17" x14ac:dyDescent="0.25">
      <c r="A3941" s="2">
        <v>0.80261199999999999</v>
      </c>
      <c r="B3941" s="4">
        <v>1.9717399999999999E-7</v>
      </c>
      <c r="C3941" s="5">
        <f t="shared" si="357"/>
        <v>1.5698566878980893E-3</v>
      </c>
      <c r="E3941" s="2">
        <v>0.80261199999999999</v>
      </c>
      <c r="F3941" s="4">
        <v>1.1337300000000001E-7</v>
      </c>
      <c r="G3941" s="5">
        <f t="shared" si="358"/>
        <v>9.0265127388535035E-4</v>
      </c>
      <c r="H3941" s="2"/>
      <c r="I3941" s="2">
        <v>0.80261199999999999</v>
      </c>
      <c r="J3941" s="4">
        <v>3.8821400000000001E-7</v>
      </c>
      <c r="K3941" s="5">
        <f t="shared" si="359"/>
        <v>1.4931307692307694E-3</v>
      </c>
      <c r="L3941" s="11">
        <v>1.4931307692307694E-3</v>
      </c>
      <c r="M3941" s="11">
        <f t="shared" si="360"/>
        <v>3.0908757961783445E-3</v>
      </c>
      <c r="N3941" s="2"/>
      <c r="O3941" s="2">
        <v>0.80261199999999999</v>
      </c>
      <c r="P3941" s="4">
        <v>7.7697799999999996E-7</v>
      </c>
      <c r="Q3941" s="5">
        <f t="shared" si="361"/>
        <v>6.1861305732484077E-3</v>
      </c>
    </row>
    <row r="3942" spans="1:17" x14ac:dyDescent="0.25">
      <c r="A3942" s="2">
        <v>0.80306999999999995</v>
      </c>
      <c r="B3942" s="4">
        <v>1.9708299999999999E-7</v>
      </c>
      <c r="C3942" s="5">
        <f t="shared" si="357"/>
        <v>1.5691321656050956E-3</v>
      </c>
      <c r="E3942" s="2">
        <v>0.80306999999999995</v>
      </c>
      <c r="F3942" s="4">
        <v>1.13342E-7</v>
      </c>
      <c r="G3942" s="5">
        <f t="shared" si="358"/>
        <v>9.0240445859872615E-4</v>
      </c>
      <c r="H3942" s="2"/>
      <c r="I3942" s="2">
        <v>0.80306999999999995</v>
      </c>
      <c r="J3942" s="4">
        <v>3.8973999999999999E-7</v>
      </c>
      <c r="K3942" s="5">
        <f t="shared" si="359"/>
        <v>1.4989999999999999E-3</v>
      </c>
      <c r="L3942" s="11">
        <v>1.4989999999999999E-3</v>
      </c>
      <c r="M3942" s="11">
        <f t="shared" si="360"/>
        <v>3.1030254777070065E-3</v>
      </c>
      <c r="N3942" s="2"/>
      <c r="O3942" s="2">
        <v>0.80306999999999995</v>
      </c>
      <c r="P3942" s="4">
        <v>7.7758799999999996E-7</v>
      </c>
      <c r="Q3942" s="5">
        <f t="shared" si="361"/>
        <v>6.190987261146497E-3</v>
      </c>
    </row>
    <row r="3943" spans="1:17" x14ac:dyDescent="0.25">
      <c r="A3943" s="2">
        <v>0.80352800000000002</v>
      </c>
      <c r="B3943" s="4">
        <v>1.9717399999999999E-7</v>
      </c>
      <c r="C3943" s="5">
        <f t="shared" si="357"/>
        <v>1.5698566878980893E-3</v>
      </c>
      <c r="E3943" s="2">
        <v>0.80352800000000002</v>
      </c>
      <c r="F3943" s="4">
        <v>1.13617E-7</v>
      </c>
      <c r="G3943" s="5">
        <f t="shared" si="358"/>
        <v>9.0459394904458606E-4</v>
      </c>
      <c r="H3943" s="2"/>
      <c r="I3943" s="2">
        <v>0.80352800000000002</v>
      </c>
      <c r="J3943" s="4">
        <v>3.8797E-7</v>
      </c>
      <c r="K3943" s="5">
        <f t="shared" si="359"/>
        <v>1.4921923076923077E-3</v>
      </c>
      <c r="L3943" s="11">
        <v>1.4921923076923077E-3</v>
      </c>
      <c r="M3943" s="11">
        <f t="shared" si="360"/>
        <v>3.0889331210191087E-3</v>
      </c>
      <c r="N3943" s="2"/>
      <c r="O3943" s="2">
        <v>0.80352800000000002</v>
      </c>
      <c r="P3943" s="4">
        <v>7.7789300000000002E-7</v>
      </c>
      <c r="Q3943" s="5">
        <f t="shared" si="361"/>
        <v>6.1934156050955421E-3</v>
      </c>
    </row>
    <row r="3944" spans="1:17" x14ac:dyDescent="0.25">
      <c r="A3944" s="2">
        <v>0.80398599999999998</v>
      </c>
      <c r="B3944" s="4">
        <v>1.9647199999999999E-7</v>
      </c>
      <c r="C3944" s="5">
        <f t="shared" si="357"/>
        <v>1.5642675159235667E-3</v>
      </c>
      <c r="E3944" s="2">
        <v>0.80398599999999998</v>
      </c>
      <c r="F3944" s="4">
        <v>1.1367799999999999E-7</v>
      </c>
      <c r="G3944" s="5">
        <f t="shared" si="358"/>
        <v>9.050796178343949E-4</v>
      </c>
      <c r="H3944" s="2"/>
      <c r="I3944" s="2">
        <v>0.80398599999999998</v>
      </c>
      <c r="J3944" s="4">
        <v>3.8665799999999999E-7</v>
      </c>
      <c r="K3944" s="5">
        <f t="shared" si="359"/>
        <v>1.4871461538461537E-3</v>
      </c>
      <c r="L3944" s="11">
        <v>1.4871461538461537E-3</v>
      </c>
      <c r="M3944" s="11">
        <f t="shared" si="360"/>
        <v>3.0784872611464968E-3</v>
      </c>
      <c r="N3944" s="2"/>
      <c r="O3944" s="2">
        <v>0.80398599999999998</v>
      </c>
      <c r="P3944" s="4">
        <v>7.7819799999999996E-7</v>
      </c>
      <c r="Q3944" s="5">
        <f t="shared" si="361"/>
        <v>6.1958439490445863E-3</v>
      </c>
    </row>
    <row r="3945" spans="1:17" x14ac:dyDescent="0.25">
      <c r="A3945" s="2">
        <v>0.80444300000000002</v>
      </c>
      <c r="B3945" s="4">
        <v>1.9683800000000001E-7</v>
      </c>
      <c r="C3945" s="5">
        <f t="shared" si="357"/>
        <v>1.5671815286624207E-3</v>
      </c>
      <c r="E3945" s="2">
        <v>0.80444300000000002</v>
      </c>
      <c r="F3945" s="4">
        <v>1.138E-7</v>
      </c>
      <c r="G3945" s="5">
        <f t="shared" si="358"/>
        <v>9.0605095541401281E-4</v>
      </c>
      <c r="H3945" s="2"/>
      <c r="I3945" s="2">
        <v>0.80444300000000002</v>
      </c>
      <c r="J3945" s="4">
        <v>3.8650500000000001E-7</v>
      </c>
      <c r="K3945" s="5">
        <f t="shared" si="359"/>
        <v>1.4865576923076922E-3</v>
      </c>
      <c r="L3945" s="11">
        <v>1.4865576923076922E-3</v>
      </c>
      <c r="M3945" s="11">
        <f t="shared" si="360"/>
        <v>3.0772691082802551E-3</v>
      </c>
      <c r="N3945" s="2"/>
      <c r="O3945" s="2">
        <v>0.80444300000000002</v>
      </c>
      <c r="P3945" s="4">
        <v>7.78809E-7</v>
      </c>
      <c r="Q3945" s="5">
        <f t="shared" si="361"/>
        <v>6.2007085987261156E-3</v>
      </c>
    </row>
    <row r="3946" spans="1:17" x14ac:dyDescent="0.25">
      <c r="A3946" s="2">
        <v>0.80490099999999998</v>
      </c>
      <c r="B3946" s="4">
        <v>1.9735700000000001E-7</v>
      </c>
      <c r="C3946" s="5">
        <f t="shared" si="357"/>
        <v>1.5713136942675161E-3</v>
      </c>
      <c r="E3946" s="2">
        <v>0.80490099999999998</v>
      </c>
      <c r="F3946" s="4">
        <v>1.14166E-7</v>
      </c>
      <c r="G3946" s="5">
        <f t="shared" si="358"/>
        <v>9.0896496815286631E-4</v>
      </c>
      <c r="H3946" s="2"/>
      <c r="I3946" s="2">
        <v>0.80490099999999998</v>
      </c>
      <c r="J3946" s="4">
        <v>3.8678000000000003E-7</v>
      </c>
      <c r="K3946" s="5">
        <f t="shared" si="359"/>
        <v>1.4876153846153848E-3</v>
      </c>
      <c r="L3946" s="11">
        <v>1.4876153846153848E-3</v>
      </c>
      <c r="M3946" s="11">
        <f t="shared" si="360"/>
        <v>3.0794585987261153E-3</v>
      </c>
      <c r="N3946" s="2"/>
      <c r="O3946" s="2">
        <v>0.80490099999999998</v>
      </c>
      <c r="P3946" s="4">
        <v>7.79419E-7</v>
      </c>
      <c r="Q3946" s="5">
        <f t="shared" si="361"/>
        <v>6.2055652866242041E-3</v>
      </c>
    </row>
    <row r="3947" spans="1:17" x14ac:dyDescent="0.25">
      <c r="A3947" s="2">
        <v>0.80535900000000005</v>
      </c>
      <c r="B3947" s="4">
        <v>1.9686899999999999E-7</v>
      </c>
      <c r="C3947" s="5">
        <f t="shared" si="357"/>
        <v>1.5674283439490446E-3</v>
      </c>
      <c r="E3947" s="2">
        <v>0.80535900000000005</v>
      </c>
      <c r="F3947" s="4">
        <v>1.1422699999999999E-7</v>
      </c>
      <c r="G3947" s="5">
        <f t="shared" si="358"/>
        <v>9.0945063694267516E-4</v>
      </c>
      <c r="H3947" s="2"/>
      <c r="I3947" s="2">
        <v>0.80535900000000005</v>
      </c>
      <c r="J3947" s="4">
        <v>3.8705400000000002E-7</v>
      </c>
      <c r="K3947" s="5">
        <f t="shared" si="359"/>
        <v>1.488669230769231E-3</v>
      </c>
      <c r="L3947" s="11">
        <v>1.488669230769231E-3</v>
      </c>
      <c r="M3947" s="11">
        <f t="shared" si="360"/>
        <v>3.081640127388536E-3</v>
      </c>
      <c r="N3947" s="2"/>
      <c r="O3947" s="2">
        <v>0.80535900000000005</v>
      </c>
      <c r="P3947" s="4">
        <v>7.79419E-7</v>
      </c>
      <c r="Q3947" s="5">
        <f t="shared" si="361"/>
        <v>6.2055652866242041E-3</v>
      </c>
    </row>
    <row r="3948" spans="1:17" x14ac:dyDescent="0.25">
      <c r="A3948" s="2">
        <v>0.80581700000000001</v>
      </c>
      <c r="B3948" s="4">
        <v>1.9659399999999999E-7</v>
      </c>
      <c r="C3948" s="5">
        <f t="shared" si="357"/>
        <v>1.5652388535031848E-3</v>
      </c>
      <c r="E3948" s="2">
        <v>0.80581700000000001</v>
      </c>
      <c r="F3948" s="4">
        <v>1.13892E-7</v>
      </c>
      <c r="G3948" s="5">
        <f t="shared" si="358"/>
        <v>9.0678343949044597E-4</v>
      </c>
      <c r="H3948" s="2"/>
      <c r="I3948" s="2">
        <v>0.80581700000000001</v>
      </c>
      <c r="J3948" s="4">
        <v>3.8684100000000002E-7</v>
      </c>
      <c r="K3948" s="5">
        <f t="shared" si="359"/>
        <v>1.48785E-3</v>
      </c>
      <c r="L3948" s="11">
        <v>1.48785E-3</v>
      </c>
      <c r="M3948" s="11">
        <f t="shared" si="360"/>
        <v>3.0799442675159242E-3</v>
      </c>
      <c r="N3948" s="2"/>
      <c r="O3948" s="2">
        <v>0.80581700000000001</v>
      </c>
      <c r="P3948" s="4">
        <v>7.80029E-7</v>
      </c>
      <c r="Q3948" s="5">
        <f t="shared" si="361"/>
        <v>6.2104219745222934E-3</v>
      </c>
    </row>
    <row r="3949" spans="1:17" x14ac:dyDescent="0.25">
      <c r="A3949" s="2">
        <v>0.80627400000000005</v>
      </c>
      <c r="B3949" s="4">
        <v>1.9735700000000001E-7</v>
      </c>
      <c r="C3949" s="5">
        <f t="shared" si="357"/>
        <v>1.5713136942675161E-3</v>
      </c>
      <c r="E3949" s="2">
        <v>0.80627400000000005</v>
      </c>
      <c r="F3949" s="4">
        <v>1.14563E-7</v>
      </c>
      <c r="G3949" s="5">
        <f t="shared" si="358"/>
        <v>9.1212579617834402E-4</v>
      </c>
      <c r="H3949" s="2"/>
      <c r="I3949" s="2">
        <v>0.80627400000000005</v>
      </c>
      <c r="J3949" s="4">
        <v>3.8650500000000001E-7</v>
      </c>
      <c r="K3949" s="5">
        <f t="shared" si="359"/>
        <v>1.4865576923076922E-3</v>
      </c>
      <c r="L3949" s="11">
        <v>1.4865576923076922E-3</v>
      </c>
      <c r="M3949" s="11">
        <f t="shared" si="360"/>
        <v>3.0772691082802551E-3</v>
      </c>
      <c r="N3949" s="2"/>
      <c r="O3949" s="2">
        <v>0.80627400000000005</v>
      </c>
      <c r="P3949" s="4">
        <v>7.8094499999999998E-7</v>
      </c>
      <c r="Q3949" s="5">
        <f t="shared" si="361"/>
        <v>6.2177149681528661E-3</v>
      </c>
    </row>
    <row r="3950" spans="1:17" x14ac:dyDescent="0.25">
      <c r="A3950" s="2">
        <v>0.806732</v>
      </c>
      <c r="B3950" s="4">
        <v>1.9693E-7</v>
      </c>
      <c r="C3950" s="5">
        <f t="shared" si="357"/>
        <v>1.5679140127388535E-3</v>
      </c>
      <c r="E3950" s="2">
        <v>0.806732</v>
      </c>
      <c r="F3950" s="4">
        <v>1.1486800000000001E-7</v>
      </c>
      <c r="G3950" s="5">
        <f t="shared" si="358"/>
        <v>9.1455414012738868E-4</v>
      </c>
      <c r="H3950" s="2"/>
      <c r="I3950" s="2">
        <v>0.806732</v>
      </c>
      <c r="J3950" s="4">
        <v>3.8647500000000002E-7</v>
      </c>
      <c r="K3950" s="5">
        <f t="shared" si="359"/>
        <v>1.4864423076923078E-3</v>
      </c>
      <c r="L3950" s="11">
        <v>1.4864423076923078E-3</v>
      </c>
      <c r="M3950" s="11">
        <f t="shared" si="360"/>
        <v>3.0770302547770707E-3</v>
      </c>
      <c r="N3950" s="2"/>
      <c r="O3950" s="2">
        <v>0.806732</v>
      </c>
      <c r="P3950" s="4">
        <v>7.8094499999999998E-7</v>
      </c>
      <c r="Q3950" s="5">
        <f t="shared" si="361"/>
        <v>6.2177149681528661E-3</v>
      </c>
    </row>
    <row r="3951" spans="1:17" x14ac:dyDescent="0.25">
      <c r="A3951" s="2">
        <v>0.80718999999999996</v>
      </c>
      <c r="B3951" s="4">
        <v>1.97113E-7</v>
      </c>
      <c r="C3951" s="5">
        <f t="shared" si="357"/>
        <v>1.5693710191082805E-3</v>
      </c>
      <c r="E3951" s="2">
        <v>0.80718999999999996</v>
      </c>
      <c r="F3951" s="4">
        <v>1.14685E-7</v>
      </c>
      <c r="G3951" s="5">
        <f t="shared" si="358"/>
        <v>9.1309713375796193E-4</v>
      </c>
      <c r="H3951" s="2"/>
      <c r="I3951" s="2">
        <v>0.80718999999999996</v>
      </c>
      <c r="J3951" s="4">
        <v>3.8574200000000001E-7</v>
      </c>
      <c r="K3951" s="5">
        <f t="shared" si="359"/>
        <v>1.483623076923077E-3</v>
      </c>
      <c r="L3951" s="11">
        <v>1.483623076923077E-3</v>
      </c>
      <c r="M3951" s="11">
        <f t="shared" si="360"/>
        <v>3.0711942675159241E-3</v>
      </c>
      <c r="N3951" s="2"/>
      <c r="O3951" s="2">
        <v>0.80718999999999996</v>
      </c>
      <c r="P3951" s="4">
        <v>7.8186000000000004E-7</v>
      </c>
      <c r="Q3951" s="5">
        <f t="shared" si="361"/>
        <v>6.2250000000000005E-3</v>
      </c>
    </row>
    <row r="3952" spans="1:17" x14ac:dyDescent="0.25">
      <c r="A3952" s="2">
        <v>0.80764800000000003</v>
      </c>
      <c r="B3952" s="4">
        <v>1.97113E-7</v>
      </c>
      <c r="C3952" s="5">
        <f t="shared" si="357"/>
        <v>1.5693710191082805E-3</v>
      </c>
      <c r="E3952" s="2">
        <v>0.80764800000000003</v>
      </c>
      <c r="F3952" s="4">
        <v>1.14899E-7</v>
      </c>
      <c r="G3952" s="5">
        <f t="shared" si="358"/>
        <v>9.1480095541401289E-4</v>
      </c>
      <c r="H3952" s="2"/>
      <c r="I3952" s="2">
        <v>0.80764800000000003</v>
      </c>
      <c r="J3952" s="4">
        <v>3.8604700000000002E-7</v>
      </c>
      <c r="K3952" s="5">
        <f t="shared" si="359"/>
        <v>1.4847961538461537E-3</v>
      </c>
      <c r="L3952" s="11">
        <v>1.4847961538461537E-3</v>
      </c>
      <c r="M3952" s="11">
        <f t="shared" si="360"/>
        <v>3.0736226114649683E-3</v>
      </c>
      <c r="N3952" s="2"/>
      <c r="O3952" s="2">
        <v>0.80764800000000003</v>
      </c>
      <c r="P3952" s="4">
        <v>7.8186000000000004E-7</v>
      </c>
      <c r="Q3952" s="5">
        <f t="shared" si="361"/>
        <v>6.2250000000000005E-3</v>
      </c>
    </row>
    <row r="3953" spans="1:17" x14ac:dyDescent="0.25">
      <c r="A3953" s="2">
        <v>0.80810499999999996</v>
      </c>
      <c r="B3953" s="4">
        <v>1.9705200000000001E-7</v>
      </c>
      <c r="C3953" s="5">
        <f t="shared" si="357"/>
        <v>1.5688853503184716E-3</v>
      </c>
      <c r="E3953" s="2">
        <v>0.80810499999999996</v>
      </c>
      <c r="F3953" s="4">
        <v>1.14929E-7</v>
      </c>
      <c r="G3953" s="5">
        <f t="shared" si="358"/>
        <v>9.1503980891719742E-4</v>
      </c>
      <c r="H3953" s="2"/>
      <c r="I3953" s="2">
        <v>0.80810499999999996</v>
      </c>
      <c r="J3953" s="4">
        <v>3.8632199999999998E-7</v>
      </c>
      <c r="K3953" s="5">
        <f t="shared" si="359"/>
        <v>1.4858538461538461E-3</v>
      </c>
      <c r="L3953" s="11">
        <v>1.4858538461538461E-3</v>
      </c>
      <c r="M3953" s="11">
        <f t="shared" si="360"/>
        <v>3.0758121019108281E-3</v>
      </c>
      <c r="N3953" s="2"/>
      <c r="O3953" s="2">
        <v>0.80810499999999996</v>
      </c>
      <c r="P3953" s="4">
        <v>7.8277600000000002E-7</v>
      </c>
      <c r="Q3953" s="5">
        <f t="shared" si="361"/>
        <v>6.2322929936305732E-3</v>
      </c>
    </row>
    <row r="3954" spans="1:17" x14ac:dyDescent="0.25">
      <c r="A3954" s="2">
        <v>0.80856300000000003</v>
      </c>
      <c r="B3954" s="4">
        <v>1.9809E-7</v>
      </c>
      <c r="C3954" s="5">
        <f t="shared" si="357"/>
        <v>1.5771496815286624E-3</v>
      </c>
      <c r="E3954" s="2">
        <v>0.80856300000000003</v>
      </c>
      <c r="F3954" s="4">
        <v>1.1526499999999999E-7</v>
      </c>
      <c r="G3954" s="5">
        <f t="shared" si="358"/>
        <v>9.1771496815286628E-4</v>
      </c>
      <c r="H3954" s="2"/>
      <c r="I3954" s="2">
        <v>0.80856300000000003</v>
      </c>
      <c r="J3954" s="4">
        <v>3.8632199999999998E-7</v>
      </c>
      <c r="K3954" s="5">
        <f t="shared" si="359"/>
        <v>1.4858538461538461E-3</v>
      </c>
      <c r="L3954" s="11">
        <v>1.4858538461538461E-3</v>
      </c>
      <c r="M3954" s="11">
        <f t="shared" si="360"/>
        <v>3.0758121019108281E-3</v>
      </c>
      <c r="N3954" s="2"/>
      <c r="O3954" s="2">
        <v>0.80856300000000003</v>
      </c>
      <c r="P3954" s="4">
        <v>7.8277600000000002E-7</v>
      </c>
      <c r="Q3954" s="5">
        <f t="shared" si="361"/>
        <v>6.2322929936305732E-3</v>
      </c>
    </row>
    <row r="3955" spans="1:17" x14ac:dyDescent="0.25">
      <c r="A3955" s="2">
        <v>0.80902099999999999</v>
      </c>
      <c r="B3955" s="4">
        <v>1.97815E-7</v>
      </c>
      <c r="C3955" s="5">
        <f t="shared" si="357"/>
        <v>1.5749601910828026E-3</v>
      </c>
      <c r="E3955" s="2">
        <v>0.80902099999999999</v>
      </c>
      <c r="F3955" s="4">
        <v>1.1566199999999999E-7</v>
      </c>
      <c r="G3955" s="5">
        <f t="shared" si="358"/>
        <v>9.2087579617834399E-4</v>
      </c>
      <c r="H3955" s="2"/>
      <c r="I3955" s="2">
        <v>0.80902099999999999</v>
      </c>
      <c r="J3955" s="4">
        <v>3.86597E-7</v>
      </c>
      <c r="K3955" s="5">
        <f t="shared" si="359"/>
        <v>1.4869115384615384E-3</v>
      </c>
      <c r="L3955" s="11">
        <v>1.4869115384615384E-3</v>
      </c>
      <c r="M3955" s="11">
        <f t="shared" si="360"/>
        <v>3.0780015923566884E-3</v>
      </c>
      <c r="N3955" s="2"/>
      <c r="O3955" s="2">
        <v>0.80902099999999999</v>
      </c>
      <c r="P3955" s="4">
        <v>7.8338600000000002E-7</v>
      </c>
      <c r="Q3955" s="5">
        <f t="shared" si="361"/>
        <v>6.2371496815286634E-3</v>
      </c>
    </row>
    <row r="3956" spans="1:17" x14ac:dyDescent="0.25">
      <c r="A3956" s="2">
        <v>0.80947899999999995</v>
      </c>
      <c r="B3956" s="4">
        <v>1.97723E-7</v>
      </c>
      <c r="C3956" s="5">
        <f t="shared" si="357"/>
        <v>1.5742277070063696E-3</v>
      </c>
      <c r="E3956" s="2">
        <v>0.80947899999999995</v>
      </c>
      <c r="F3956" s="4">
        <v>1.1550900000000001E-7</v>
      </c>
      <c r="G3956" s="5">
        <f t="shared" si="358"/>
        <v>9.1965764331210199E-4</v>
      </c>
      <c r="H3956" s="2"/>
      <c r="I3956" s="2">
        <v>0.80947899999999995</v>
      </c>
      <c r="J3956" s="4">
        <v>3.86597E-7</v>
      </c>
      <c r="K3956" s="5">
        <f t="shared" si="359"/>
        <v>1.4869115384615384E-3</v>
      </c>
      <c r="L3956" s="11">
        <v>1.4869115384615384E-3</v>
      </c>
      <c r="M3956" s="11">
        <f t="shared" si="360"/>
        <v>3.0780015923566884E-3</v>
      </c>
      <c r="N3956" s="2"/>
      <c r="O3956" s="2">
        <v>0.80947899999999995</v>
      </c>
      <c r="P3956" s="4">
        <v>7.8369099999999997E-7</v>
      </c>
      <c r="Q3956" s="5">
        <f t="shared" si="361"/>
        <v>6.2395780254777076E-3</v>
      </c>
    </row>
    <row r="3957" spans="1:17" x14ac:dyDescent="0.25">
      <c r="A3957" s="2">
        <v>0.80993700000000002</v>
      </c>
      <c r="B3957" s="4">
        <v>1.9802900000000001E-7</v>
      </c>
      <c r="C3957" s="5">
        <f t="shared" si="357"/>
        <v>1.5766640127388538E-3</v>
      </c>
      <c r="E3957" s="2">
        <v>0.80993700000000002</v>
      </c>
      <c r="F3957" s="4">
        <v>1.15479E-7</v>
      </c>
      <c r="G3957" s="5">
        <f t="shared" si="358"/>
        <v>9.1941878980891724E-4</v>
      </c>
      <c r="H3957" s="2"/>
      <c r="I3957" s="2">
        <v>0.80993700000000002</v>
      </c>
      <c r="J3957" s="4">
        <v>3.8641399999999998E-7</v>
      </c>
      <c r="K3957" s="5">
        <f t="shared" si="359"/>
        <v>1.4862076923076921E-3</v>
      </c>
      <c r="L3957" s="11">
        <v>1.4862076923076921E-3</v>
      </c>
      <c r="M3957" s="11">
        <f t="shared" si="360"/>
        <v>3.076544585987261E-3</v>
      </c>
      <c r="N3957" s="2"/>
      <c r="O3957" s="2">
        <v>0.80993700000000002</v>
      </c>
      <c r="P3957" s="4">
        <v>7.8369099999999997E-7</v>
      </c>
      <c r="Q3957" s="5">
        <f t="shared" si="361"/>
        <v>6.2395780254777076E-3</v>
      </c>
    </row>
    <row r="3958" spans="1:17" x14ac:dyDescent="0.25">
      <c r="A3958" s="2">
        <v>0.81039399999999995</v>
      </c>
      <c r="B3958" s="4">
        <v>1.9778399999999999E-7</v>
      </c>
      <c r="C3958" s="5">
        <f t="shared" si="357"/>
        <v>1.5747133757961784E-3</v>
      </c>
      <c r="E3958" s="2">
        <v>0.81039399999999995</v>
      </c>
      <c r="F3958" s="4">
        <v>1.15753E-7</v>
      </c>
      <c r="G3958" s="5">
        <f t="shared" si="358"/>
        <v>9.2160031847133769E-4</v>
      </c>
      <c r="H3958" s="2"/>
      <c r="I3958" s="2">
        <v>0.81039399999999995</v>
      </c>
      <c r="J3958" s="4">
        <v>3.8601699999999998E-7</v>
      </c>
      <c r="K3958" s="5">
        <f t="shared" si="359"/>
        <v>1.4846807692307691E-3</v>
      </c>
      <c r="L3958" s="11">
        <v>1.4846807692307691E-3</v>
      </c>
      <c r="M3958" s="11">
        <f t="shared" si="360"/>
        <v>3.0733837579617839E-3</v>
      </c>
      <c r="N3958" s="2"/>
      <c r="O3958" s="2">
        <v>0.81039399999999995</v>
      </c>
      <c r="P3958" s="4">
        <v>7.84302E-7</v>
      </c>
      <c r="Q3958" s="5">
        <f t="shared" si="361"/>
        <v>6.244442675159236E-3</v>
      </c>
    </row>
    <row r="3959" spans="1:17" x14ac:dyDescent="0.25">
      <c r="A3959" s="2">
        <v>0.81085200000000002</v>
      </c>
      <c r="B3959" s="4">
        <v>1.97906E-7</v>
      </c>
      <c r="C3959" s="5">
        <f t="shared" si="357"/>
        <v>1.5756847133757963E-3</v>
      </c>
      <c r="E3959" s="2">
        <v>0.81085200000000002</v>
      </c>
      <c r="F3959" s="4">
        <v>1.16089E-7</v>
      </c>
      <c r="G3959" s="5">
        <f t="shared" si="358"/>
        <v>9.2427547770700656E-4</v>
      </c>
      <c r="H3959" s="2"/>
      <c r="I3959" s="2">
        <v>0.81085200000000002</v>
      </c>
      <c r="J3959" s="4">
        <v>3.8598600000000003E-7</v>
      </c>
      <c r="K3959" s="5">
        <f t="shared" si="359"/>
        <v>1.4845615384615385E-3</v>
      </c>
      <c r="L3959" s="11">
        <v>1.4845615384615385E-3</v>
      </c>
      <c r="M3959" s="11">
        <f t="shared" si="360"/>
        <v>3.0731369426751595E-3</v>
      </c>
      <c r="N3959" s="2"/>
      <c r="O3959" s="2">
        <v>0.81085200000000002</v>
      </c>
      <c r="P3959" s="4">
        <v>7.8460699999999995E-7</v>
      </c>
      <c r="Q3959" s="5">
        <f t="shared" si="361"/>
        <v>6.2468710191082811E-3</v>
      </c>
    </row>
    <row r="3960" spans="1:17" x14ac:dyDescent="0.25">
      <c r="A3960" s="2">
        <v>0.81130999999999998</v>
      </c>
      <c r="B3960" s="4">
        <v>1.9827299999999999E-7</v>
      </c>
      <c r="C3960" s="5">
        <f t="shared" si="357"/>
        <v>1.5786066878980892E-3</v>
      </c>
      <c r="E3960" s="2">
        <v>0.81130999999999998</v>
      </c>
      <c r="F3960" s="4">
        <v>1.16425E-7</v>
      </c>
      <c r="G3960" s="5">
        <f t="shared" si="358"/>
        <v>9.269506369426752E-4</v>
      </c>
      <c r="H3960" s="2"/>
      <c r="I3960" s="2">
        <v>0.81130999999999998</v>
      </c>
      <c r="J3960" s="4">
        <v>3.8638300000000003E-7</v>
      </c>
      <c r="K3960" s="5">
        <f t="shared" si="359"/>
        <v>1.4860884615384615E-3</v>
      </c>
      <c r="L3960" s="11">
        <v>1.4860884615384615E-3</v>
      </c>
      <c r="M3960" s="11">
        <f t="shared" si="360"/>
        <v>3.0762977707006374E-3</v>
      </c>
      <c r="N3960" s="2"/>
      <c r="O3960" s="2">
        <v>0.81130999999999998</v>
      </c>
      <c r="P3960" s="4">
        <v>7.84302E-7</v>
      </c>
      <c r="Q3960" s="5">
        <f t="shared" si="361"/>
        <v>6.244442675159236E-3</v>
      </c>
    </row>
    <row r="3961" spans="1:17" x14ac:dyDescent="0.25">
      <c r="A3961" s="2">
        <v>0.81176800000000005</v>
      </c>
      <c r="B3961" s="4">
        <v>1.9921900000000001E-7</v>
      </c>
      <c r="C3961" s="5">
        <f t="shared" si="357"/>
        <v>1.5861385350318473E-3</v>
      </c>
      <c r="E3961" s="2">
        <v>0.81176800000000005</v>
      </c>
      <c r="F3961" s="4">
        <v>1.1673E-7</v>
      </c>
      <c r="G3961" s="5">
        <f t="shared" si="358"/>
        <v>9.2937898089171975E-4</v>
      </c>
      <c r="H3961" s="2"/>
      <c r="I3961" s="2">
        <v>0.81176800000000005</v>
      </c>
      <c r="J3961" s="4">
        <v>3.8610800000000001E-7</v>
      </c>
      <c r="K3961" s="5">
        <f t="shared" si="359"/>
        <v>1.4850307692307692E-3</v>
      </c>
      <c r="L3961" s="11">
        <v>1.4850307692307692E-3</v>
      </c>
      <c r="M3961" s="11">
        <f t="shared" si="360"/>
        <v>3.0741082802547776E-3</v>
      </c>
      <c r="N3961" s="2"/>
      <c r="O3961" s="2">
        <v>0.81176800000000005</v>
      </c>
      <c r="P3961" s="4">
        <v>7.8460699999999995E-7</v>
      </c>
      <c r="Q3961" s="5">
        <f t="shared" si="361"/>
        <v>6.2468710191082811E-3</v>
      </c>
    </row>
    <row r="3962" spans="1:17" x14ac:dyDescent="0.25">
      <c r="A3962" s="2">
        <v>0.81222499999999997</v>
      </c>
      <c r="B3962" s="4">
        <v>1.9964600000000001E-7</v>
      </c>
      <c r="C3962" s="5">
        <f t="shared" si="357"/>
        <v>1.5895382165605097E-3</v>
      </c>
      <c r="E3962" s="2">
        <v>0.81222499999999997</v>
      </c>
      <c r="F3962" s="4">
        <v>1.16943E-7</v>
      </c>
      <c r="G3962" s="5">
        <f t="shared" si="358"/>
        <v>9.3107484076433136E-4</v>
      </c>
      <c r="H3962" s="2"/>
      <c r="I3962" s="2">
        <v>0.81222499999999997</v>
      </c>
      <c r="J3962" s="4">
        <v>3.8622999999999998E-7</v>
      </c>
      <c r="K3962" s="5">
        <f t="shared" si="359"/>
        <v>1.4854999999999998E-3</v>
      </c>
      <c r="L3962" s="11">
        <v>1.4854999999999998E-3</v>
      </c>
      <c r="M3962" s="11">
        <f t="shared" si="360"/>
        <v>3.0750796178343953E-3</v>
      </c>
      <c r="N3962" s="2"/>
      <c r="O3962" s="2">
        <v>0.81222499999999997</v>
      </c>
      <c r="P3962" s="4">
        <v>7.8521699999999996E-7</v>
      </c>
      <c r="Q3962" s="5">
        <f t="shared" si="361"/>
        <v>6.2517277070063696E-3</v>
      </c>
    </row>
    <row r="3963" spans="1:17" x14ac:dyDescent="0.25">
      <c r="A3963" s="2">
        <v>0.81268300000000004</v>
      </c>
      <c r="B3963" s="4">
        <v>1.9989E-7</v>
      </c>
      <c r="C3963" s="5">
        <f t="shared" si="357"/>
        <v>1.5914808917197453E-3</v>
      </c>
      <c r="E3963" s="2">
        <v>0.81268300000000004</v>
      </c>
      <c r="F3963" s="4">
        <v>1.1709600000000001E-7</v>
      </c>
      <c r="G3963" s="5">
        <f t="shared" si="358"/>
        <v>9.3229299363057337E-4</v>
      </c>
      <c r="H3963" s="2"/>
      <c r="I3963" s="2">
        <v>0.81268300000000004</v>
      </c>
      <c r="J3963" s="4">
        <v>3.8568100000000002E-7</v>
      </c>
      <c r="K3963" s="5">
        <f t="shared" si="359"/>
        <v>1.4833884615384617E-3</v>
      </c>
      <c r="L3963" s="11">
        <v>1.4833884615384617E-3</v>
      </c>
      <c r="M3963" s="11">
        <f t="shared" si="360"/>
        <v>3.0707085987261157E-3</v>
      </c>
      <c r="N3963" s="2"/>
      <c r="O3963" s="2">
        <v>0.81268300000000004</v>
      </c>
      <c r="P3963" s="4">
        <v>7.8521699999999996E-7</v>
      </c>
      <c r="Q3963" s="5">
        <f t="shared" si="361"/>
        <v>6.2517277070063696E-3</v>
      </c>
    </row>
    <row r="3964" spans="1:17" x14ac:dyDescent="0.25">
      <c r="A3964" s="2">
        <v>0.813141</v>
      </c>
      <c r="B3964" s="4">
        <v>1.9976799999999999E-7</v>
      </c>
      <c r="C3964" s="5">
        <f t="shared" si="357"/>
        <v>1.5905095541401274E-3</v>
      </c>
      <c r="E3964" s="2">
        <v>0.813141</v>
      </c>
      <c r="F3964" s="4">
        <v>1.17554E-7</v>
      </c>
      <c r="G3964" s="5">
        <f t="shared" si="358"/>
        <v>9.3593949044585992E-4</v>
      </c>
      <c r="H3964" s="2"/>
      <c r="I3964" s="2">
        <v>0.813141</v>
      </c>
      <c r="J3964" s="4">
        <v>3.8583400000000001E-7</v>
      </c>
      <c r="K3964" s="5">
        <f t="shared" si="359"/>
        <v>1.483976923076923E-3</v>
      </c>
      <c r="L3964" s="11">
        <v>1.483976923076923E-3</v>
      </c>
      <c r="M3964" s="11">
        <f t="shared" si="360"/>
        <v>3.0719267515923569E-3</v>
      </c>
      <c r="N3964" s="2"/>
      <c r="O3964" s="2">
        <v>0.813141</v>
      </c>
      <c r="P3964" s="4">
        <v>7.8704799999999999E-7</v>
      </c>
      <c r="Q3964" s="5">
        <f t="shared" si="361"/>
        <v>6.2663057324840775E-3</v>
      </c>
    </row>
    <row r="3965" spans="1:17" x14ac:dyDescent="0.25">
      <c r="A3965" s="2">
        <v>0.81359899999999996</v>
      </c>
      <c r="B3965" s="4">
        <v>1.9955399999999999E-7</v>
      </c>
      <c r="C3965" s="5">
        <f t="shared" si="357"/>
        <v>1.5888057324840766E-3</v>
      </c>
      <c r="E3965" s="2">
        <v>0.81359899999999996</v>
      </c>
      <c r="F3965" s="4">
        <v>1.17767E-7</v>
      </c>
      <c r="G3965" s="5">
        <f t="shared" si="358"/>
        <v>9.3763535031847142E-4</v>
      </c>
      <c r="H3965" s="2"/>
      <c r="I3965" s="2">
        <v>0.81359899999999996</v>
      </c>
      <c r="J3965" s="4">
        <v>3.8638300000000003E-7</v>
      </c>
      <c r="K3965" s="5">
        <f t="shared" si="359"/>
        <v>1.4860884615384615E-3</v>
      </c>
      <c r="L3965" s="11">
        <v>1.4860884615384615E-3</v>
      </c>
      <c r="M3965" s="11">
        <f t="shared" si="360"/>
        <v>3.0762977707006374E-3</v>
      </c>
      <c r="N3965" s="2"/>
      <c r="O3965" s="2">
        <v>0.81359899999999996</v>
      </c>
      <c r="P3965" s="4">
        <v>7.8796399999999997E-7</v>
      </c>
      <c r="Q3965" s="5">
        <f t="shared" si="361"/>
        <v>6.2735987261146502E-3</v>
      </c>
    </row>
    <row r="3966" spans="1:17" x14ac:dyDescent="0.25">
      <c r="A3966" s="2">
        <v>0.814056</v>
      </c>
      <c r="B3966" s="4">
        <v>1.9992100000000001E-7</v>
      </c>
      <c r="C3966" s="5">
        <f t="shared" si="357"/>
        <v>1.5917277070063697E-3</v>
      </c>
      <c r="E3966" s="2">
        <v>0.814056</v>
      </c>
      <c r="F3966" s="4">
        <v>1.18103E-7</v>
      </c>
      <c r="G3966" s="5">
        <f t="shared" si="358"/>
        <v>9.4031050955414018E-4</v>
      </c>
      <c r="H3966" s="2"/>
      <c r="I3966" s="2">
        <v>0.814056</v>
      </c>
      <c r="J3966" s="4">
        <v>3.8635299999999999E-7</v>
      </c>
      <c r="K3966" s="5">
        <f t="shared" si="359"/>
        <v>1.4859730769230769E-3</v>
      </c>
      <c r="L3966" s="11">
        <v>1.4859730769230769E-3</v>
      </c>
      <c r="M3966" s="11">
        <f t="shared" si="360"/>
        <v>3.0760589171974521E-3</v>
      </c>
      <c r="N3966" s="2"/>
      <c r="O3966" s="2">
        <v>0.814056</v>
      </c>
      <c r="P3966" s="4">
        <v>7.8735399999999997E-7</v>
      </c>
      <c r="Q3966" s="5">
        <f t="shared" si="361"/>
        <v>6.2687420382165609E-3</v>
      </c>
    </row>
    <row r="3967" spans="1:17" x14ac:dyDescent="0.25">
      <c r="A3967" s="2">
        <v>0.81451399999999996</v>
      </c>
      <c r="B3967" s="4">
        <v>1.99982E-7</v>
      </c>
      <c r="C3967" s="5">
        <f t="shared" si="357"/>
        <v>1.5922133757961786E-3</v>
      </c>
      <c r="E3967" s="2">
        <v>0.81451399999999996</v>
      </c>
      <c r="F3967" s="4">
        <v>1.18011E-7</v>
      </c>
      <c r="G3967" s="5">
        <f t="shared" si="358"/>
        <v>9.3957802547770712E-4</v>
      </c>
      <c r="H3967" s="2"/>
      <c r="I3967" s="2">
        <v>0.81451399999999996</v>
      </c>
      <c r="J3967" s="4">
        <v>3.8671899999999998E-7</v>
      </c>
      <c r="K3967" s="5">
        <f t="shared" si="359"/>
        <v>1.4873807692307693E-3</v>
      </c>
      <c r="L3967" s="11">
        <v>1.4873807692307693E-3</v>
      </c>
      <c r="M3967" s="11">
        <f t="shared" si="360"/>
        <v>3.0789729299363065E-3</v>
      </c>
      <c r="N3967" s="2"/>
      <c r="O3967" s="2">
        <v>0.81451399999999996</v>
      </c>
      <c r="P3967" s="4">
        <v>7.8704799999999999E-7</v>
      </c>
      <c r="Q3967" s="5">
        <f t="shared" si="361"/>
        <v>6.2663057324840775E-3</v>
      </c>
    </row>
    <row r="3968" spans="1:17" x14ac:dyDescent="0.25">
      <c r="A3968" s="2">
        <v>0.81497200000000003</v>
      </c>
      <c r="B3968" s="4">
        <v>2.0046999999999999E-7</v>
      </c>
      <c r="C3968" s="5">
        <f t="shared" si="357"/>
        <v>1.5960987261146497E-3</v>
      </c>
      <c r="E3968" s="2">
        <v>0.81497200000000003</v>
      </c>
      <c r="F3968" s="4">
        <v>1.17859E-7</v>
      </c>
      <c r="G3968" s="5">
        <f t="shared" si="358"/>
        <v>9.3836783439490458E-4</v>
      </c>
      <c r="H3968" s="2"/>
      <c r="I3968" s="2">
        <v>0.81497200000000003</v>
      </c>
      <c r="J3968" s="4">
        <v>3.8665799999999999E-7</v>
      </c>
      <c r="K3968" s="5">
        <f t="shared" si="359"/>
        <v>1.4871461538461537E-3</v>
      </c>
      <c r="L3968" s="11">
        <v>1.4871461538461537E-3</v>
      </c>
      <c r="M3968" s="11">
        <f t="shared" si="360"/>
        <v>3.0784872611464968E-3</v>
      </c>
      <c r="N3968" s="2"/>
      <c r="O3968" s="2">
        <v>0.81497200000000003</v>
      </c>
      <c r="P3968" s="4">
        <v>7.8765900000000003E-7</v>
      </c>
      <c r="Q3968" s="5">
        <f t="shared" si="361"/>
        <v>6.271170382165606E-3</v>
      </c>
    </row>
    <row r="3969" spans="1:17" x14ac:dyDescent="0.25">
      <c r="A3969" s="2">
        <v>0.81542999999999999</v>
      </c>
      <c r="B3969" s="4">
        <v>2.0062300000000001E-7</v>
      </c>
      <c r="C3969" s="5">
        <f t="shared" si="357"/>
        <v>1.5973168789808919E-3</v>
      </c>
      <c r="E3969" s="2">
        <v>0.81542999999999999</v>
      </c>
      <c r="F3969" s="4">
        <v>1.1853E-7</v>
      </c>
      <c r="G3969" s="5">
        <f t="shared" si="358"/>
        <v>9.4371019108280263E-4</v>
      </c>
      <c r="H3969" s="2"/>
      <c r="I3969" s="2">
        <v>0.81542999999999999</v>
      </c>
      <c r="J3969" s="4">
        <v>3.8678000000000003E-7</v>
      </c>
      <c r="K3969" s="5">
        <f t="shared" si="359"/>
        <v>1.4876153846153848E-3</v>
      </c>
      <c r="L3969" s="11">
        <v>1.4876153846153848E-3</v>
      </c>
      <c r="M3969" s="11">
        <f t="shared" si="360"/>
        <v>3.0794585987261153E-3</v>
      </c>
      <c r="N3969" s="2"/>
      <c r="O3969" s="2">
        <v>0.81542999999999999</v>
      </c>
      <c r="P3969" s="4">
        <v>7.8857399999999998E-7</v>
      </c>
      <c r="Q3969" s="5">
        <f t="shared" si="361"/>
        <v>6.2784554140127386E-3</v>
      </c>
    </row>
    <row r="3970" spans="1:17" x14ac:dyDescent="0.25">
      <c r="A3970" s="2">
        <v>0.81588700000000003</v>
      </c>
      <c r="B3970" s="4">
        <v>2.0062300000000001E-7</v>
      </c>
      <c r="C3970" s="5">
        <f t="shared" si="357"/>
        <v>1.5973168789808919E-3</v>
      </c>
      <c r="E3970" s="2">
        <v>0.81588700000000003</v>
      </c>
      <c r="F3970" s="4">
        <v>1.18652E-7</v>
      </c>
      <c r="G3970" s="5">
        <f t="shared" si="358"/>
        <v>9.4468152866242043E-4</v>
      </c>
      <c r="H3970" s="2"/>
      <c r="I3970" s="2">
        <v>0.81588700000000003</v>
      </c>
      <c r="J3970" s="4">
        <v>3.8604700000000002E-7</v>
      </c>
      <c r="K3970" s="5">
        <f t="shared" si="359"/>
        <v>1.4847961538461537E-3</v>
      </c>
      <c r="L3970" s="11">
        <v>1.4847961538461537E-3</v>
      </c>
      <c r="M3970" s="11">
        <f t="shared" si="360"/>
        <v>3.0736226114649683E-3</v>
      </c>
      <c r="N3970" s="2"/>
      <c r="O3970" s="2">
        <v>0.81588700000000003</v>
      </c>
      <c r="P3970" s="4">
        <v>7.8979500000000001E-7</v>
      </c>
      <c r="Q3970" s="5">
        <f t="shared" si="361"/>
        <v>6.2881767515923573E-3</v>
      </c>
    </row>
    <row r="3971" spans="1:17" x14ac:dyDescent="0.25">
      <c r="A3971" s="2">
        <v>0.81634499999999999</v>
      </c>
      <c r="B3971" s="4">
        <v>2.01599E-7</v>
      </c>
      <c r="C3971" s="5">
        <f t="shared" si="357"/>
        <v>1.6050875796178345E-3</v>
      </c>
      <c r="E3971" s="2">
        <v>0.81634499999999999</v>
      </c>
      <c r="F3971" s="4">
        <v>1.19019E-7</v>
      </c>
      <c r="G3971" s="5">
        <f t="shared" si="358"/>
        <v>9.476035031847135E-4</v>
      </c>
      <c r="H3971" s="2"/>
      <c r="I3971" s="2">
        <v>0.81634499999999999</v>
      </c>
      <c r="J3971" s="4">
        <v>3.8671899999999998E-7</v>
      </c>
      <c r="K3971" s="5">
        <f t="shared" si="359"/>
        <v>1.4873807692307693E-3</v>
      </c>
      <c r="L3971" s="11">
        <v>1.4873807692307693E-3</v>
      </c>
      <c r="M3971" s="11">
        <f t="shared" si="360"/>
        <v>3.0789729299363065E-3</v>
      </c>
      <c r="N3971" s="2"/>
      <c r="O3971" s="2">
        <v>0.81634499999999999</v>
      </c>
      <c r="P3971" s="4">
        <v>7.9040500000000002E-7</v>
      </c>
      <c r="Q3971" s="5">
        <f t="shared" si="361"/>
        <v>6.2930334394904466E-3</v>
      </c>
    </row>
    <row r="3972" spans="1:17" x14ac:dyDescent="0.25">
      <c r="A3972" s="2">
        <v>0.81680299999999995</v>
      </c>
      <c r="B3972" s="4">
        <v>2.0111100000000001E-7</v>
      </c>
      <c r="C3972" s="5">
        <f t="shared" ref="C3972:C4022" si="362">(B3972/0.1256)*1000</f>
        <v>1.6012022292993633E-3</v>
      </c>
      <c r="E3972" s="2">
        <v>0.81680299999999995</v>
      </c>
      <c r="F3972" s="4">
        <v>1.1923199999999999E-7</v>
      </c>
      <c r="G3972" s="5">
        <f t="shared" ref="G3972:G4022" si="363">(F3972/0.1256)*1000</f>
        <v>9.4929936305732478E-4</v>
      </c>
      <c r="H3972" s="2"/>
      <c r="I3972" s="2">
        <v>0.81680299999999995</v>
      </c>
      <c r="J3972" s="4">
        <v>3.8699299999999998E-7</v>
      </c>
      <c r="K3972" s="5">
        <f t="shared" ref="K3972:K4022" si="364">(J3972/0.26)*1000</f>
        <v>1.4884346153846153E-3</v>
      </c>
      <c r="L3972" s="11">
        <v>1.4884346153846153E-3</v>
      </c>
      <c r="M3972" s="11">
        <f t="shared" ref="M3972:M4022" si="365">+L3972*0.26/0.1256</f>
        <v>3.0811544585987263E-3</v>
      </c>
      <c r="N3972" s="2"/>
      <c r="O3972" s="2">
        <v>0.81680299999999995</v>
      </c>
      <c r="P3972" s="4">
        <v>7.9101600000000005E-7</v>
      </c>
      <c r="Q3972" s="5">
        <f t="shared" ref="Q3972:Q4022" si="366">(P3972/0.1256)*1000</f>
        <v>6.2978980891719751E-3</v>
      </c>
    </row>
    <row r="3973" spans="1:17" x14ac:dyDescent="0.25">
      <c r="A3973" s="2">
        <v>0.81726100000000002</v>
      </c>
      <c r="B3973" s="4">
        <v>2.00378E-7</v>
      </c>
      <c r="C3973" s="5">
        <f t="shared" si="362"/>
        <v>1.5953662420382167E-3</v>
      </c>
      <c r="E3973" s="2">
        <v>0.81726100000000002</v>
      </c>
      <c r="F3973" s="4">
        <v>1.19171E-7</v>
      </c>
      <c r="G3973" s="5">
        <f t="shared" si="363"/>
        <v>9.4881369426751605E-4</v>
      </c>
      <c r="H3973" s="2"/>
      <c r="I3973" s="2">
        <v>0.81726100000000002</v>
      </c>
      <c r="J3973" s="4">
        <v>3.8681000000000001E-7</v>
      </c>
      <c r="K3973" s="5">
        <f t="shared" si="364"/>
        <v>1.4877307692307692E-3</v>
      </c>
      <c r="L3973" s="11">
        <v>1.4877307692307692E-3</v>
      </c>
      <c r="M3973" s="11">
        <f t="shared" si="365"/>
        <v>3.0796974522292997E-3</v>
      </c>
      <c r="N3973" s="2"/>
      <c r="O3973" s="2">
        <v>0.81726100000000002</v>
      </c>
      <c r="P3973" s="4">
        <v>7.9040500000000002E-7</v>
      </c>
      <c r="Q3973" s="5">
        <f t="shared" si="366"/>
        <v>6.2930334394904466E-3</v>
      </c>
    </row>
    <row r="3974" spans="1:17" x14ac:dyDescent="0.25">
      <c r="A3974" s="2">
        <v>0.81771899999999997</v>
      </c>
      <c r="B3974" s="4">
        <v>2.0074499999999999E-7</v>
      </c>
      <c r="C3974" s="5">
        <f t="shared" si="362"/>
        <v>1.5982882165605098E-3</v>
      </c>
      <c r="E3974" s="2">
        <v>0.81771899999999997</v>
      </c>
      <c r="F3974" s="4">
        <v>1.1962899999999999E-7</v>
      </c>
      <c r="G3974" s="5">
        <f t="shared" si="363"/>
        <v>9.524601910828026E-4</v>
      </c>
      <c r="H3974" s="2"/>
      <c r="I3974" s="2">
        <v>0.81771899999999997</v>
      </c>
      <c r="J3974" s="4">
        <v>3.8574200000000001E-7</v>
      </c>
      <c r="K3974" s="5">
        <f t="shared" si="364"/>
        <v>1.483623076923077E-3</v>
      </c>
      <c r="L3974" s="11">
        <v>1.483623076923077E-3</v>
      </c>
      <c r="M3974" s="11">
        <f t="shared" si="365"/>
        <v>3.0711942675159241E-3</v>
      </c>
      <c r="N3974" s="2"/>
      <c r="O3974" s="2">
        <v>0.81771899999999997</v>
      </c>
      <c r="P3974" s="4">
        <v>7.9040500000000002E-7</v>
      </c>
      <c r="Q3974" s="5">
        <f t="shared" si="366"/>
        <v>6.2930334394904466E-3</v>
      </c>
    </row>
    <row r="3975" spans="1:17" x14ac:dyDescent="0.25">
      <c r="A3975" s="2">
        <v>0.81817600000000001</v>
      </c>
      <c r="B3975" s="4">
        <v>2.0092800000000001E-7</v>
      </c>
      <c r="C3975" s="5">
        <f t="shared" si="362"/>
        <v>1.5997452229299365E-3</v>
      </c>
      <c r="E3975" s="2">
        <v>0.81817600000000001</v>
      </c>
      <c r="F3975" s="4">
        <v>1.19659E-7</v>
      </c>
      <c r="G3975" s="5">
        <f t="shared" si="363"/>
        <v>9.5269904458598735E-4</v>
      </c>
      <c r="H3975" s="2"/>
      <c r="I3975" s="2">
        <v>0.81817600000000001</v>
      </c>
      <c r="J3975" s="4">
        <v>3.8635299999999999E-7</v>
      </c>
      <c r="K3975" s="5">
        <f t="shared" si="364"/>
        <v>1.4859730769230769E-3</v>
      </c>
      <c r="L3975" s="11">
        <v>1.4859730769230769E-3</v>
      </c>
      <c r="M3975" s="11">
        <f t="shared" si="365"/>
        <v>3.0760589171974521E-3</v>
      </c>
      <c r="N3975" s="2"/>
      <c r="O3975" s="2">
        <v>0.81817600000000001</v>
      </c>
      <c r="P3975" s="4">
        <v>7.9070999999999996E-7</v>
      </c>
      <c r="Q3975" s="5">
        <f t="shared" si="366"/>
        <v>6.2954617834394908E-3</v>
      </c>
    </row>
    <row r="3976" spans="1:17" x14ac:dyDescent="0.25">
      <c r="A3976" s="2">
        <v>0.81863399999999997</v>
      </c>
      <c r="B3976" s="4">
        <v>2.005E-7</v>
      </c>
      <c r="C3976" s="5">
        <f t="shared" si="362"/>
        <v>1.5963375796178346E-3</v>
      </c>
      <c r="E3976" s="2">
        <v>0.81863399999999997</v>
      </c>
      <c r="F3976" s="4">
        <v>1.19843E-7</v>
      </c>
      <c r="G3976" s="5">
        <f t="shared" si="363"/>
        <v>9.5416401273885356E-4</v>
      </c>
      <c r="H3976" s="2"/>
      <c r="I3976" s="2">
        <v>0.81863399999999997</v>
      </c>
      <c r="J3976" s="4">
        <v>3.86292E-7</v>
      </c>
      <c r="K3976" s="5">
        <f t="shared" si="364"/>
        <v>1.4857384615384614E-3</v>
      </c>
      <c r="L3976" s="11">
        <v>1.4857384615384614E-3</v>
      </c>
      <c r="M3976" s="11">
        <f t="shared" si="365"/>
        <v>3.0755732484076437E-3</v>
      </c>
      <c r="N3976" s="2"/>
      <c r="O3976" s="2">
        <v>0.81863399999999997</v>
      </c>
      <c r="P3976" s="4">
        <v>7.9070999999999996E-7</v>
      </c>
      <c r="Q3976" s="5">
        <f t="shared" si="366"/>
        <v>6.2954617834394908E-3</v>
      </c>
    </row>
    <row r="3977" spans="1:17" x14ac:dyDescent="0.25">
      <c r="A3977" s="2">
        <v>0.81909200000000004</v>
      </c>
      <c r="B3977" s="4">
        <v>1.99493E-7</v>
      </c>
      <c r="C3977" s="5">
        <f t="shared" si="362"/>
        <v>1.5883200636942678E-3</v>
      </c>
      <c r="E3977" s="2">
        <v>0.81909200000000004</v>
      </c>
      <c r="F3977" s="4">
        <v>1.1993399999999999E-7</v>
      </c>
      <c r="G3977" s="5">
        <f t="shared" si="363"/>
        <v>9.5488853503184715E-4</v>
      </c>
      <c r="H3977" s="2"/>
      <c r="I3977" s="2">
        <v>0.81909200000000004</v>
      </c>
      <c r="J3977" s="4">
        <v>3.8613900000000001E-7</v>
      </c>
      <c r="K3977" s="5">
        <f t="shared" si="364"/>
        <v>1.4851500000000002E-3</v>
      </c>
      <c r="L3977" s="11">
        <v>1.4851500000000002E-3</v>
      </c>
      <c r="M3977" s="11">
        <f t="shared" si="365"/>
        <v>3.074355095541402E-3</v>
      </c>
      <c r="N3977" s="2"/>
      <c r="O3977" s="2">
        <v>0.81909200000000004</v>
      </c>
      <c r="P3977" s="4">
        <v>7.9101600000000005E-7</v>
      </c>
      <c r="Q3977" s="5">
        <f t="shared" si="366"/>
        <v>6.2978980891719751E-3</v>
      </c>
    </row>
    <row r="3978" spans="1:17" x14ac:dyDescent="0.25">
      <c r="A3978" s="2">
        <v>0.81955</v>
      </c>
      <c r="B3978" s="4">
        <v>1.99585E-7</v>
      </c>
      <c r="C3978" s="5">
        <f t="shared" si="362"/>
        <v>1.5890525477707008E-3</v>
      </c>
      <c r="E3978" s="2">
        <v>0.81955</v>
      </c>
      <c r="F3978" s="4">
        <v>1.2097200000000001E-7</v>
      </c>
      <c r="G3978" s="5">
        <f t="shared" si="363"/>
        <v>9.6315286624203827E-4</v>
      </c>
      <c r="H3978" s="2"/>
      <c r="I3978" s="2">
        <v>0.81955</v>
      </c>
      <c r="J3978" s="4">
        <v>3.8574200000000001E-7</v>
      </c>
      <c r="K3978" s="5">
        <f t="shared" si="364"/>
        <v>1.483623076923077E-3</v>
      </c>
      <c r="L3978" s="11">
        <v>1.483623076923077E-3</v>
      </c>
      <c r="M3978" s="11">
        <f t="shared" si="365"/>
        <v>3.0711942675159241E-3</v>
      </c>
      <c r="N3978" s="2"/>
      <c r="O3978" s="2">
        <v>0.81955</v>
      </c>
      <c r="P3978" s="4">
        <v>7.9315200000000003E-7</v>
      </c>
      <c r="Q3978" s="5">
        <f t="shared" si="366"/>
        <v>6.3149044585987272E-3</v>
      </c>
    </row>
    <row r="3979" spans="1:17" x14ac:dyDescent="0.25">
      <c r="A3979" s="2">
        <v>0.82000700000000004</v>
      </c>
      <c r="B3979" s="4">
        <v>1.9924900000000001E-7</v>
      </c>
      <c r="C3979" s="5">
        <f t="shared" si="362"/>
        <v>1.586377388535032E-3</v>
      </c>
      <c r="E3979" s="2">
        <v>0.82000700000000004</v>
      </c>
      <c r="F3979" s="4">
        <v>1.2109400000000001E-7</v>
      </c>
      <c r="G3979" s="5">
        <f t="shared" si="363"/>
        <v>9.6412420382165629E-4</v>
      </c>
      <c r="H3979" s="2"/>
      <c r="I3979" s="2">
        <v>0.82000700000000004</v>
      </c>
      <c r="J3979" s="4">
        <v>3.8650500000000001E-7</v>
      </c>
      <c r="K3979" s="5">
        <f t="shared" si="364"/>
        <v>1.4865576923076922E-3</v>
      </c>
      <c r="L3979" s="11">
        <v>1.4865576923076922E-3</v>
      </c>
      <c r="M3979" s="11">
        <f t="shared" si="365"/>
        <v>3.0772691082802551E-3</v>
      </c>
      <c r="N3979" s="2"/>
      <c r="O3979" s="2">
        <v>0.82000700000000004</v>
      </c>
      <c r="P3979" s="4">
        <v>7.9254200000000003E-7</v>
      </c>
      <c r="Q3979" s="5">
        <f t="shared" si="366"/>
        <v>6.3100477707006379E-3</v>
      </c>
    </row>
    <row r="3980" spans="1:17" x14ac:dyDescent="0.25">
      <c r="A3980" s="2">
        <v>0.820465</v>
      </c>
      <c r="B3980" s="4">
        <v>1.9934100000000001E-7</v>
      </c>
      <c r="C3980" s="5">
        <f t="shared" si="362"/>
        <v>1.5871098726114652E-3</v>
      </c>
      <c r="E3980" s="2">
        <v>0.820465</v>
      </c>
      <c r="F3980" s="4">
        <v>1.2118500000000001E-7</v>
      </c>
      <c r="G3980" s="5">
        <f t="shared" si="363"/>
        <v>9.6484872611464988E-4</v>
      </c>
      <c r="H3980" s="2"/>
      <c r="I3980" s="2">
        <v>0.820465</v>
      </c>
      <c r="J3980" s="4">
        <v>3.8586399999999999E-7</v>
      </c>
      <c r="K3980" s="5">
        <f t="shared" si="364"/>
        <v>1.4840923076923076E-3</v>
      </c>
      <c r="L3980" s="11">
        <v>1.4840923076923076E-3</v>
      </c>
      <c r="M3980" s="11">
        <f t="shared" si="365"/>
        <v>3.0721656050955413E-3</v>
      </c>
      <c r="N3980" s="2"/>
      <c r="O3980" s="2">
        <v>0.820465</v>
      </c>
      <c r="P3980" s="4">
        <v>7.9406699999999999E-7</v>
      </c>
      <c r="Q3980" s="5">
        <f t="shared" si="366"/>
        <v>6.3221894904458608E-3</v>
      </c>
    </row>
    <row r="3981" spans="1:17" x14ac:dyDescent="0.25">
      <c r="A3981" s="2">
        <v>0.82092299999999996</v>
      </c>
      <c r="B3981" s="4">
        <v>7.1084600000000004E-6</v>
      </c>
      <c r="C3981" s="5">
        <f t="shared" si="362"/>
        <v>5.6596019108280264E-2</v>
      </c>
      <c r="E3981" s="2">
        <v>0.82092299999999996</v>
      </c>
      <c r="F3981" s="4">
        <v>1.2152099999999999E-7</v>
      </c>
      <c r="G3981" s="5">
        <f t="shared" si="363"/>
        <v>9.6752388535031842E-4</v>
      </c>
      <c r="H3981" s="2"/>
      <c r="I3981" s="2">
        <v>0.82092299999999996</v>
      </c>
      <c r="J3981" s="4">
        <v>3.8647500000000002E-7</v>
      </c>
      <c r="K3981" s="5">
        <f t="shared" si="364"/>
        <v>1.4864423076923078E-3</v>
      </c>
      <c r="L3981" s="11">
        <v>1.4864423076923078E-3</v>
      </c>
      <c r="M3981" s="11">
        <f t="shared" si="365"/>
        <v>3.0770302547770707E-3</v>
      </c>
      <c r="N3981" s="2"/>
      <c r="O3981" s="2">
        <v>0.82092299999999996</v>
      </c>
      <c r="P3981" s="4">
        <v>7.9345699999999998E-7</v>
      </c>
      <c r="Q3981" s="5">
        <f t="shared" si="366"/>
        <v>6.3173328025477706E-3</v>
      </c>
    </row>
    <row r="3982" spans="1:17" x14ac:dyDescent="0.25">
      <c r="A3982" s="2">
        <v>0.82138100000000003</v>
      </c>
      <c r="B3982" s="4">
        <v>7.4432400000000004E-6</v>
      </c>
      <c r="C3982" s="5">
        <f t="shared" si="362"/>
        <v>5.9261464968152877E-2</v>
      </c>
      <c r="E3982" s="2">
        <v>0.82138100000000003</v>
      </c>
      <c r="F3982" s="4">
        <v>9.4641100000000004E-6</v>
      </c>
      <c r="G3982" s="5">
        <f t="shared" si="363"/>
        <v>7.5351194267515936E-2</v>
      </c>
      <c r="H3982" s="2"/>
      <c r="I3982" s="2">
        <v>0.82138100000000003</v>
      </c>
      <c r="J3982" s="4">
        <v>7.3269699999999999E-6</v>
      </c>
      <c r="K3982" s="5">
        <f t="shared" si="364"/>
        <v>2.8180653846153845E-2</v>
      </c>
      <c r="L3982" s="11">
        <v>2.8180653846153845E-2</v>
      </c>
      <c r="M3982" s="11">
        <f t="shared" si="365"/>
        <v>5.8335748407643315E-2</v>
      </c>
      <c r="N3982" s="2"/>
      <c r="O3982" s="2">
        <v>0.82138100000000003</v>
      </c>
      <c r="P3982" s="4">
        <v>4.8721299999999999E-6</v>
      </c>
      <c r="Q3982" s="5">
        <f t="shared" si="366"/>
        <v>3.8790843949044584E-2</v>
      </c>
    </row>
    <row r="3983" spans="1:17" x14ac:dyDescent="0.25">
      <c r="A3983" s="2">
        <v>0.82183799999999996</v>
      </c>
      <c r="B3983" s="4">
        <v>7.4249300000000002E-6</v>
      </c>
      <c r="C3983" s="5">
        <f t="shared" si="362"/>
        <v>5.9115684713375798E-2</v>
      </c>
      <c r="E3983" s="2">
        <v>0.82183799999999996</v>
      </c>
      <c r="F3983" s="4">
        <v>1.0159299999999999E-5</v>
      </c>
      <c r="G3983" s="5">
        <f t="shared" si="363"/>
        <v>8.0886146496815289E-2</v>
      </c>
      <c r="H3983" s="2"/>
      <c r="I3983" s="2">
        <v>0.82183799999999996</v>
      </c>
      <c r="J3983" s="4">
        <v>8.1146199999999999E-6</v>
      </c>
      <c r="K3983" s="5">
        <f t="shared" si="364"/>
        <v>3.1210076923076924E-2</v>
      </c>
      <c r="L3983" s="11">
        <v>3.1210076923076924E-2</v>
      </c>
      <c r="M3983" s="11">
        <f t="shared" si="365"/>
        <v>6.4606847133757972E-2</v>
      </c>
      <c r="N3983" s="2"/>
      <c r="O3983" s="2">
        <v>0.82183799999999996</v>
      </c>
      <c r="P3983" s="4">
        <v>5.49011E-6</v>
      </c>
      <c r="Q3983" s="5">
        <f t="shared" si="366"/>
        <v>4.3711066878980895E-2</v>
      </c>
    </row>
    <row r="3984" spans="1:17" x14ac:dyDescent="0.25">
      <c r="A3984" s="2">
        <v>0.82229600000000003</v>
      </c>
      <c r="B3984" s="4">
        <v>7.3852500000000001E-6</v>
      </c>
      <c r="C3984" s="5">
        <f t="shared" si="362"/>
        <v>5.8799761146496821E-2</v>
      </c>
      <c r="E3984" s="2">
        <v>0.82229600000000003</v>
      </c>
      <c r="F3984" s="4">
        <v>1.01471E-5</v>
      </c>
      <c r="G3984" s="5">
        <f t="shared" si="363"/>
        <v>8.0789012738853513E-2</v>
      </c>
      <c r="H3984" s="2"/>
      <c r="I3984" s="2">
        <v>0.82229600000000003</v>
      </c>
      <c r="J3984" s="4">
        <v>8.1329300000000001E-6</v>
      </c>
      <c r="K3984" s="5">
        <f t="shared" si="364"/>
        <v>3.1280500000000003E-2</v>
      </c>
      <c r="L3984" s="11">
        <v>3.1280500000000003E-2</v>
      </c>
      <c r="M3984" s="11">
        <f t="shared" si="365"/>
        <v>6.4752627388535045E-2</v>
      </c>
      <c r="N3984" s="2"/>
      <c r="O3984" s="2">
        <v>0.82229600000000003</v>
      </c>
      <c r="P3984" s="4">
        <v>5.60303E-6</v>
      </c>
      <c r="Q3984" s="5">
        <f t="shared" si="366"/>
        <v>4.4610111464968155E-2</v>
      </c>
    </row>
    <row r="3985" spans="1:17" x14ac:dyDescent="0.25">
      <c r="A3985" s="2">
        <v>0.82275399999999999</v>
      </c>
      <c r="B3985" s="4">
        <v>7.2967500000000001E-6</v>
      </c>
      <c r="C3985" s="5">
        <f t="shared" si="362"/>
        <v>5.8095143312101916E-2</v>
      </c>
      <c r="E3985" s="2">
        <v>0.82275399999999999</v>
      </c>
      <c r="F3985" s="4">
        <v>1.0104399999999999E-5</v>
      </c>
      <c r="G3985" s="5">
        <f t="shared" si="363"/>
        <v>8.0449044585987256E-2</v>
      </c>
      <c r="H3985" s="2"/>
      <c r="I3985" s="2">
        <v>0.82275399999999999</v>
      </c>
      <c r="J3985" s="4">
        <v>8.1390400000000006E-6</v>
      </c>
      <c r="K3985" s="5">
        <f t="shared" si="364"/>
        <v>3.1304000000000005E-2</v>
      </c>
      <c r="L3985" s="11">
        <v>3.1304000000000005E-2</v>
      </c>
      <c r="M3985" s="11">
        <f t="shared" si="365"/>
        <v>6.4801273885350341E-2</v>
      </c>
      <c r="N3985" s="2"/>
      <c r="O3985" s="2">
        <v>0.82275399999999999</v>
      </c>
      <c r="P3985" s="4">
        <v>5.6091299999999998E-6</v>
      </c>
      <c r="Q3985" s="5">
        <f t="shared" si="366"/>
        <v>4.4658678343949043E-2</v>
      </c>
    </row>
    <row r="3986" spans="1:17" x14ac:dyDescent="0.25">
      <c r="A3986" s="2">
        <v>0.82321200000000005</v>
      </c>
      <c r="B3986" s="4">
        <v>7.2845500000000004E-6</v>
      </c>
      <c r="C3986" s="5">
        <f t="shared" si="362"/>
        <v>5.7998009554140133E-2</v>
      </c>
      <c r="E3986" s="2">
        <v>0.82321200000000005</v>
      </c>
      <c r="F3986" s="4">
        <v>1.00037E-5</v>
      </c>
      <c r="G3986" s="5">
        <f t="shared" si="363"/>
        <v>7.9647292993630589E-2</v>
      </c>
      <c r="H3986" s="2"/>
      <c r="I3986" s="2">
        <v>0.82321200000000005</v>
      </c>
      <c r="J3986" s="4">
        <v>8.0963099999999997E-6</v>
      </c>
      <c r="K3986" s="5">
        <f t="shared" si="364"/>
        <v>3.1139653846153845E-2</v>
      </c>
      <c r="L3986" s="11">
        <v>3.1139653846153845E-2</v>
      </c>
      <c r="M3986" s="11">
        <f t="shared" si="365"/>
        <v>6.4461066878980899E-2</v>
      </c>
      <c r="N3986" s="2"/>
      <c r="O3986" s="2">
        <v>0.82321200000000005</v>
      </c>
      <c r="P3986" s="4">
        <v>5.6121799999999997E-6</v>
      </c>
      <c r="Q3986" s="5">
        <f t="shared" si="366"/>
        <v>4.4682961783439494E-2</v>
      </c>
    </row>
    <row r="3987" spans="1:17" x14ac:dyDescent="0.25">
      <c r="A3987" s="2">
        <v>0.82366899999999998</v>
      </c>
      <c r="B3987" s="4">
        <v>7.2845500000000004E-6</v>
      </c>
      <c r="C3987" s="5">
        <f t="shared" si="362"/>
        <v>5.7998009554140133E-2</v>
      </c>
      <c r="E3987" s="2">
        <v>0.82366899999999998</v>
      </c>
      <c r="F3987" s="4">
        <v>1.00128E-5</v>
      </c>
      <c r="G3987" s="5">
        <f t="shared" si="363"/>
        <v>7.9719745222929947E-2</v>
      </c>
      <c r="H3987" s="2"/>
      <c r="I3987" s="2">
        <v>0.82366899999999998</v>
      </c>
      <c r="J3987" s="4">
        <v>8.0657999999999999E-6</v>
      </c>
      <c r="K3987" s="5">
        <f t="shared" si="364"/>
        <v>3.1022307692307689E-2</v>
      </c>
      <c r="L3987" s="11">
        <v>3.1022307692307689E-2</v>
      </c>
      <c r="M3987" s="11">
        <f t="shared" si="365"/>
        <v>6.4218152866242037E-2</v>
      </c>
      <c r="N3987" s="2"/>
      <c r="O3987" s="2">
        <v>0.82366899999999998</v>
      </c>
      <c r="P3987" s="4">
        <v>5.6366000000000004E-6</v>
      </c>
      <c r="Q3987" s="5">
        <f t="shared" si="366"/>
        <v>4.4877388535031856E-2</v>
      </c>
    </row>
    <row r="3988" spans="1:17" x14ac:dyDescent="0.25">
      <c r="A3988" s="2">
        <v>0.82412700000000005</v>
      </c>
      <c r="B3988" s="4">
        <v>7.2021500000000002E-6</v>
      </c>
      <c r="C3988" s="5">
        <f t="shared" si="362"/>
        <v>5.7341958598726116E-2</v>
      </c>
      <c r="E3988" s="2">
        <v>0.82412700000000005</v>
      </c>
      <c r="F3988" s="4">
        <v>9.9487300000000005E-6</v>
      </c>
      <c r="G3988" s="5">
        <f t="shared" si="363"/>
        <v>7.9209633757961792E-2</v>
      </c>
      <c r="H3988" s="2"/>
      <c r="I3988" s="2">
        <v>0.82412700000000005</v>
      </c>
      <c r="J3988" s="4">
        <v>8.0902099999999999E-6</v>
      </c>
      <c r="K3988" s="5">
        <f t="shared" si="364"/>
        <v>3.1116192307692303E-2</v>
      </c>
      <c r="L3988" s="11">
        <v>3.1116192307692303E-2</v>
      </c>
      <c r="M3988" s="11">
        <f t="shared" si="365"/>
        <v>6.4412499999999998E-2</v>
      </c>
      <c r="N3988" s="2"/>
      <c r="O3988" s="2">
        <v>0.82412700000000005</v>
      </c>
      <c r="P3988" s="4">
        <v>5.6304899999999999E-6</v>
      </c>
      <c r="Q3988" s="5">
        <f t="shared" si="366"/>
        <v>4.482874203821656E-2</v>
      </c>
    </row>
    <row r="3989" spans="1:17" x14ac:dyDescent="0.25">
      <c r="A3989" s="2">
        <v>0.82458500000000001</v>
      </c>
      <c r="B3989" s="4">
        <v>7.1655299999999998E-6</v>
      </c>
      <c r="C3989" s="5">
        <f t="shared" si="362"/>
        <v>5.7050398089171978E-2</v>
      </c>
      <c r="E3989" s="2">
        <v>0.82458500000000001</v>
      </c>
      <c r="F3989" s="4">
        <v>9.9731400000000005E-6</v>
      </c>
      <c r="G3989" s="5">
        <f t="shared" si="363"/>
        <v>7.9403980891719766E-2</v>
      </c>
      <c r="H3989" s="2"/>
      <c r="I3989" s="2">
        <v>0.82458500000000001</v>
      </c>
      <c r="J3989" s="4">
        <v>8.0810499999999995E-6</v>
      </c>
      <c r="K3989" s="5">
        <f t="shared" si="364"/>
        <v>3.1080961538461536E-2</v>
      </c>
      <c r="L3989" s="11">
        <v>3.1080961538461536E-2</v>
      </c>
      <c r="M3989" s="11">
        <f t="shared" si="365"/>
        <v>6.4339570063694271E-2</v>
      </c>
      <c r="N3989" s="2"/>
      <c r="O3989" s="2">
        <v>0.82458500000000001</v>
      </c>
      <c r="P3989" s="4">
        <v>5.6457500000000001E-6</v>
      </c>
      <c r="Q3989" s="5">
        <f t="shared" si="366"/>
        <v>4.4950238853503188E-2</v>
      </c>
    </row>
    <row r="3990" spans="1:17" x14ac:dyDescent="0.25">
      <c r="A3990" s="2">
        <v>0.82504299999999997</v>
      </c>
      <c r="B3990" s="4">
        <v>7.1594200000000001E-6</v>
      </c>
      <c r="C3990" s="5">
        <f t="shared" si="362"/>
        <v>5.7001751592356695E-2</v>
      </c>
      <c r="E3990" s="2">
        <v>0.82504299999999997</v>
      </c>
      <c r="F3990" s="4">
        <v>9.9456800000000006E-6</v>
      </c>
      <c r="G3990" s="5">
        <f t="shared" si="363"/>
        <v>7.9185350318471348E-2</v>
      </c>
      <c r="H3990" s="2"/>
      <c r="I3990" s="2">
        <v>0.82504299999999997</v>
      </c>
      <c r="J3990" s="4">
        <v>8.0993700000000003E-6</v>
      </c>
      <c r="K3990" s="5">
        <f t="shared" si="364"/>
        <v>3.1151423076923077E-2</v>
      </c>
      <c r="L3990" s="11">
        <v>3.1151423076923077E-2</v>
      </c>
      <c r="M3990" s="11">
        <f t="shared" si="365"/>
        <v>6.4485429936305738E-2</v>
      </c>
      <c r="N3990" s="2"/>
      <c r="O3990" s="2">
        <v>0.82504299999999997</v>
      </c>
      <c r="P3990" s="4">
        <v>5.6182900000000002E-6</v>
      </c>
      <c r="Q3990" s="5">
        <f t="shared" si="366"/>
        <v>4.4731608280254784E-2</v>
      </c>
    </row>
    <row r="3991" spans="1:17" x14ac:dyDescent="0.25">
      <c r="A3991" s="2">
        <v>0.82550000000000001</v>
      </c>
      <c r="B3991" s="4">
        <v>7.1563700000000002E-6</v>
      </c>
      <c r="C3991" s="5">
        <f t="shared" si="362"/>
        <v>5.6977468152866244E-2</v>
      </c>
      <c r="E3991" s="2">
        <v>0.82550000000000001</v>
      </c>
      <c r="F3991" s="4">
        <v>9.8083500000000007E-6</v>
      </c>
      <c r="G3991" s="5">
        <f t="shared" si="363"/>
        <v>7.8091958598726127E-2</v>
      </c>
      <c r="H3991" s="2"/>
      <c r="I3991" s="2">
        <v>0.82550000000000001</v>
      </c>
      <c r="J3991" s="4">
        <v>8.0932599999999998E-6</v>
      </c>
      <c r="K3991" s="5">
        <f t="shared" si="364"/>
        <v>3.1127923076923074E-2</v>
      </c>
      <c r="L3991" s="11">
        <v>3.1127923076923074E-2</v>
      </c>
      <c r="M3991" s="11">
        <f t="shared" si="365"/>
        <v>6.4436783439490455E-2</v>
      </c>
      <c r="N3991" s="2"/>
      <c r="O3991" s="2">
        <v>0.82550000000000001</v>
      </c>
      <c r="P3991" s="4">
        <v>5.6213400000000001E-6</v>
      </c>
      <c r="Q3991" s="5">
        <f t="shared" si="366"/>
        <v>4.4755891719745228E-2</v>
      </c>
    </row>
    <row r="3992" spans="1:17" x14ac:dyDescent="0.25">
      <c r="A3992" s="2">
        <v>0.82595799999999997</v>
      </c>
      <c r="B3992" s="4">
        <v>7.1258499999999997E-6</v>
      </c>
      <c r="C3992" s="5">
        <f t="shared" si="362"/>
        <v>5.6734474522292994E-2</v>
      </c>
      <c r="E3992" s="2">
        <v>0.82595799999999997</v>
      </c>
      <c r="F3992" s="4">
        <v>9.9121100000000002E-6</v>
      </c>
      <c r="G3992" s="5">
        <f t="shared" si="363"/>
        <v>7.8918073248407661E-2</v>
      </c>
      <c r="H3992" s="2"/>
      <c r="I3992" s="2">
        <v>0.82595799999999997</v>
      </c>
      <c r="J3992" s="4">
        <v>8.1176800000000005E-6</v>
      </c>
      <c r="K3992" s="5">
        <f t="shared" si="364"/>
        <v>3.1221846153846152E-2</v>
      </c>
      <c r="L3992" s="11">
        <v>3.1221846153846152E-2</v>
      </c>
      <c r="M3992" s="11">
        <f t="shared" si="365"/>
        <v>6.4631210191082811E-2</v>
      </c>
      <c r="N3992" s="2"/>
      <c r="O3992" s="2">
        <v>0.82595799999999997</v>
      </c>
      <c r="P3992" s="4">
        <v>5.6152299999999996E-6</v>
      </c>
      <c r="Q3992" s="5">
        <f t="shared" si="366"/>
        <v>4.4707245222929938E-2</v>
      </c>
    </row>
    <row r="3993" spans="1:17" x14ac:dyDescent="0.25">
      <c r="A3993" s="2">
        <v>0.82641600000000004</v>
      </c>
      <c r="B3993" s="4">
        <v>7.0831300000000004E-6</v>
      </c>
      <c r="C3993" s="5">
        <f t="shared" si="362"/>
        <v>5.6394347133757974E-2</v>
      </c>
      <c r="E3993" s="2">
        <v>0.82641600000000004</v>
      </c>
      <c r="F3993" s="4">
        <v>9.9243200000000006E-6</v>
      </c>
      <c r="G3993" s="5">
        <f t="shared" si="363"/>
        <v>7.9015286624203832E-2</v>
      </c>
      <c r="H3993" s="2"/>
      <c r="I3993" s="2">
        <v>0.82641600000000004</v>
      </c>
      <c r="J3993" s="4">
        <v>8.0810499999999995E-6</v>
      </c>
      <c r="K3993" s="5">
        <f t="shared" si="364"/>
        <v>3.1080961538461536E-2</v>
      </c>
      <c r="L3993" s="11">
        <v>3.1080961538461536E-2</v>
      </c>
      <c r="M3993" s="11">
        <f t="shared" si="365"/>
        <v>6.4339570063694271E-2</v>
      </c>
      <c r="N3993" s="2"/>
      <c r="O3993" s="2">
        <v>0.82641600000000004</v>
      </c>
      <c r="P3993" s="4">
        <v>5.5877699999999997E-6</v>
      </c>
      <c r="Q3993" s="5">
        <f t="shared" si="366"/>
        <v>4.4488614649681534E-2</v>
      </c>
    </row>
    <row r="3994" spans="1:17" x14ac:dyDescent="0.25">
      <c r="A3994" s="2">
        <v>0.826874</v>
      </c>
      <c r="B3994" s="4">
        <v>7.1075400000000004E-6</v>
      </c>
      <c r="C3994" s="5">
        <f t="shared" si="362"/>
        <v>5.6588694267515928E-2</v>
      </c>
      <c r="E3994" s="2">
        <v>0.826874</v>
      </c>
      <c r="F3994" s="4">
        <v>9.91821E-6</v>
      </c>
      <c r="G3994" s="5">
        <f t="shared" si="363"/>
        <v>7.8966640127388549E-2</v>
      </c>
      <c r="H3994" s="2"/>
      <c r="I3994" s="2">
        <v>0.826874</v>
      </c>
      <c r="J3994" s="4">
        <v>8.0963099999999997E-6</v>
      </c>
      <c r="K3994" s="5">
        <f t="shared" si="364"/>
        <v>3.1139653846153845E-2</v>
      </c>
      <c r="L3994" s="11">
        <v>3.1139653846153845E-2</v>
      </c>
      <c r="M3994" s="11">
        <f t="shared" si="365"/>
        <v>6.4461066878980899E-2</v>
      </c>
      <c r="N3994" s="2"/>
      <c r="O3994" s="2">
        <v>0.826874</v>
      </c>
      <c r="P3994" s="4">
        <v>5.6182900000000002E-6</v>
      </c>
      <c r="Q3994" s="5">
        <f t="shared" si="366"/>
        <v>4.4731608280254784E-2</v>
      </c>
    </row>
    <row r="3995" spans="1:17" x14ac:dyDescent="0.25">
      <c r="A3995" s="2">
        <v>0.82733199999999996</v>
      </c>
      <c r="B3995" s="4">
        <v>7.1197499999999999E-6</v>
      </c>
      <c r="C3995" s="5">
        <f t="shared" si="362"/>
        <v>5.6685907643312113E-2</v>
      </c>
      <c r="E3995" s="2">
        <v>0.82733199999999996</v>
      </c>
      <c r="F3995" s="4">
        <v>9.87244E-6</v>
      </c>
      <c r="G3995" s="5">
        <f t="shared" si="363"/>
        <v>7.8602229299363072E-2</v>
      </c>
      <c r="H3995" s="2"/>
      <c r="I3995" s="2">
        <v>0.82733199999999996</v>
      </c>
      <c r="J3995" s="4">
        <v>8.0749499999999997E-6</v>
      </c>
      <c r="K3995" s="5">
        <f t="shared" si="364"/>
        <v>3.1057499999999998E-2</v>
      </c>
      <c r="L3995" s="11">
        <v>3.1057499999999998E-2</v>
      </c>
      <c r="M3995" s="11">
        <f t="shared" si="365"/>
        <v>6.4291003184713369E-2</v>
      </c>
      <c r="N3995" s="2"/>
      <c r="O3995" s="2">
        <v>0.82733199999999996</v>
      </c>
      <c r="P3995" s="4">
        <v>5.6182900000000002E-6</v>
      </c>
      <c r="Q3995" s="5">
        <f t="shared" si="366"/>
        <v>4.4731608280254784E-2</v>
      </c>
    </row>
    <row r="3996" spans="1:17" x14ac:dyDescent="0.25">
      <c r="A3996" s="2">
        <v>0.827789</v>
      </c>
      <c r="B3996" s="4">
        <v>7.1044899999999996E-6</v>
      </c>
      <c r="C3996" s="5">
        <f t="shared" si="362"/>
        <v>5.6564410828025477E-2</v>
      </c>
      <c r="E3996" s="2">
        <v>0.827789</v>
      </c>
      <c r="F3996" s="4">
        <v>9.7900400000000005E-6</v>
      </c>
      <c r="G3996" s="5">
        <f t="shared" si="363"/>
        <v>7.7946178343949055E-2</v>
      </c>
      <c r="H3996" s="2"/>
      <c r="I3996" s="2">
        <v>0.827789</v>
      </c>
      <c r="J3996" s="4">
        <v>8.0810499999999995E-6</v>
      </c>
      <c r="K3996" s="5">
        <f t="shared" si="364"/>
        <v>3.1080961538461536E-2</v>
      </c>
      <c r="L3996" s="11">
        <v>3.1080961538461536E-2</v>
      </c>
      <c r="M3996" s="11">
        <f t="shared" si="365"/>
        <v>6.4339570063694271E-2</v>
      </c>
      <c r="N3996" s="2"/>
      <c r="O3996" s="2">
        <v>0.827789</v>
      </c>
      <c r="P3996" s="4">
        <v>5.60303E-6</v>
      </c>
      <c r="Q3996" s="5">
        <f t="shared" si="366"/>
        <v>4.4610111464968155E-2</v>
      </c>
    </row>
    <row r="3997" spans="1:17" x14ac:dyDescent="0.25">
      <c r="A3997" s="2">
        <v>0.82824699999999996</v>
      </c>
      <c r="B3997" s="4">
        <v>7.1014399999999997E-6</v>
      </c>
      <c r="C3997" s="5">
        <f t="shared" si="362"/>
        <v>5.6540127388535033E-2</v>
      </c>
      <c r="E3997" s="2">
        <v>0.82824699999999996</v>
      </c>
      <c r="F3997" s="4">
        <v>9.8846399999999996E-6</v>
      </c>
      <c r="G3997" s="5">
        <f t="shared" si="363"/>
        <v>7.8699363057324848E-2</v>
      </c>
      <c r="H3997" s="2"/>
      <c r="I3997" s="2">
        <v>0.82824699999999996</v>
      </c>
      <c r="J3997" s="4">
        <v>8.0505399999999997E-6</v>
      </c>
      <c r="K3997" s="5">
        <f t="shared" si="364"/>
        <v>3.0963615384615385E-2</v>
      </c>
      <c r="L3997" s="11">
        <v>3.0963615384615385E-2</v>
      </c>
      <c r="M3997" s="11">
        <f t="shared" si="365"/>
        <v>6.4096656050955422E-2</v>
      </c>
      <c r="N3997" s="2"/>
      <c r="O3997" s="2">
        <v>0.82824699999999996</v>
      </c>
      <c r="P3997" s="4">
        <v>5.5816699999999999E-6</v>
      </c>
      <c r="Q3997" s="5">
        <f t="shared" si="366"/>
        <v>4.4440047770700639E-2</v>
      </c>
    </row>
    <row r="3998" spans="1:17" x14ac:dyDescent="0.25">
      <c r="A3998" s="2">
        <v>0.82870500000000002</v>
      </c>
      <c r="B3998" s="4">
        <v>7.1044899999999996E-6</v>
      </c>
      <c r="C3998" s="5">
        <f t="shared" si="362"/>
        <v>5.6564410828025477E-2</v>
      </c>
      <c r="E3998" s="2">
        <v>0.82870500000000002</v>
      </c>
      <c r="F3998" s="4">
        <v>9.8632799999999995E-6</v>
      </c>
      <c r="G3998" s="5">
        <f t="shared" si="363"/>
        <v>7.8529299363057331E-2</v>
      </c>
      <c r="H3998" s="2"/>
      <c r="I3998" s="2">
        <v>0.82870500000000002</v>
      </c>
      <c r="J3998" s="4">
        <v>8.0902099999999999E-6</v>
      </c>
      <c r="K3998" s="5">
        <f t="shared" si="364"/>
        <v>3.1116192307692303E-2</v>
      </c>
      <c r="L3998" s="11">
        <v>3.1116192307692303E-2</v>
      </c>
      <c r="M3998" s="11">
        <f t="shared" si="365"/>
        <v>6.4412499999999998E-2</v>
      </c>
      <c r="N3998" s="2"/>
      <c r="O3998" s="2">
        <v>0.82870500000000002</v>
      </c>
      <c r="P3998" s="4">
        <v>5.5969200000000003E-6</v>
      </c>
      <c r="Q3998" s="5">
        <f t="shared" si="366"/>
        <v>4.4561464968152872E-2</v>
      </c>
    </row>
    <row r="3999" spans="1:17" x14ac:dyDescent="0.25">
      <c r="A3999" s="2">
        <v>0.82916299999999998</v>
      </c>
      <c r="B3999" s="4">
        <v>7.0892300000000002E-6</v>
      </c>
      <c r="C3999" s="5">
        <f t="shared" si="362"/>
        <v>5.6442914012738862E-2</v>
      </c>
      <c r="E3999" s="2">
        <v>0.82916299999999998</v>
      </c>
      <c r="F3999" s="4">
        <v>9.8541299999999998E-6</v>
      </c>
      <c r="G3999" s="5">
        <f t="shared" si="363"/>
        <v>7.8456449044585985E-2</v>
      </c>
      <c r="H3999" s="2"/>
      <c r="I3999" s="2">
        <v>0.82916299999999998</v>
      </c>
      <c r="J3999" s="4">
        <v>8.0535899999999996E-6</v>
      </c>
      <c r="K3999" s="5">
        <f t="shared" si="364"/>
        <v>3.0975346153846155E-2</v>
      </c>
      <c r="L3999" s="11">
        <v>3.0975346153846155E-2</v>
      </c>
      <c r="M3999" s="11">
        <f t="shared" si="365"/>
        <v>6.412093949044588E-2</v>
      </c>
      <c r="N3999" s="2"/>
      <c r="O3999" s="2">
        <v>0.82916299999999998</v>
      </c>
      <c r="P3999" s="4">
        <v>5.6060799999999999E-6</v>
      </c>
      <c r="Q3999" s="5">
        <f t="shared" si="366"/>
        <v>4.4634394904458599E-2</v>
      </c>
    </row>
    <row r="4000" spans="1:17" x14ac:dyDescent="0.25">
      <c r="A4000" s="2">
        <v>0.82962000000000002</v>
      </c>
      <c r="B4000" s="4">
        <v>7.0373499999999996E-6</v>
      </c>
      <c r="C4000" s="5">
        <f t="shared" si="362"/>
        <v>5.6029856687898096E-2</v>
      </c>
      <c r="E4000" s="2">
        <v>0.82962000000000002</v>
      </c>
      <c r="F4000" s="4">
        <v>9.9334700000000003E-6</v>
      </c>
      <c r="G4000" s="5">
        <f t="shared" si="363"/>
        <v>7.9088136942675163E-2</v>
      </c>
      <c r="H4000" s="2"/>
      <c r="I4000" s="2">
        <v>0.82962000000000002</v>
      </c>
      <c r="J4000" s="4">
        <v>8.0932599999999998E-6</v>
      </c>
      <c r="K4000" s="5">
        <f t="shared" si="364"/>
        <v>3.1127923076923074E-2</v>
      </c>
      <c r="L4000" s="11">
        <v>3.1127923076923074E-2</v>
      </c>
      <c r="M4000" s="11">
        <f t="shared" si="365"/>
        <v>6.4436783439490455E-2</v>
      </c>
      <c r="N4000" s="2"/>
      <c r="O4000" s="2">
        <v>0.82962000000000002</v>
      </c>
      <c r="P4000" s="4">
        <v>5.5908199999999996E-6</v>
      </c>
      <c r="Q4000" s="5">
        <f t="shared" si="366"/>
        <v>4.4512898089171977E-2</v>
      </c>
    </row>
    <row r="4001" spans="1:17" x14ac:dyDescent="0.25">
      <c r="A4001" s="2">
        <v>0.83007799999999998</v>
      </c>
      <c r="B4001" s="4">
        <v>7.0861800000000003E-6</v>
      </c>
      <c r="C4001" s="5">
        <f t="shared" si="362"/>
        <v>5.6418630573248418E-2</v>
      </c>
      <c r="E4001" s="2">
        <v>0.83007799999999998</v>
      </c>
      <c r="F4001" s="4">
        <v>9.8419199999999994E-6</v>
      </c>
      <c r="G4001" s="5">
        <f t="shared" si="363"/>
        <v>7.8359235668789814E-2</v>
      </c>
      <c r="H4001" s="2"/>
      <c r="I4001" s="2">
        <v>0.83007799999999998</v>
      </c>
      <c r="J4001" s="4">
        <v>8.0779999999999996E-6</v>
      </c>
      <c r="K4001" s="5">
        <f t="shared" si="364"/>
        <v>3.1069230769230769E-2</v>
      </c>
      <c r="L4001" s="11">
        <v>3.1069230769230769E-2</v>
      </c>
      <c r="M4001" s="11">
        <f t="shared" si="365"/>
        <v>6.4315286624203827E-2</v>
      </c>
      <c r="N4001" s="2"/>
      <c r="O4001" s="2">
        <v>0.83007799999999998</v>
      </c>
      <c r="P4001" s="4">
        <v>5.6274399999999999E-6</v>
      </c>
      <c r="Q4001" s="5">
        <f t="shared" si="366"/>
        <v>4.4804458598726116E-2</v>
      </c>
    </row>
    <row r="4002" spans="1:17" x14ac:dyDescent="0.25">
      <c r="A4002" s="2">
        <v>0.83053600000000005</v>
      </c>
      <c r="B4002" s="4">
        <v>7.0312499999999998E-6</v>
      </c>
      <c r="C4002" s="5">
        <f t="shared" si="362"/>
        <v>5.5981289808917201E-2</v>
      </c>
      <c r="E4002" s="2">
        <v>0.83053600000000005</v>
      </c>
      <c r="F4002" s="4">
        <v>9.8480199999999993E-6</v>
      </c>
      <c r="G4002" s="5">
        <f t="shared" si="363"/>
        <v>7.8407802547770689E-2</v>
      </c>
      <c r="H4002" s="2"/>
      <c r="I4002" s="2">
        <v>0.83053600000000005</v>
      </c>
      <c r="J4002" s="4">
        <v>8.0810499999999995E-6</v>
      </c>
      <c r="K4002" s="5">
        <f t="shared" si="364"/>
        <v>3.1080961538461536E-2</v>
      </c>
      <c r="L4002" s="11">
        <v>3.1080961538461536E-2</v>
      </c>
      <c r="M4002" s="11">
        <f t="shared" si="365"/>
        <v>6.4339570063694271E-2</v>
      </c>
      <c r="N4002" s="2"/>
      <c r="O4002" s="2">
        <v>0.83053600000000005</v>
      </c>
      <c r="P4002" s="4">
        <v>5.5969200000000003E-6</v>
      </c>
      <c r="Q4002" s="5">
        <f t="shared" si="366"/>
        <v>4.4561464968152872E-2</v>
      </c>
    </row>
    <row r="4003" spans="1:17" x14ac:dyDescent="0.25">
      <c r="A4003" s="2">
        <v>0.83099400000000001</v>
      </c>
      <c r="B4003" s="4">
        <v>7.02515E-6</v>
      </c>
      <c r="C4003" s="5">
        <f t="shared" si="362"/>
        <v>5.5932722929936313E-2</v>
      </c>
      <c r="E4003" s="2">
        <v>0.83099400000000001</v>
      </c>
      <c r="F4003" s="4">
        <v>9.9090600000000003E-6</v>
      </c>
      <c r="G4003" s="5">
        <f t="shared" si="363"/>
        <v>7.8893789808917203E-2</v>
      </c>
      <c r="H4003" s="2"/>
      <c r="I4003" s="2">
        <v>0.83099400000000001</v>
      </c>
      <c r="J4003" s="4">
        <v>8.0779999999999996E-6</v>
      </c>
      <c r="K4003" s="5">
        <f t="shared" si="364"/>
        <v>3.1069230769230769E-2</v>
      </c>
      <c r="L4003" s="11">
        <v>3.1069230769230769E-2</v>
      </c>
      <c r="M4003" s="11">
        <f t="shared" si="365"/>
        <v>6.4315286624203827E-2</v>
      </c>
      <c r="N4003" s="2"/>
      <c r="O4003" s="2">
        <v>0.83099400000000001</v>
      </c>
      <c r="P4003" s="4">
        <v>5.60303E-6</v>
      </c>
      <c r="Q4003" s="5">
        <f t="shared" si="366"/>
        <v>4.4610111464968155E-2</v>
      </c>
    </row>
    <row r="4004" spans="1:17" x14ac:dyDescent="0.25">
      <c r="A4004" s="2">
        <v>0.83145100000000005</v>
      </c>
      <c r="B4004" s="4">
        <v>7.0648200000000002E-6</v>
      </c>
      <c r="C4004" s="5">
        <f t="shared" si="362"/>
        <v>5.6248566878980895E-2</v>
      </c>
      <c r="E4004" s="2">
        <v>0.83145100000000005</v>
      </c>
      <c r="F4004" s="4">
        <v>9.8998999999999999E-6</v>
      </c>
      <c r="G4004" s="5">
        <f t="shared" si="363"/>
        <v>7.8820859872611476E-2</v>
      </c>
      <c r="H4004" s="2"/>
      <c r="I4004" s="2">
        <v>0.83145100000000005</v>
      </c>
      <c r="J4004" s="4">
        <v>8.0688499999999998E-6</v>
      </c>
      <c r="K4004" s="5">
        <f t="shared" si="364"/>
        <v>3.103403846153846E-2</v>
      </c>
      <c r="L4004" s="11">
        <v>3.103403846153846E-2</v>
      </c>
      <c r="M4004" s="11">
        <f t="shared" si="365"/>
        <v>6.4242436305732495E-2</v>
      </c>
      <c r="N4004" s="2"/>
      <c r="O4004" s="2">
        <v>0.83145100000000005</v>
      </c>
      <c r="P4004" s="4">
        <v>5.60303E-6</v>
      </c>
      <c r="Q4004" s="5">
        <f t="shared" si="366"/>
        <v>4.4610111464968155E-2</v>
      </c>
    </row>
    <row r="4005" spans="1:17" x14ac:dyDescent="0.25">
      <c r="A4005" s="2">
        <v>0.83190900000000001</v>
      </c>
      <c r="B4005" s="4">
        <v>7.0159900000000004E-6</v>
      </c>
      <c r="C4005" s="5">
        <f t="shared" si="362"/>
        <v>5.5859792993630579E-2</v>
      </c>
      <c r="E4005" s="2">
        <v>0.83190900000000001</v>
      </c>
      <c r="F4005" s="4">
        <v>9.8388699999999995E-6</v>
      </c>
      <c r="G4005" s="5">
        <f t="shared" si="363"/>
        <v>7.8334952229299371E-2</v>
      </c>
      <c r="H4005" s="2"/>
      <c r="I4005" s="2">
        <v>0.83190900000000001</v>
      </c>
      <c r="J4005" s="4">
        <v>8.0596899999999994E-6</v>
      </c>
      <c r="K4005" s="5">
        <f t="shared" si="364"/>
        <v>3.0998807692307687E-2</v>
      </c>
      <c r="L4005" s="11">
        <v>3.0998807692307687E-2</v>
      </c>
      <c r="M4005" s="11">
        <f t="shared" si="365"/>
        <v>6.4169506369426754E-2</v>
      </c>
      <c r="N4005" s="2"/>
      <c r="O4005" s="2">
        <v>0.83190900000000001</v>
      </c>
      <c r="P4005" s="4">
        <v>5.6213400000000001E-6</v>
      </c>
      <c r="Q4005" s="5">
        <f t="shared" si="366"/>
        <v>4.4755891719745228E-2</v>
      </c>
    </row>
    <row r="4006" spans="1:17" x14ac:dyDescent="0.25">
      <c r="A4006" s="2">
        <v>0.83236699999999997</v>
      </c>
      <c r="B4006" s="4">
        <v>7.0068399999999998E-6</v>
      </c>
      <c r="C4006" s="5">
        <f t="shared" si="362"/>
        <v>5.5786942675159233E-2</v>
      </c>
      <c r="E4006" s="2">
        <v>0.83236699999999997</v>
      </c>
      <c r="F4006" s="4">
        <v>9.8663299999999994E-6</v>
      </c>
      <c r="G4006" s="5">
        <f t="shared" si="363"/>
        <v>7.8553582802547775E-2</v>
      </c>
      <c r="H4006" s="2"/>
      <c r="I4006" s="2">
        <v>0.83236699999999997</v>
      </c>
      <c r="J4006" s="4">
        <v>8.0291700000000006E-6</v>
      </c>
      <c r="K4006" s="5">
        <f t="shared" si="364"/>
        <v>3.0881423076923074E-2</v>
      </c>
      <c r="L4006" s="11">
        <v>3.0881423076923074E-2</v>
      </c>
      <c r="M4006" s="11">
        <f t="shared" si="365"/>
        <v>6.3926512738853497E-2</v>
      </c>
      <c r="N4006" s="2"/>
      <c r="O4006" s="2">
        <v>0.83236699999999997</v>
      </c>
      <c r="P4006" s="4">
        <v>5.5938700000000004E-6</v>
      </c>
      <c r="Q4006" s="5">
        <f t="shared" si="366"/>
        <v>4.4537181528662428E-2</v>
      </c>
    </row>
    <row r="4007" spans="1:17" x14ac:dyDescent="0.25">
      <c r="A4007" s="2">
        <v>0.83282500000000004</v>
      </c>
      <c r="B4007" s="4">
        <v>7.0190400000000003E-6</v>
      </c>
      <c r="C4007" s="5">
        <f t="shared" si="362"/>
        <v>5.5884076433121023E-2</v>
      </c>
      <c r="E4007" s="2">
        <v>0.83282500000000004</v>
      </c>
      <c r="F4007" s="4">
        <v>9.8846399999999996E-6</v>
      </c>
      <c r="G4007" s="5">
        <f t="shared" si="363"/>
        <v>7.8699363057324848E-2</v>
      </c>
      <c r="H4007" s="2"/>
      <c r="I4007" s="2">
        <v>0.83282500000000004</v>
      </c>
      <c r="J4007" s="4">
        <v>7.97729E-6</v>
      </c>
      <c r="K4007" s="5">
        <f t="shared" si="364"/>
        <v>3.0681884615384614E-2</v>
      </c>
      <c r="L4007" s="11">
        <v>3.0681884615384614E-2</v>
      </c>
      <c r="M4007" s="11">
        <f t="shared" si="365"/>
        <v>6.3513455414012737E-2</v>
      </c>
      <c r="N4007" s="2"/>
      <c r="O4007" s="2">
        <v>0.83282500000000004</v>
      </c>
      <c r="P4007" s="4">
        <v>5.5908199999999996E-6</v>
      </c>
      <c r="Q4007" s="5">
        <f t="shared" si="366"/>
        <v>4.4512898089171977E-2</v>
      </c>
    </row>
    <row r="4008" spans="1:17" x14ac:dyDescent="0.25">
      <c r="A4008" s="2">
        <v>0.83328199999999997</v>
      </c>
      <c r="B4008" s="4">
        <v>7.0159900000000004E-6</v>
      </c>
      <c r="C4008" s="5">
        <f t="shared" si="362"/>
        <v>5.5859792993630579E-2</v>
      </c>
      <c r="E4008" s="2">
        <v>0.83328199999999997</v>
      </c>
      <c r="F4008" s="4">
        <v>9.8053000000000008E-6</v>
      </c>
      <c r="G4008" s="5">
        <f t="shared" si="363"/>
        <v>7.8067675159235683E-2</v>
      </c>
      <c r="H4008" s="2"/>
      <c r="I4008" s="2">
        <v>0.83328199999999997</v>
      </c>
      <c r="J4008" s="4">
        <v>7.9925500000000002E-6</v>
      </c>
      <c r="K4008" s="5">
        <f t="shared" si="364"/>
        <v>3.0740576923076926E-2</v>
      </c>
      <c r="L4008" s="11">
        <v>3.0740576923076926E-2</v>
      </c>
      <c r="M4008" s="11">
        <f t="shared" si="365"/>
        <v>6.363495222929938E-2</v>
      </c>
      <c r="N4008" s="2"/>
      <c r="O4008" s="2">
        <v>0.83328199999999997</v>
      </c>
      <c r="P4008" s="4">
        <v>5.5633499999999999E-6</v>
      </c>
      <c r="Q4008" s="5">
        <f t="shared" si="366"/>
        <v>4.4294187898089178E-2</v>
      </c>
    </row>
    <row r="4009" spans="1:17" x14ac:dyDescent="0.25">
      <c r="A4009" s="2">
        <v>0.83374000000000004</v>
      </c>
      <c r="B4009" s="4">
        <v>7.0037800000000001E-6</v>
      </c>
      <c r="C4009" s="5">
        <f t="shared" si="362"/>
        <v>5.5762579617834401E-2</v>
      </c>
      <c r="E4009" s="2">
        <v>0.83374000000000004</v>
      </c>
      <c r="F4009" s="4">
        <v>9.8205599999999994E-6</v>
      </c>
      <c r="G4009" s="5">
        <f t="shared" si="363"/>
        <v>7.8189171974522284E-2</v>
      </c>
      <c r="H4009" s="2"/>
      <c r="I4009" s="2">
        <v>0.83374000000000004</v>
      </c>
      <c r="J4009" s="4">
        <v>8.0291700000000006E-6</v>
      </c>
      <c r="K4009" s="5">
        <f t="shared" si="364"/>
        <v>3.0881423076923074E-2</v>
      </c>
      <c r="L4009" s="11">
        <v>3.0881423076923074E-2</v>
      </c>
      <c r="M4009" s="11">
        <f t="shared" si="365"/>
        <v>6.3926512738853497E-2</v>
      </c>
      <c r="N4009" s="2"/>
      <c r="O4009" s="2">
        <v>0.83374000000000004</v>
      </c>
      <c r="P4009" s="4">
        <v>5.5816699999999999E-6</v>
      </c>
      <c r="Q4009" s="5">
        <f t="shared" si="366"/>
        <v>4.4440047770700639E-2</v>
      </c>
    </row>
    <row r="4010" spans="1:17" x14ac:dyDescent="0.25">
      <c r="A4010" s="2">
        <v>0.834198</v>
      </c>
      <c r="B4010" s="4">
        <v>7.0159900000000004E-6</v>
      </c>
      <c r="C4010" s="5">
        <f t="shared" si="362"/>
        <v>5.5859792993630579E-2</v>
      </c>
      <c r="E4010" s="2">
        <v>0.834198</v>
      </c>
      <c r="F4010" s="4">
        <v>9.8907500000000001E-6</v>
      </c>
      <c r="G4010" s="5">
        <f t="shared" si="363"/>
        <v>7.8748009554140144E-2</v>
      </c>
      <c r="H4010" s="2"/>
      <c r="I4010" s="2">
        <v>0.834198</v>
      </c>
      <c r="J4010" s="4">
        <v>8.0596899999999994E-6</v>
      </c>
      <c r="K4010" s="5">
        <f t="shared" si="364"/>
        <v>3.0998807692307687E-2</v>
      </c>
      <c r="L4010" s="11">
        <v>3.0998807692307687E-2</v>
      </c>
      <c r="M4010" s="11">
        <f t="shared" si="365"/>
        <v>6.4169506369426754E-2</v>
      </c>
      <c r="N4010" s="2"/>
      <c r="O4010" s="2">
        <v>0.834198</v>
      </c>
      <c r="P4010" s="4">
        <v>5.60303E-6</v>
      </c>
      <c r="Q4010" s="5">
        <f t="shared" si="366"/>
        <v>4.4610111464968155E-2</v>
      </c>
    </row>
    <row r="4011" spans="1:17" x14ac:dyDescent="0.25">
      <c r="A4011" s="2">
        <v>0.83465599999999995</v>
      </c>
      <c r="B4011" s="4">
        <v>7.0129399999999996E-6</v>
      </c>
      <c r="C4011" s="5">
        <f t="shared" si="362"/>
        <v>5.5835509554140128E-2</v>
      </c>
      <c r="E4011" s="2">
        <v>0.83465599999999995</v>
      </c>
      <c r="F4011" s="4">
        <v>9.8114000000000006E-6</v>
      </c>
      <c r="G4011" s="5">
        <f t="shared" si="363"/>
        <v>7.8116242038216571E-2</v>
      </c>
      <c r="H4011" s="2"/>
      <c r="I4011" s="2">
        <v>0.83465599999999995</v>
      </c>
      <c r="J4011" s="4">
        <v>8.0200200000000008E-6</v>
      </c>
      <c r="K4011" s="5">
        <f t="shared" si="364"/>
        <v>3.0846230769230775E-2</v>
      </c>
      <c r="L4011" s="11">
        <v>3.0846230769230775E-2</v>
      </c>
      <c r="M4011" s="11">
        <f t="shared" si="365"/>
        <v>6.3853662420382179E-2</v>
      </c>
      <c r="N4011" s="2"/>
      <c r="O4011" s="2">
        <v>0.83465599999999995</v>
      </c>
      <c r="P4011" s="4">
        <v>5.5938700000000004E-6</v>
      </c>
      <c r="Q4011" s="5">
        <f t="shared" si="366"/>
        <v>4.4537181528662428E-2</v>
      </c>
    </row>
    <row r="4012" spans="1:17" x14ac:dyDescent="0.25">
      <c r="A4012" s="2">
        <v>0.83511400000000002</v>
      </c>
      <c r="B4012" s="4">
        <v>7.0678700000000001E-6</v>
      </c>
      <c r="C4012" s="5">
        <f t="shared" si="362"/>
        <v>5.6272850318471339E-2</v>
      </c>
      <c r="E4012" s="2">
        <v>0.83511400000000002</v>
      </c>
      <c r="F4012" s="4">
        <v>9.8205599999999994E-6</v>
      </c>
      <c r="G4012" s="5">
        <f t="shared" si="363"/>
        <v>7.8189171974522284E-2</v>
      </c>
      <c r="H4012" s="2"/>
      <c r="I4012" s="2">
        <v>0.83511400000000002</v>
      </c>
      <c r="J4012" s="4">
        <v>8.0535899999999996E-6</v>
      </c>
      <c r="K4012" s="5">
        <f t="shared" si="364"/>
        <v>3.0975346153846155E-2</v>
      </c>
      <c r="L4012" s="11">
        <v>3.0975346153846155E-2</v>
      </c>
      <c r="M4012" s="11">
        <f t="shared" si="365"/>
        <v>6.412093949044588E-2</v>
      </c>
      <c r="N4012" s="2"/>
      <c r="O4012" s="2">
        <v>0.83511400000000002</v>
      </c>
      <c r="P4012" s="4">
        <v>5.5816699999999999E-6</v>
      </c>
      <c r="Q4012" s="5">
        <f t="shared" si="366"/>
        <v>4.4440047770700639E-2</v>
      </c>
    </row>
    <row r="4013" spans="1:17" x14ac:dyDescent="0.25">
      <c r="A4013" s="2">
        <v>0.83557099999999995</v>
      </c>
      <c r="B4013" s="4">
        <v>7.0007300000000001E-6</v>
      </c>
      <c r="C4013" s="5">
        <f t="shared" si="362"/>
        <v>5.5738296178343957E-2</v>
      </c>
      <c r="E4013" s="2">
        <v>0.83557099999999995</v>
      </c>
      <c r="F4013" s="4">
        <v>9.89685E-6</v>
      </c>
      <c r="G4013" s="5">
        <f t="shared" si="363"/>
        <v>7.8796576433121032E-2</v>
      </c>
      <c r="H4013" s="2"/>
      <c r="I4013" s="2">
        <v>0.83557099999999995</v>
      </c>
      <c r="J4013" s="4">
        <v>7.9956099999999992E-6</v>
      </c>
      <c r="K4013" s="5">
        <f t="shared" si="364"/>
        <v>3.0752346153846147E-2</v>
      </c>
      <c r="L4013" s="11">
        <v>3.0752346153846147E-2</v>
      </c>
      <c r="M4013" s="11">
        <f t="shared" si="365"/>
        <v>6.3659315286624191E-2</v>
      </c>
      <c r="N4013" s="2"/>
      <c r="O4013" s="2">
        <v>0.83557099999999995</v>
      </c>
      <c r="P4013" s="4">
        <v>5.6060799999999999E-6</v>
      </c>
      <c r="Q4013" s="5">
        <f t="shared" si="366"/>
        <v>4.4634394904458599E-2</v>
      </c>
    </row>
    <row r="4014" spans="1:17" x14ac:dyDescent="0.25">
      <c r="A4014" s="2">
        <v>0.83602900000000002</v>
      </c>
      <c r="B4014" s="4">
        <v>7.0159900000000004E-6</v>
      </c>
      <c r="C4014" s="5">
        <f t="shared" si="362"/>
        <v>5.5859792993630579E-2</v>
      </c>
      <c r="E4014" s="2">
        <v>0.83602900000000002</v>
      </c>
      <c r="F4014" s="4">
        <v>9.7869900000000006E-6</v>
      </c>
      <c r="G4014" s="5">
        <f t="shared" si="363"/>
        <v>7.7921894904458611E-2</v>
      </c>
      <c r="H4014" s="2"/>
      <c r="I4014" s="2">
        <v>0.83602900000000002</v>
      </c>
      <c r="J4014" s="4">
        <v>8.0047600000000006E-6</v>
      </c>
      <c r="K4014" s="5">
        <f t="shared" si="364"/>
        <v>3.078753846153846E-2</v>
      </c>
      <c r="L4014" s="11">
        <v>3.078753846153846E-2</v>
      </c>
      <c r="M4014" s="11">
        <f t="shared" si="365"/>
        <v>6.373216560509555E-2</v>
      </c>
      <c r="N4014" s="2"/>
      <c r="O4014" s="2">
        <v>0.83602900000000002</v>
      </c>
      <c r="P4014" s="4">
        <v>5.6304899999999999E-6</v>
      </c>
      <c r="Q4014" s="5">
        <f t="shared" si="366"/>
        <v>4.482874203821656E-2</v>
      </c>
    </row>
    <row r="4015" spans="1:17" x14ac:dyDescent="0.25">
      <c r="A4015" s="2">
        <v>0.83648699999999998</v>
      </c>
      <c r="B4015" s="4">
        <v>6.9763200000000001E-6</v>
      </c>
      <c r="C4015" s="5">
        <f t="shared" si="362"/>
        <v>5.5543949044585997E-2</v>
      </c>
      <c r="E4015" s="2">
        <v>0.83648699999999998</v>
      </c>
      <c r="F4015" s="4">
        <v>9.8388699999999995E-6</v>
      </c>
      <c r="G4015" s="5">
        <f t="shared" si="363"/>
        <v>7.8334952229299371E-2</v>
      </c>
      <c r="H4015" s="2"/>
      <c r="I4015" s="2">
        <v>0.83648699999999998</v>
      </c>
      <c r="J4015" s="4">
        <v>7.9803500000000006E-6</v>
      </c>
      <c r="K4015" s="5">
        <f t="shared" si="364"/>
        <v>3.0693653846153846E-2</v>
      </c>
      <c r="L4015" s="11">
        <v>3.0693653846153846E-2</v>
      </c>
      <c r="M4015" s="11">
        <f t="shared" si="365"/>
        <v>6.353781847133759E-2</v>
      </c>
      <c r="N4015" s="2"/>
      <c r="O4015" s="2">
        <v>0.83648699999999998</v>
      </c>
      <c r="P4015" s="4">
        <v>5.6121799999999997E-6</v>
      </c>
      <c r="Q4015" s="5">
        <f t="shared" si="366"/>
        <v>4.4682961783439494E-2</v>
      </c>
    </row>
    <row r="4016" spans="1:17" x14ac:dyDescent="0.25">
      <c r="A4016" s="2">
        <v>0.83694500000000005</v>
      </c>
      <c r="B4016" s="4">
        <v>6.9885299999999996E-6</v>
      </c>
      <c r="C4016" s="5">
        <f t="shared" si="362"/>
        <v>5.5641162420382168E-2</v>
      </c>
      <c r="E4016" s="2">
        <v>0.83694500000000005</v>
      </c>
      <c r="F4016" s="4">
        <v>9.8846399999999996E-6</v>
      </c>
      <c r="G4016" s="5">
        <f t="shared" si="363"/>
        <v>7.8699363057324848E-2</v>
      </c>
      <c r="H4016" s="2"/>
      <c r="I4016" s="2">
        <v>0.83694500000000005</v>
      </c>
      <c r="J4016" s="4">
        <v>8.0444300000000008E-6</v>
      </c>
      <c r="K4016" s="5">
        <f t="shared" si="364"/>
        <v>3.0940115384615389E-2</v>
      </c>
      <c r="L4016" s="11">
        <v>3.0940115384615389E-2</v>
      </c>
      <c r="M4016" s="11">
        <f t="shared" si="365"/>
        <v>6.404800955414014E-2</v>
      </c>
      <c r="N4016" s="2"/>
      <c r="O4016" s="2">
        <v>0.83694500000000005</v>
      </c>
      <c r="P4016" s="4">
        <v>5.59998E-6</v>
      </c>
      <c r="Q4016" s="5">
        <f t="shared" si="366"/>
        <v>4.4585828025477711E-2</v>
      </c>
    </row>
    <row r="4017" spans="1:17" x14ac:dyDescent="0.25">
      <c r="A4017" s="2">
        <v>0.83740199999999998</v>
      </c>
      <c r="B4017" s="4">
        <v>7.0129399999999996E-6</v>
      </c>
      <c r="C4017" s="5">
        <f t="shared" si="362"/>
        <v>5.5835509554140128E-2</v>
      </c>
      <c r="E4017" s="2">
        <v>0.83740199999999998</v>
      </c>
      <c r="F4017" s="4">
        <v>9.87244E-6</v>
      </c>
      <c r="G4017" s="5">
        <f t="shared" si="363"/>
        <v>7.8602229299363072E-2</v>
      </c>
      <c r="H4017" s="2"/>
      <c r="I4017" s="2">
        <v>0.83740199999999998</v>
      </c>
      <c r="J4017" s="4">
        <v>8.0291700000000006E-6</v>
      </c>
      <c r="K4017" s="5">
        <f t="shared" si="364"/>
        <v>3.0881423076923074E-2</v>
      </c>
      <c r="L4017" s="11">
        <v>3.0881423076923074E-2</v>
      </c>
      <c r="M4017" s="11">
        <f t="shared" si="365"/>
        <v>6.3926512738853497E-2</v>
      </c>
      <c r="N4017" s="2"/>
      <c r="O4017" s="2">
        <v>0.83740199999999998</v>
      </c>
      <c r="P4017" s="4">
        <v>5.59998E-6</v>
      </c>
      <c r="Q4017" s="5">
        <f t="shared" si="366"/>
        <v>4.4585828025477711E-2</v>
      </c>
    </row>
    <row r="4018" spans="1:17" x14ac:dyDescent="0.25">
      <c r="A4018" s="2">
        <v>0.83786000000000005</v>
      </c>
      <c r="B4018" s="4">
        <v>6.98242E-6</v>
      </c>
      <c r="C4018" s="5">
        <f t="shared" si="362"/>
        <v>5.5592515923566885E-2</v>
      </c>
      <c r="E4018" s="2">
        <v>0.83786000000000005</v>
      </c>
      <c r="F4018" s="4">
        <v>9.8327600000000007E-6</v>
      </c>
      <c r="G4018" s="5">
        <f t="shared" si="363"/>
        <v>7.8286305732484088E-2</v>
      </c>
      <c r="H4018" s="2"/>
      <c r="I4018" s="2">
        <v>0.83786000000000005</v>
      </c>
      <c r="J4018" s="4">
        <v>8.0200200000000008E-6</v>
      </c>
      <c r="K4018" s="5">
        <f t="shared" si="364"/>
        <v>3.0846230769230775E-2</v>
      </c>
      <c r="L4018" s="11">
        <v>3.0846230769230775E-2</v>
      </c>
      <c r="M4018" s="11">
        <f t="shared" si="365"/>
        <v>6.3853662420382179E-2</v>
      </c>
      <c r="N4018" s="2"/>
      <c r="O4018" s="2">
        <v>0.83786000000000005</v>
      </c>
      <c r="P4018" s="4">
        <v>5.6213400000000001E-6</v>
      </c>
      <c r="Q4018" s="5">
        <f t="shared" si="366"/>
        <v>4.4755891719745228E-2</v>
      </c>
    </row>
    <row r="4019" spans="1:17" x14ac:dyDescent="0.25">
      <c r="A4019" s="2">
        <v>0.83831800000000001</v>
      </c>
      <c r="B4019" s="4">
        <v>6.9732700000000002E-6</v>
      </c>
      <c r="C4019" s="5">
        <f t="shared" si="362"/>
        <v>5.5519665605095553E-2</v>
      </c>
      <c r="E4019" s="2">
        <v>0.83831800000000001</v>
      </c>
      <c r="F4019" s="4">
        <v>9.7839400000000007E-6</v>
      </c>
      <c r="G4019" s="5">
        <f t="shared" si="363"/>
        <v>7.7897611464968167E-2</v>
      </c>
      <c r="H4019" s="2"/>
      <c r="I4019" s="2">
        <v>0.83831800000000001</v>
      </c>
      <c r="J4019" s="4">
        <v>8.0078100000000005E-6</v>
      </c>
      <c r="K4019" s="5">
        <f t="shared" si="364"/>
        <v>3.0799269230769231E-2</v>
      </c>
      <c r="L4019" s="11">
        <v>3.0799269230769231E-2</v>
      </c>
      <c r="M4019" s="11">
        <f t="shared" si="365"/>
        <v>6.3756449044585994E-2</v>
      </c>
      <c r="N4019" s="2"/>
      <c r="O4019" s="2">
        <v>0.83831800000000001</v>
      </c>
      <c r="P4019" s="4">
        <v>5.6304899999999999E-6</v>
      </c>
      <c r="Q4019" s="5">
        <f t="shared" si="366"/>
        <v>4.482874203821656E-2</v>
      </c>
    </row>
    <row r="4020" spans="1:17" x14ac:dyDescent="0.25">
      <c r="A4020" s="2">
        <v>0.83877599999999997</v>
      </c>
      <c r="B4020" s="4">
        <v>6.9976800000000002E-6</v>
      </c>
      <c r="C4020" s="5">
        <f t="shared" si="362"/>
        <v>5.5714012738853513E-2</v>
      </c>
      <c r="E4020" s="2">
        <v>0.83877599999999997</v>
      </c>
      <c r="F4020" s="4">
        <v>9.8632799999999995E-6</v>
      </c>
      <c r="G4020" s="5">
        <f t="shared" si="363"/>
        <v>7.8529299363057331E-2</v>
      </c>
      <c r="H4020" s="2"/>
      <c r="I4020" s="2">
        <v>0.83877599999999997</v>
      </c>
      <c r="J4020" s="4">
        <v>7.9803500000000006E-6</v>
      </c>
      <c r="K4020" s="5">
        <f t="shared" si="364"/>
        <v>3.0693653846153846E-2</v>
      </c>
      <c r="L4020" s="11">
        <v>3.0693653846153846E-2</v>
      </c>
      <c r="M4020" s="11">
        <f t="shared" si="365"/>
        <v>6.353781847133759E-2</v>
      </c>
      <c r="N4020" s="2"/>
      <c r="O4020" s="2">
        <v>0.83877599999999997</v>
      </c>
      <c r="P4020" s="4">
        <v>5.5847199999999998E-6</v>
      </c>
      <c r="Q4020" s="5">
        <f t="shared" si="366"/>
        <v>4.4464331210191083E-2</v>
      </c>
    </row>
    <row r="4021" spans="1:17" x14ac:dyDescent="0.25">
      <c r="A4021" s="2">
        <v>0.83923300000000001</v>
      </c>
      <c r="B4021" s="4">
        <v>6.9732700000000002E-6</v>
      </c>
      <c r="C4021" s="5">
        <f t="shared" si="362"/>
        <v>5.5519665605095553E-2</v>
      </c>
      <c r="E4021" s="2">
        <v>0.83923300000000001</v>
      </c>
      <c r="F4021" s="4">
        <v>9.7930900000000005E-6</v>
      </c>
      <c r="G4021" s="5">
        <f t="shared" si="363"/>
        <v>7.7970461783439499E-2</v>
      </c>
      <c r="H4021" s="2"/>
      <c r="I4021" s="2">
        <v>0.83923300000000001</v>
      </c>
      <c r="J4021" s="4">
        <v>8.0322299999999995E-6</v>
      </c>
      <c r="K4021" s="5">
        <f t="shared" si="364"/>
        <v>3.0893192307692302E-2</v>
      </c>
      <c r="L4021" s="11">
        <v>3.0893192307692302E-2</v>
      </c>
      <c r="M4021" s="11">
        <f t="shared" si="365"/>
        <v>6.395087579617835E-2</v>
      </c>
      <c r="N4021" s="2"/>
      <c r="O4021" s="2">
        <v>0.83923300000000001</v>
      </c>
      <c r="P4021" s="4">
        <v>5.5938700000000004E-6</v>
      </c>
      <c r="Q4021" s="5">
        <f t="shared" si="366"/>
        <v>4.4537181528662428E-2</v>
      </c>
    </row>
    <row r="4022" spans="1:17" x14ac:dyDescent="0.25">
      <c r="A4022" s="2">
        <v>0.83969099999999997</v>
      </c>
      <c r="B4022" s="4">
        <v>6.98242E-6</v>
      </c>
      <c r="C4022" s="5">
        <f t="shared" si="362"/>
        <v>5.5592515923566885E-2</v>
      </c>
      <c r="E4022" s="2">
        <v>0.83969099999999997</v>
      </c>
      <c r="F4022" s="4">
        <v>9.8144500000000005E-6</v>
      </c>
      <c r="G4022" s="5">
        <f t="shared" si="363"/>
        <v>7.8140525477707029E-2</v>
      </c>
      <c r="H4022" s="2"/>
      <c r="I4022" s="2">
        <v>0.83969099999999997</v>
      </c>
      <c r="J4022" s="4">
        <v>8.0017100000000007E-6</v>
      </c>
      <c r="K4022" s="5">
        <f t="shared" si="364"/>
        <v>3.0775807692307693E-2</v>
      </c>
      <c r="L4022" s="11">
        <v>3.0775807692307693E-2</v>
      </c>
      <c r="M4022" s="11">
        <f t="shared" si="365"/>
        <v>6.3707882165605106E-2</v>
      </c>
      <c r="N4022" s="2"/>
      <c r="O4022" s="2">
        <v>0.83969099999999997</v>
      </c>
      <c r="P4022" s="4">
        <v>5.6091299999999998E-6</v>
      </c>
      <c r="Q4022" s="5">
        <f t="shared" si="366"/>
        <v>4.4658678343949043E-2</v>
      </c>
    </row>
  </sheetData>
  <mergeCells count="4">
    <mergeCell ref="A1:C1"/>
    <mergeCell ref="E1:G1"/>
    <mergeCell ref="I1:K1"/>
    <mergeCell ref="O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Data_PWS tests_Time</vt:lpstr>
      <vt:lpstr>Fig. PWS tests_Time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</dc:creator>
  <cp:lastModifiedBy>Usuario</cp:lastModifiedBy>
  <dcterms:created xsi:type="dcterms:W3CDTF">2021-02-27T08:46:33Z</dcterms:created>
  <dcterms:modified xsi:type="dcterms:W3CDTF">2024-11-07T13:49:45Z</dcterms:modified>
</cp:coreProperties>
</file>