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Hoja1" sheetId="1" r:id="rId1"/>
    <sheet name="Tabla conversiones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36" i="1"/>
  <c r="C37"/>
  <c r="C38"/>
  <c r="C35"/>
  <c r="C31"/>
  <c r="C32"/>
  <c r="C33"/>
  <c r="C30"/>
  <c r="C27"/>
  <c r="C28" s="1"/>
  <c r="C26"/>
  <c r="C23"/>
  <c r="C24" s="1"/>
  <c r="C22"/>
  <c r="C19"/>
  <c r="C20"/>
  <c r="C18"/>
  <c r="C15"/>
  <c r="C16" s="1"/>
  <c r="C14"/>
  <c r="C4"/>
  <c r="D15"/>
  <c r="C7" l="1"/>
  <c r="C12" s="1"/>
  <c r="C17" s="1"/>
  <c r="C21" s="1"/>
  <c r="C25" s="1"/>
  <c r="C29" s="1"/>
  <c r="C34" s="1"/>
  <c r="C3"/>
  <c r="D3" l="1"/>
  <c r="E3"/>
  <c r="D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E2"/>
  <c r="D2"/>
</calcChain>
</file>

<file path=xl/sharedStrings.xml><?xml version="1.0" encoding="utf-8"?>
<sst xmlns="http://schemas.openxmlformats.org/spreadsheetml/2006/main" count="11" uniqueCount="9">
  <si>
    <t> 1.98</t>
  </si>
  <si>
    <t>Densidad
[Kg/m3]</t>
  </si>
  <si>
    <t> ºBaumé
[%]</t>
  </si>
  <si>
    <t> ºBrix
[%]</t>
  </si>
  <si>
    <t>ºAlcohol
[%]</t>
  </si>
  <si>
    <t>Brix 1</t>
  </si>
  <si>
    <t>Brix 2</t>
  </si>
  <si>
    <t>Muestra</t>
  </si>
  <si>
    <t>Horas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</si>
</sst>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1"/>
      <name val="Trebuchet MS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Fill="1" applyBorder="1" applyAlignment="1">
      <alignment horizontal="justify" vertical="top" wrapText="1"/>
    </xf>
    <xf numFmtId="0" fontId="0" fillId="0" borderId="7" xfId="0" applyFill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smoothMarker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Hoja1!$C$2:$C$38</c:f>
              <c:numCache>
                <c:formatCode>General</c:formatCode>
                <c:ptCount val="37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72</c:v>
                </c:pt>
                <c:pt idx="11">
                  <c:v>73</c:v>
                </c:pt>
                <c:pt idx="12">
                  <c:v>74</c:v>
                </c:pt>
                <c:pt idx="13">
                  <c:v>75</c:v>
                </c:pt>
                <c:pt idx="14">
                  <c:v>76</c:v>
                </c:pt>
                <c:pt idx="15">
                  <c:v>96</c:v>
                </c:pt>
                <c:pt idx="16">
                  <c:v>97</c:v>
                </c:pt>
                <c:pt idx="17">
                  <c:v>98</c:v>
                </c:pt>
                <c:pt idx="18">
                  <c:v>99</c:v>
                </c:pt>
                <c:pt idx="19">
                  <c:v>120</c:v>
                </c:pt>
                <c:pt idx="20">
                  <c:v>121</c:v>
                </c:pt>
                <c:pt idx="21">
                  <c:v>122</c:v>
                </c:pt>
                <c:pt idx="22">
                  <c:v>123</c:v>
                </c:pt>
                <c:pt idx="23">
                  <c:v>144</c:v>
                </c:pt>
                <c:pt idx="24">
                  <c:v>145</c:v>
                </c:pt>
                <c:pt idx="25">
                  <c:v>146</c:v>
                </c:pt>
                <c:pt idx="26">
                  <c:v>147</c:v>
                </c:pt>
                <c:pt idx="27">
                  <c:v>168</c:v>
                </c:pt>
                <c:pt idx="28">
                  <c:v>169</c:v>
                </c:pt>
                <c:pt idx="29">
                  <c:v>170</c:v>
                </c:pt>
                <c:pt idx="30">
                  <c:v>171</c:v>
                </c:pt>
                <c:pt idx="31">
                  <c:v>172</c:v>
                </c:pt>
                <c:pt idx="32">
                  <c:v>192</c:v>
                </c:pt>
                <c:pt idx="33">
                  <c:v>193</c:v>
                </c:pt>
                <c:pt idx="34">
                  <c:v>194</c:v>
                </c:pt>
                <c:pt idx="35">
                  <c:v>195</c:v>
                </c:pt>
                <c:pt idx="36">
                  <c:v>196</c:v>
                </c:pt>
              </c:numCache>
            </c:numRef>
          </c:xVal>
          <c:yVal>
            <c:numRef>
              <c:f>Hoja1!$E$2:$E$38</c:f>
              <c:numCache>
                <c:formatCode>General</c:formatCode>
                <c:ptCount val="37"/>
                <c:pt idx="0">
                  <c:v>1300</c:v>
                </c:pt>
                <c:pt idx="1">
                  <c:v>1150</c:v>
                </c:pt>
                <c:pt idx="2">
                  <c:v>1080</c:v>
                </c:pt>
                <c:pt idx="3">
                  <c:v>1060</c:v>
                </c:pt>
                <c:pt idx="4">
                  <c:v>1000</c:v>
                </c:pt>
                <c:pt idx="5">
                  <c:v>900</c:v>
                </c:pt>
                <c:pt idx="6">
                  <c:v>930.00000000000011</c:v>
                </c:pt>
                <c:pt idx="7">
                  <c:v>950</c:v>
                </c:pt>
                <c:pt idx="8">
                  <c:v>890</c:v>
                </c:pt>
                <c:pt idx="9">
                  <c:v>900</c:v>
                </c:pt>
                <c:pt idx="10">
                  <c:v>830.00000000000011</c:v>
                </c:pt>
                <c:pt idx="11">
                  <c:v>860</c:v>
                </c:pt>
                <c:pt idx="12">
                  <c:v>830.00000000000011</c:v>
                </c:pt>
                <c:pt idx="13">
                  <c:v>950</c:v>
                </c:pt>
                <c:pt idx="14">
                  <c:v>869.99999999999989</c:v>
                </c:pt>
                <c:pt idx="15">
                  <c:v>860</c:v>
                </c:pt>
                <c:pt idx="16">
                  <c:v>869.99999999999989</c:v>
                </c:pt>
                <c:pt idx="17">
                  <c:v>819.99999999999989</c:v>
                </c:pt>
                <c:pt idx="18">
                  <c:v>830.00000000000011</c:v>
                </c:pt>
                <c:pt idx="19">
                  <c:v>830.00000000000011</c:v>
                </c:pt>
                <c:pt idx="20">
                  <c:v>790</c:v>
                </c:pt>
                <c:pt idx="21">
                  <c:v>800</c:v>
                </c:pt>
                <c:pt idx="22">
                  <c:v>790</c:v>
                </c:pt>
                <c:pt idx="23">
                  <c:v>770</c:v>
                </c:pt>
                <c:pt idx="24">
                  <c:v>810</c:v>
                </c:pt>
                <c:pt idx="25">
                  <c:v>850</c:v>
                </c:pt>
                <c:pt idx="26">
                  <c:v>860</c:v>
                </c:pt>
                <c:pt idx="27">
                  <c:v>819.99999999999989</c:v>
                </c:pt>
                <c:pt idx="28">
                  <c:v>800</c:v>
                </c:pt>
                <c:pt idx="29">
                  <c:v>790</c:v>
                </c:pt>
                <c:pt idx="30">
                  <c:v>800</c:v>
                </c:pt>
                <c:pt idx="31">
                  <c:v>790</c:v>
                </c:pt>
                <c:pt idx="32">
                  <c:v>740</c:v>
                </c:pt>
                <c:pt idx="33">
                  <c:v>760</c:v>
                </c:pt>
                <c:pt idx="34">
                  <c:v>740</c:v>
                </c:pt>
                <c:pt idx="35">
                  <c:v>750</c:v>
                </c:pt>
                <c:pt idx="36">
                  <c:v>740</c:v>
                </c:pt>
              </c:numCache>
            </c:numRef>
          </c:yVal>
          <c:smooth val="1"/>
        </c:ser>
        <c:dLbls/>
        <c:axId val="147002880"/>
        <c:axId val="147004416"/>
      </c:scatterChart>
      <c:valAx>
        <c:axId val="147002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7004416"/>
        <c:crosses val="autoZero"/>
        <c:crossBetween val="midCat"/>
      </c:valAx>
      <c:valAx>
        <c:axId val="1470044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700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smoothMarker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Hoja1!$C$2:$C$38</c:f>
              <c:numCache>
                <c:formatCode>General</c:formatCode>
                <c:ptCount val="37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72</c:v>
                </c:pt>
                <c:pt idx="11">
                  <c:v>73</c:v>
                </c:pt>
                <c:pt idx="12">
                  <c:v>74</c:v>
                </c:pt>
                <c:pt idx="13">
                  <c:v>75</c:v>
                </c:pt>
                <c:pt idx="14">
                  <c:v>76</c:v>
                </c:pt>
                <c:pt idx="15">
                  <c:v>96</c:v>
                </c:pt>
                <c:pt idx="16">
                  <c:v>97</c:v>
                </c:pt>
                <c:pt idx="17">
                  <c:v>98</c:v>
                </c:pt>
                <c:pt idx="18">
                  <c:v>99</c:v>
                </c:pt>
                <c:pt idx="19">
                  <c:v>120</c:v>
                </c:pt>
                <c:pt idx="20">
                  <c:v>121</c:v>
                </c:pt>
                <c:pt idx="21">
                  <c:v>122</c:v>
                </c:pt>
                <c:pt idx="22">
                  <c:v>123</c:v>
                </c:pt>
                <c:pt idx="23">
                  <c:v>144</c:v>
                </c:pt>
                <c:pt idx="24">
                  <c:v>145</c:v>
                </c:pt>
                <c:pt idx="25">
                  <c:v>146</c:v>
                </c:pt>
                <c:pt idx="26">
                  <c:v>147</c:v>
                </c:pt>
                <c:pt idx="27">
                  <c:v>168</c:v>
                </c:pt>
                <c:pt idx="28">
                  <c:v>169</c:v>
                </c:pt>
                <c:pt idx="29">
                  <c:v>170</c:v>
                </c:pt>
                <c:pt idx="30">
                  <c:v>171</c:v>
                </c:pt>
                <c:pt idx="31">
                  <c:v>172</c:v>
                </c:pt>
                <c:pt idx="32">
                  <c:v>192</c:v>
                </c:pt>
                <c:pt idx="33">
                  <c:v>193</c:v>
                </c:pt>
                <c:pt idx="34">
                  <c:v>194</c:v>
                </c:pt>
                <c:pt idx="35">
                  <c:v>195</c:v>
                </c:pt>
                <c:pt idx="36">
                  <c:v>196</c:v>
                </c:pt>
              </c:numCache>
            </c:numRef>
          </c:xVal>
          <c:yVal>
            <c:numRef>
              <c:f>Hoja1!$D$2:$D$38</c:f>
              <c:numCache>
                <c:formatCode>General</c:formatCode>
                <c:ptCount val="37"/>
                <c:pt idx="0">
                  <c:v>1140</c:v>
                </c:pt>
                <c:pt idx="1">
                  <c:v>1150</c:v>
                </c:pt>
                <c:pt idx="2">
                  <c:v>930.00000000000011</c:v>
                </c:pt>
                <c:pt idx="3">
                  <c:v>1060</c:v>
                </c:pt>
                <c:pt idx="4">
                  <c:v>1080</c:v>
                </c:pt>
                <c:pt idx="5">
                  <c:v>1019.9999999999999</c:v>
                </c:pt>
                <c:pt idx="6">
                  <c:v>1019.9999999999999</c:v>
                </c:pt>
                <c:pt idx="7">
                  <c:v>960</c:v>
                </c:pt>
                <c:pt idx="8">
                  <c:v>969.99999999999989</c:v>
                </c:pt>
                <c:pt idx="9">
                  <c:v>969.99999999999989</c:v>
                </c:pt>
                <c:pt idx="10">
                  <c:v>919.99999999999989</c:v>
                </c:pt>
                <c:pt idx="11">
                  <c:v>850</c:v>
                </c:pt>
                <c:pt idx="12">
                  <c:v>819.99999999999989</c:v>
                </c:pt>
                <c:pt idx="13">
                  <c:v>780</c:v>
                </c:pt>
                <c:pt idx="14">
                  <c:v>810</c:v>
                </c:pt>
                <c:pt idx="15">
                  <c:v>850</c:v>
                </c:pt>
                <c:pt idx="16">
                  <c:v>810</c:v>
                </c:pt>
                <c:pt idx="17">
                  <c:v>780</c:v>
                </c:pt>
                <c:pt idx="18">
                  <c:v>690</c:v>
                </c:pt>
                <c:pt idx="19">
                  <c:v>790</c:v>
                </c:pt>
                <c:pt idx="20">
                  <c:v>800</c:v>
                </c:pt>
                <c:pt idx="21">
                  <c:v>760</c:v>
                </c:pt>
                <c:pt idx="22">
                  <c:v>780</c:v>
                </c:pt>
                <c:pt idx="23">
                  <c:v>819.99999999999989</c:v>
                </c:pt>
                <c:pt idx="24">
                  <c:v>800</c:v>
                </c:pt>
                <c:pt idx="25">
                  <c:v>760</c:v>
                </c:pt>
                <c:pt idx="26">
                  <c:v>780</c:v>
                </c:pt>
                <c:pt idx="27">
                  <c:v>790</c:v>
                </c:pt>
                <c:pt idx="28">
                  <c:v>750</c:v>
                </c:pt>
                <c:pt idx="29">
                  <c:v>770</c:v>
                </c:pt>
                <c:pt idx="30">
                  <c:v>760</c:v>
                </c:pt>
                <c:pt idx="31">
                  <c:v>790</c:v>
                </c:pt>
                <c:pt idx="32">
                  <c:v>750</c:v>
                </c:pt>
                <c:pt idx="33">
                  <c:v>780</c:v>
                </c:pt>
                <c:pt idx="34">
                  <c:v>800</c:v>
                </c:pt>
                <c:pt idx="35">
                  <c:v>780</c:v>
                </c:pt>
                <c:pt idx="36">
                  <c:v>740</c:v>
                </c:pt>
              </c:numCache>
            </c:numRef>
          </c:yVal>
          <c:smooth val="1"/>
        </c:ser>
        <c:dLbls/>
        <c:axId val="147052800"/>
        <c:axId val="147079168"/>
      </c:scatterChart>
      <c:valAx>
        <c:axId val="1470528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7079168"/>
        <c:crosses val="autoZero"/>
        <c:crossBetween val="midCat"/>
      </c:valAx>
      <c:valAx>
        <c:axId val="1470791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705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166687</xdr:rowOff>
    </xdr:from>
    <xdr:to>
      <xdr:col>15</xdr:col>
      <xdr:colOff>66675</xdr:colOff>
      <xdr:row>19</xdr:row>
      <xdr:rowOff>38100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15</xdr:col>
      <xdr:colOff>66675</xdr:colOff>
      <xdr:row>38</xdr:row>
      <xdr:rowOff>61913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15" workbookViewId="0">
      <selection activeCell="C2" sqref="C2:C38"/>
    </sheetView>
  </sheetViews>
  <sheetFormatPr baseColWidth="10" defaultRowHeight="15"/>
  <cols>
    <col min="1" max="16384" width="11.42578125" style="9"/>
  </cols>
  <sheetData>
    <row r="1" spans="1:7" ht="15" customHeight="1">
      <c r="A1" s="13" t="s">
        <v>7</v>
      </c>
      <c r="B1" s="13"/>
      <c r="C1" s="12" t="s">
        <v>8</v>
      </c>
      <c r="D1" s="9" t="s">
        <v>5</v>
      </c>
      <c r="E1" s="9" t="s">
        <v>6</v>
      </c>
      <c r="F1" s="9" t="s">
        <v>5</v>
      </c>
      <c r="G1" s="9" t="s">
        <v>6</v>
      </c>
    </row>
    <row r="2" spans="1:7">
      <c r="A2" s="10">
        <v>0</v>
      </c>
      <c r="B2" s="10">
        <v>1800</v>
      </c>
      <c r="C2" s="10">
        <v>0</v>
      </c>
      <c r="D2" s="10">
        <f>F2*100</f>
        <v>1140</v>
      </c>
      <c r="E2" s="10">
        <f>G2*100</f>
        <v>1300</v>
      </c>
      <c r="F2" s="9">
        <v>11.4</v>
      </c>
      <c r="G2" s="9">
        <v>13</v>
      </c>
    </row>
    <row r="3" spans="1:7">
      <c r="A3" s="10">
        <v>20</v>
      </c>
      <c r="B3" s="10">
        <v>900</v>
      </c>
      <c r="C3" s="10">
        <f>(24-(B2/100)+(B3/100))+C2</f>
        <v>15</v>
      </c>
      <c r="D3" s="10">
        <f t="shared" ref="D3:D38" si="0">F3*100</f>
        <v>1150</v>
      </c>
      <c r="E3" s="10">
        <f t="shared" ref="E3:E38" si="1">G3*100</f>
        <v>1150</v>
      </c>
      <c r="F3" s="9">
        <v>11.5</v>
      </c>
      <c r="G3" s="9">
        <v>11.5</v>
      </c>
    </row>
    <row r="4" spans="1:7">
      <c r="A4" s="10">
        <v>40</v>
      </c>
      <c r="B4" s="10">
        <v>1000</v>
      </c>
      <c r="C4" s="10">
        <f>(24-(B3/100)+(B4/100))</f>
        <v>25</v>
      </c>
      <c r="D4" s="10">
        <f t="shared" si="0"/>
        <v>930.00000000000011</v>
      </c>
      <c r="E4" s="10">
        <f t="shared" si="1"/>
        <v>1080</v>
      </c>
      <c r="F4" s="9">
        <v>9.3000000000000007</v>
      </c>
      <c r="G4" s="9">
        <v>10.8</v>
      </c>
    </row>
    <row r="5" spans="1:7">
      <c r="A5" s="10">
        <v>60</v>
      </c>
      <c r="B5" s="10">
        <v>1100</v>
      </c>
      <c r="C5" s="10">
        <v>26</v>
      </c>
      <c r="D5" s="10">
        <f t="shared" si="0"/>
        <v>1060</v>
      </c>
      <c r="E5" s="10">
        <f t="shared" si="1"/>
        <v>1060</v>
      </c>
      <c r="F5" s="9">
        <v>10.6</v>
      </c>
      <c r="G5" s="9">
        <v>10.6</v>
      </c>
    </row>
    <row r="6" spans="1:7">
      <c r="A6" s="10">
        <v>80</v>
      </c>
      <c r="B6" s="10">
        <v>1200</v>
      </c>
      <c r="C6" s="10">
        <v>27</v>
      </c>
      <c r="D6" s="10">
        <f t="shared" si="0"/>
        <v>1080</v>
      </c>
      <c r="E6" s="10">
        <f t="shared" si="1"/>
        <v>1000</v>
      </c>
      <c r="F6" s="9">
        <v>10.8</v>
      </c>
      <c r="G6" s="9">
        <v>10</v>
      </c>
    </row>
    <row r="7" spans="1:7">
      <c r="A7" s="10">
        <v>100</v>
      </c>
      <c r="B7" s="10">
        <v>900</v>
      </c>
      <c r="C7" s="10">
        <f t="shared" ref="C7:C34" si="2">(24-(B6/100)+(B7/100))+C6</f>
        <v>48</v>
      </c>
      <c r="D7" s="10">
        <f t="shared" si="0"/>
        <v>1019.9999999999999</v>
      </c>
      <c r="E7" s="10">
        <f t="shared" si="1"/>
        <v>900</v>
      </c>
      <c r="F7" s="9">
        <v>10.199999999999999</v>
      </c>
      <c r="G7" s="9">
        <v>9</v>
      </c>
    </row>
    <row r="8" spans="1:7">
      <c r="A8" s="10">
        <v>120</v>
      </c>
      <c r="B8" s="10">
        <v>1000</v>
      </c>
      <c r="C8" s="10">
        <v>49</v>
      </c>
      <c r="D8" s="10">
        <f t="shared" si="0"/>
        <v>1019.9999999999999</v>
      </c>
      <c r="E8" s="10">
        <f t="shared" si="1"/>
        <v>930.00000000000011</v>
      </c>
      <c r="F8" s="9">
        <v>10.199999999999999</v>
      </c>
      <c r="G8" s="9">
        <v>9.3000000000000007</v>
      </c>
    </row>
    <row r="9" spans="1:7">
      <c r="A9" s="10">
        <v>140</v>
      </c>
      <c r="B9" s="10">
        <v>1100</v>
      </c>
      <c r="C9" s="10">
        <v>50</v>
      </c>
      <c r="D9" s="10">
        <f t="shared" si="0"/>
        <v>960</v>
      </c>
      <c r="E9" s="10">
        <f t="shared" si="1"/>
        <v>950</v>
      </c>
      <c r="F9" s="9">
        <v>9.6</v>
      </c>
      <c r="G9" s="9">
        <v>9.5</v>
      </c>
    </row>
    <row r="10" spans="1:7">
      <c r="A10" s="10">
        <v>160</v>
      </c>
      <c r="B10" s="10">
        <v>1200</v>
      </c>
      <c r="C10" s="10">
        <v>51</v>
      </c>
      <c r="D10" s="10">
        <f t="shared" si="0"/>
        <v>969.99999999999989</v>
      </c>
      <c r="E10" s="10">
        <f t="shared" si="1"/>
        <v>890</v>
      </c>
      <c r="F10" s="9">
        <v>9.6999999999999993</v>
      </c>
      <c r="G10" s="9">
        <v>8.9</v>
      </c>
    </row>
    <row r="11" spans="1:7">
      <c r="A11" s="10">
        <v>180</v>
      </c>
      <c r="B11" s="10">
        <v>1300</v>
      </c>
      <c r="C11" s="10">
        <v>52</v>
      </c>
      <c r="D11" s="10">
        <f t="shared" si="0"/>
        <v>969.99999999999989</v>
      </c>
      <c r="E11" s="10">
        <f t="shared" si="1"/>
        <v>900</v>
      </c>
      <c r="F11" s="9">
        <v>9.6999999999999993</v>
      </c>
      <c r="G11" s="9">
        <v>9</v>
      </c>
    </row>
    <row r="12" spans="1:7">
      <c r="A12" s="10">
        <v>200</v>
      </c>
      <c r="B12" s="10">
        <v>900</v>
      </c>
      <c r="C12" s="10">
        <f t="shared" si="2"/>
        <v>72</v>
      </c>
      <c r="D12" s="10">
        <f t="shared" si="0"/>
        <v>919.99999999999989</v>
      </c>
      <c r="E12" s="10">
        <f t="shared" si="1"/>
        <v>830.00000000000011</v>
      </c>
      <c r="F12" s="9">
        <v>9.1999999999999993</v>
      </c>
      <c r="G12" s="9">
        <v>8.3000000000000007</v>
      </c>
    </row>
    <row r="13" spans="1:7">
      <c r="A13" s="10">
        <v>220</v>
      </c>
      <c r="B13" s="10">
        <v>1000</v>
      </c>
      <c r="C13" s="10">
        <v>73</v>
      </c>
      <c r="D13" s="10">
        <f t="shared" si="0"/>
        <v>850</v>
      </c>
      <c r="E13" s="10">
        <f t="shared" si="1"/>
        <v>860</v>
      </c>
      <c r="F13" s="9">
        <v>8.5</v>
      </c>
      <c r="G13" s="9">
        <v>8.6</v>
      </c>
    </row>
    <row r="14" spans="1:7">
      <c r="A14" s="10">
        <v>240</v>
      </c>
      <c r="B14" s="10">
        <v>1100</v>
      </c>
      <c r="C14" s="10">
        <f>C13+1</f>
        <v>74</v>
      </c>
      <c r="D14" s="10">
        <f t="shared" si="0"/>
        <v>819.99999999999989</v>
      </c>
      <c r="E14" s="10">
        <f t="shared" si="1"/>
        <v>830.00000000000011</v>
      </c>
      <c r="F14" s="9">
        <v>8.1999999999999993</v>
      </c>
      <c r="G14" s="9">
        <v>8.3000000000000007</v>
      </c>
    </row>
    <row r="15" spans="1:7">
      <c r="A15" s="10">
        <v>260</v>
      </c>
      <c r="B15" s="10">
        <v>1200</v>
      </c>
      <c r="C15" s="10">
        <f t="shared" ref="C15:C16" si="3">C14+1</f>
        <v>75</v>
      </c>
      <c r="D15" s="10">
        <f t="shared" si="0"/>
        <v>780</v>
      </c>
      <c r="E15" s="10">
        <f t="shared" si="1"/>
        <v>950</v>
      </c>
      <c r="F15" s="9">
        <v>7.8</v>
      </c>
      <c r="G15" s="9">
        <v>9.5</v>
      </c>
    </row>
    <row r="16" spans="1:7">
      <c r="A16" s="10">
        <v>280</v>
      </c>
      <c r="B16" s="10">
        <v>1300</v>
      </c>
      <c r="C16" s="10">
        <f t="shared" si="3"/>
        <v>76</v>
      </c>
      <c r="D16" s="10">
        <f t="shared" si="0"/>
        <v>810</v>
      </c>
      <c r="E16" s="10">
        <f t="shared" si="1"/>
        <v>869.99999999999989</v>
      </c>
      <c r="F16" s="9">
        <v>8.1</v>
      </c>
      <c r="G16" s="9">
        <v>8.6999999999999993</v>
      </c>
    </row>
    <row r="17" spans="1:7">
      <c r="A17" s="10">
        <v>300</v>
      </c>
      <c r="B17" s="10">
        <v>900</v>
      </c>
      <c r="C17" s="10">
        <f t="shared" si="2"/>
        <v>96</v>
      </c>
      <c r="D17" s="10">
        <f t="shared" si="0"/>
        <v>850</v>
      </c>
      <c r="E17" s="10">
        <f t="shared" si="1"/>
        <v>860</v>
      </c>
      <c r="F17" s="9">
        <v>8.5</v>
      </c>
      <c r="G17" s="9">
        <v>8.6</v>
      </c>
    </row>
    <row r="18" spans="1:7">
      <c r="A18" s="10">
        <v>320</v>
      </c>
      <c r="B18" s="10">
        <v>1000</v>
      </c>
      <c r="C18" s="10">
        <f>C17+1</f>
        <v>97</v>
      </c>
      <c r="D18" s="10">
        <f t="shared" si="0"/>
        <v>810</v>
      </c>
      <c r="E18" s="10">
        <f t="shared" si="1"/>
        <v>869.99999999999989</v>
      </c>
      <c r="F18" s="9">
        <v>8.1</v>
      </c>
      <c r="G18" s="9">
        <v>8.6999999999999993</v>
      </c>
    </row>
    <row r="19" spans="1:7">
      <c r="A19" s="10">
        <v>340</v>
      </c>
      <c r="B19" s="10">
        <v>1100</v>
      </c>
      <c r="C19" s="10">
        <f t="shared" ref="C19:C20" si="4">C18+1</f>
        <v>98</v>
      </c>
      <c r="D19" s="10">
        <f t="shared" si="0"/>
        <v>780</v>
      </c>
      <c r="E19" s="10">
        <f t="shared" si="1"/>
        <v>819.99999999999989</v>
      </c>
      <c r="F19" s="9">
        <v>7.8</v>
      </c>
      <c r="G19" s="9">
        <v>8.1999999999999993</v>
      </c>
    </row>
    <row r="20" spans="1:7">
      <c r="A20" s="10">
        <v>360</v>
      </c>
      <c r="B20" s="10">
        <v>1200</v>
      </c>
      <c r="C20" s="10">
        <f t="shared" si="4"/>
        <v>99</v>
      </c>
      <c r="D20" s="10">
        <f t="shared" si="0"/>
        <v>690</v>
      </c>
      <c r="E20" s="10">
        <f t="shared" si="1"/>
        <v>830.00000000000011</v>
      </c>
      <c r="F20" s="9">
        <v>6.9</v>
      </c>
      <c r="G20" s="9">
        <v>8.3000000000000007</v>
      </c>
    </row>
    <row r="21" spans="1:7">
      <c r="A21" s="10">
        <v>380</v>
      </c>
      <c r="B21" s="10">
        <v>900</v>
      </c>
      <c r="C21" s="10">
        <f t="shared" si="2"/>
        <v>120</v>
      </c>
      <c r="D21" s="10">
        <f t="shared" si="0"/>
        <v>790</v>
      </c>
      <c r="E21" s="10">
        <f t="shared" si="1"/>
        <v>830.00000000000011</v>
      </c>
      <c r="F21" s="9">
        <v>7.9</v>
      </c>
      <c r="G21" s="9">
        <v>8.3000000000000007</v>
      </c>
    </row>
    <row r="22" spans="1:7">
      <c r="A22" s="10">
        <v>400</v>
      </c>
      <c r="B22" s="10">
        <v>1000</v>
      </c>
      <c r="C22" s="10">
        <f>C21+1</f>
        <v>121</v>
      </c>
      <c r="D22" s="10">
        <f t="shared" si="0"/>
        <v>800</v>
      </c>
      <c r="E22" s="10">
        <f t="shared" si="1"/>
        <v>790</v>
      </c>
      <c r="F22" s="9">
        <v>8</v>
      </c>
      <c r="G22" s="9">
        <v>7.9</v>
      </c>
    </row>
    <row r="23" spans="1:7">
      <c r="A23" s="10">
        <v>420</v>
      </c>
      <c r="B23" s="10">
        <v>1100</v>
      </c>
      <c r="C23" s="10">
        <f t="shared" ref="C23:C24" si="5">C22+1</f>
        <v>122</v>
      </c>
      <c r="D23" s="10">
        <f t="shared" si="0"/>
        <v>760</v>
      </c>
      <c r="E23" s="10">
        <f t="shared" si="1"/>
        <v>800</v>
      </c>
      <c r="F23" s="9">
        <v>7.6</v>
      </c>
      <c r="G23" s="9">
        <v>8</v>
      </c>
    </row>
    <row r="24" spans="1:7">
      <c r="A24" s="10">
        <v>440</v>
      </c>
      <c r="B24" s="10">
        <v>1200</v>
      </c>
      <c r="C24" s="10">
        <f t="shared" si="5"/>
        <v>123</v>
      </c>
      <c r="D24" s="10">
        <f t="shared" si="0"/>
        <v>780</v>
      </c>
      <c r="E24" s="10">
        <f t="shared" si="1"/>
        <v>790</v>
      </c>
      <c r="F24" s="9">
        <v>7.8</v>
      </c>
      <c r="G24" s="9">
        <v>7.9</v>
      </c>
    </row>
    <row r="25" spans="1:7">
      <c r="A25" s="10">
        <v>460</v>
      </c>
      <c r="B25" s="10">
        <v>900</v>
      </c>
      <c r="C25" s="10">
        <f t="shared" si="2"/>
        <v>144</v>
      </c>
      <c r="D25" s="10">
        <f t="shared" si="0"/>
        <v>819.99999999999989</v>
      </c>
      <c r="E25" s="10">
        <f t="shared" si="1"/>
        <v>770</v>
      </c>
      <c r="F25" s="9">
        <v>8.1999999999999993</v>
      </c>
      <c r="G25" s="9">
        <v>7.7</v>
      </c>
    </row>
    <row r="26" spans="1:7">
      <c r="A26" s="10">
        <v>480</v>
      </c>
      <c r="B26" s="10">
        <v>1000</v>
      </c>
      <c r="C26" s="10">
        <f>C25+1</f>
        <v>145</v>
      </c>
      <c r="D26" s="10">
        <f t="shared" si="0"/>
        <v>800</v>
      </c>
      <c r="E26" s="10">
        <f t="shared" si="1"/>
        <v>810</v>
      </c>
      <c r="F26" s="9">
        <v>8</v>
      </c>
      <c r="G26" s="9">
        <v>8.1</v>
      </c>
    </row>
    <row r="27" spans="1:7">
      <c r="A27" s="10">
        <v>500</v>
      </c>
      <c r="B27" s="10">
        <v>1100</v>
      </c>
      <c r="C27" s="10">
        <f t="shared" ref="C27:C28" si="6">C26+1</f>
        <v>146</v>
      </c>
      <c r="D27" s="10">
        <f t="shared" si="0"/>
        <v>760</v>
      </c>
      <c r="E27" s="10">
        <f t="shared" si="1"/>
        <v>850</v>
      </c>
      <c r="F27" s="9">
        <v>7.6</v>
      </c>
      <c r="G27" s="9">
        <v>8.5</v>
      </c>
    </row>
    <row r="28" spans="1:7">
      <c r="A28" s="10">
        <v>520</v>
      </c>
      <c r="B28" s="10">
        <v>1200</v>
      </c>
      <c r="C28" s="10">
        <f t="shared" si="6"/>
        <v>147</v>
      </c>
      <c r="D28" s="10">
        <f t="shared" si="0"/>
        <v>780</v>
      </c>
      <c r="E28" s="10">
        <f t="shared" si="1"/>
        <v>860</v>
      </c>
      <c r="F28" s="9">
        <v>7.8</v>
      </c>
      <c r="G28" s="9">
        <v>8.6</v>
      </c>
    </row>
    <row r="29" spans="1:7">
      <c r="A29" s="10">
        <v>540</v>
      </c>
      <c r="B29" s="10">
        <v>900</v>
      </c>
      <c r="C29" s="10">
        <f t="shared" si="2"/>
        <v>168</v>
      </c>
      <c r="D29" s="10">
        <f t="shared" si="0"/>
        <v>790</v>
      </c>
      <c r="E29" s="10">
        <f t="shared" si="1"/>
        <v>819.99999999999989</v>
      </c>
      <c r="F29" s="9">
        <v>7.9</v>
      </c>
      <c r="G29" s="9">
        <v>8.1999999999999993</v>
      </c>
    </row>
    <row r="30" spans="1:7">
      <c r="A30" s="10">
        <v>560</v>
      </c>
      <c r="B30" s="10">
        <v>1000</v>
      </c>
      <c r="C30" s="10">
        <f>C29+1</f>
        <v>169</v>
      </c>
      <c r="D30" s="10">
        <f t="shared" si="0"/>
        <v>750</v>
      </c>
      <c r="E30" s="10">
        <f t="shared" si="1"/>
        <v>800</v>
      </c>
      <c r="F30" s="9">
        <v>7.5</v>
      </c>
      <c r="G30" s="9">
        <v>8</v>
      </c>
    </row>
    <row r="31" spans="1:7">
      <c r="A31" s="10">
        <v>580</v>
      </c>
      <c r="B31" s="10">
        <v>1100</v>
      </c>
      <c r="C31" s="10">
        <f t="shared" ref="C31:C33" si="7">C30+1</f>
        <v>170</v>
      </c>
      <c r="D31" s="10">
        <f t="shared" si="0"/>
        <v>770</v>
      </c>
      <c r="E31" s="10">
        <f t="shared" si="1"/>
        <v>790</v>
      </c>
      <c r="F31" s="9">
        <v>7.7</v>
      </c>
      <c r="G31" s="9">
        <v>7.9</v>
      </c>
    </row>
    <row r="32" spans="1:7">
      <c r="A32" s="10">
        <v>600</v>
      </c>
      <c r="B32" s="10">
        <v>1200</v>
      </c>
      <c r="C32" s="10">
        <f t="shared" si="7"/>
        <v>171</v>
      </c>
      <c r="D32" s="10">
        <f t="shared" si="0"/>
        <v>760</v>
      </c>
      <c r="E32" s="10">
        <f t="shared" si="1"/>
        <v>800</v>
      </c>
      <c r="F32" s="9">
        <v>7.6</v>
      </c>
      <c r="G32" s="9">
        <v>8</v>
      </c>
    </row>
    <row r="33" spans="1:7">
      <c r="A33" s="10">
        <v>620</v>
      </c>
      <c r="B33" s="10">
        <v>1300</v>
      </c>
      <c r="C33" s="10">
        <f t="shared" si="7"/>
        <v>172</v>
      </c>
      <c r="D33" s="10">
        <f t="shared" si="0"/>
        <v>790</v>
      </c>
      <c r="E33" s="10">
        <f t="shared" si="1"/>
        <v>790</v>
      </c>
      <c r="F33" s="9">
        <v>7.9</v>
      </c>
      <c r="G33" s="9">
        <v>7.9</v>
      </c>
    </row>
    <row r="34" spans="1:7">
      <c r="A34" s="10">
        <v>640</v>
      </c>
      <c r="B34" s="10">
        <v>900</v>
      </c>
      <c r="C34" s="10">
        <f t="shared" si="2"/>
        <v>192</v>
      </c>
      <c r="D34" s="10">
        <f t="shared" si="0"/>
        <v>750</v>
      </c>
      <c r="E34" s="10">
        <f t="shared" si="1"/>
        <v>740</v>
      </c>
      <c r="F34" s="9">
        <v>7.5</v>
      </c>
      <c r="G34" s="9">
        <v>7.4</v>
      </c>
    </row>
    <row r="35" spans="1:7">
      <c r="A35" s="10">
        <v>660</v>
      </c>
      <c r="B35" s="10">
        <v>1000</v>
      </c>
      <c r="C35" s="10">
        <f>C34+1</f>
        <v>193</v>
      </c>
      <c r="D35" s="10">
        <f t="shared" si="0"/>
        <v>780</v>
      </c>
      <c r="E35" s="10">
        <f t="shared" si="1"/>
        <v>760</v>
      </c>
      <c r="F35" s="9">
        <v>7.8</v>
      </c>
      <c r="G35" s="9">
        <v>7.6</v>
      </c>
    </row>
    <row r="36" spans="1:7">
      <c r="A36" s="10">
        <v>680</v>
      </c>
      <c r="B36" s="10">
        <v>1100</v>
      </c>
      <c r="C36" s="10">
        <f t="shared" ref="C36:C38" si="8">C35+1</f>
        <v>194</v>
      </c>
      <c r="D36" s="10">
        <f t="shared" si="0"/>
        <v>800</v>
      </c>
      <c r="E36" s="10">
        <f t="shared" si="1"/>
        <v>740</v>
      </c>
      <c r="F36" s="9">
        <v>8</v>
      </c>
      <c r="G36" s="9">
        <v>7.4</v>
      </c>
    </row>
    <row r="37" spans="1:7">
      <c r="A37" s="10">
        <v>700</v>
      </c>
      <c r="B37" s="10">
        <v>1200</v>
      </c>
      <c r="C37" s="10">
        <f t="shared" si="8"/>
        <v>195</v>
      </c>
      <c r="D37" s="10">
        <f t="shared" si="0"/>
        <v>780</v>
      </c>
      <c r="E37" s="10">
        <f t="shared" si="1"/>
        <v>750</v>
      </c>
      <c r="F37" s="11">
        <v>7.8</v>
      </c>
      <c r="G37" s="11">
        <v>7.5</v>
      </c>
    </row>
    <row r="38" spans="1:7">
      <c r="A38" s="10">
        <v>720</v>
      </c>
      <c r="B38" s="10">
        <v>1300</v>
      </c>
      <c r="C38" s="10">
        <f t="shared" si="8"/>
        <v>196</v>
      </c>
      <c r="D38" s="10">
        <f t="shared" si="0"/>
        <v>740</v>
      </c>
      <c r="E38" s="10">
        <f t="shared" si="1"/>
        <v>740</v>
      </c>
      <c r="F38" s="11">
        <v>7.4</v>
      </c>
      <c r="G38" s="11">
        <v>7.4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0"/>
  <sheetViews>
    <sheetView topLeftCell="A22" workbookViewId="0">
      <selection activeCell="D2" sqref="D2"/>
    </sheetView>
  </sheetViews>
  <sheetFormatPr baseColWidth="10" defaultRowHeight="15"/>
  <cols>
    <col min="1" max="16384" width="11.42578125" style="2"/>
  </cols>
  <sheetData>
    <row r="1" spans="1:4" ht="33">
      <c r="A1" s="1" t="s">
        <v>1</v>
      </c>
      <c r="B1" s="1" t="s">
        <v>2</v>
      </c>
      <c r="C1" s="1" t="s">
        <v>3</v>
      </c>
      <c r="D1" s="1" t="s">
        <v>4</v>
      </c>
    </row>
    <row r="2" spans="1:4" ht="16.5">
      <c r="A2" s="1">
        <v>1012</v>
      </c>
      <c r="B2" s="1">
        <v>1.7</v>
      </c>
      <c r="C2" s="1">
        <v>0.2</v>
      </c>
      <c r="D2" s="1">
        <v>0.11</v>
      </c>
    </row>
    <row r="3" spans="1:4" ht="16.5">
      <c r="A3" s="1">
        <v>1013</v>
      </c>
      <c r="B3" s="1">
        <v>1.84</v>
      </c>
      <c r="C3" s="1">
        <v>0.47</v>
      </c>
      <c r="D3" s="1">
        <v>0.23</v>
      </c>
    </row>
    <row r="4" spans="1:4" ht="16.5">
      <c r="A4" s="1">
        <v>1014</v>
      </c>
      <c r="B4" s="1" t="s">
        <v>0</v>
      </c>
      <c r="C4" s="1">
        <v>0.73</v>
      </c>
      <c r="D4" s="1">
        <v>0.43</v>
      </c>
    </row>
    <row r="5" spans="1:4" ht="16.5">
      <c r="A5" s="1">
        <v>1015</v>
      </c>
      <c r="B5" s="1">
        <v>2.12</v>
      </c>
      <c r="C5" s="1">
        <v>1.1000000000000001</v>
      </c>
      <c r="D5" s="1">
        <v>0.59</v>
      </c>
    </row>
    <row r="6" spans="1:4" ht="16.5">
      <c r="A6" s="1">
        <v>1016</v>
      </c>
      <c r="B6" s="1">
        <v>2.27</v>
      </c>
      <c r="C6" s="1">
        <v>1.26</v>
      </c>
      <c r="D6" s="1">
        <v>0.7</v>
      </c>
    </row>
    <row r="7" spans="1:4" ht="16.5">
      <c r="A7" s="1">
        <v>1017</v>
      </c>
      <c r="B7" s="1">
        <v>2.41</v>
      </c>
      <c r="C7" s="1">
        <v>1.53</v>
      </c>
      <c r="D7" s="1">
        <v>0.88</v>
      </c>
    </row>
    <row r="8" spans="1:4" ht="16.5">
      <c r="A8" s="1">
        <v>1018</v>
      </c>
      <c r="B8" s="1">
        <v>2.5499999999999998</v>
      </c>
      <c r="C8" s="1">
        <v>1.8</v>
      </c>
      <c r="D8" s="1">
        <v>1.06</v>
      </c>
    </row>
    <row r="9" spans="1:4" ht="16.5">
      <c r="A9" s="1">
        <v>1019</v>
      </c>
      <c r="B9" s="1">
        <v>2.68</v>
      </c>
      <c r="C9" s="1">
        <v>2.06</v>
      </c>
      <c r="D9" s="1">
        <v>1.18</v>
      </c>
    </row>
    <row r="10" spans="1:4" ht="16.5">
      <c r="A10" s="1">
        <v>1020</v>
      </c>
      <c r="B10" s="1">
        <v>2.82</v>
      </c>
      <c r="C10" s="1">
        <v>2.33</v>
      </c>
      <c r="D10" s="1">
        <v>1.35</v>
      </c>
    </row>
    <row r="11" spans="1:4" ht="16.5">
      <c r="A11" s="1">
        <v>1021</v>
      </c>
      <c r="B11" s="1">
        <v>2.91</v>
      </c>
      <c r="C11" s="1">
        <v>2.59</v>
      </c>
      <c r="D11" s="1">
        <v>1.47</v>
      </c>
    </row>
    <row r="12" spans="1:4" ht="16.5">
      <c r="A12" s="1">
        <v>1022</v>
      </c>
      <c r="B12" s="1">
        <v>3.1</v>
      </c>
      <c r="C12" s="1">
        <v>2.86</v>
      </c>
      <c r="D12" s="1">
        <v>1.65</v>
      </c>
    </row>
    <row r="13" spans="1:4" ht="16.5">
      <c r="A13" s="1">
        <v>1023</v>
      </c>
      <c r="B13" s="1">
        <v>3.24</v>
      </c>
      <c r="C13" s="1">
        <v>3.13</v>
      </c>
      <c r="D13" s="1">
        <v>1.82</v>
      </c>
    </row>
    <row r="14" spans="1:4" ht="16.5">
      <c r="A14" s="1">
        <v>1024</v>
      </c>
      <c r="B14" s="1">
        <v>3.37</v>
      </c>
      <c r="C14" s="1">
        <v>3.39</v>
      </c>
      <c r="D14" s="1">
        <v>1.94</v>
      </c>
    </row>
    <row r="15" spans="1:4" ht="16.5">
      <c r="A15" s="1">
        <v>1025</v>
      </c>
      <c r="B15" s="1">
        <v>3.51</v>
      </c>
      <c r="C15" s="1">
        <v>3.66</v>
      </c>
      <c r="D15" s="1">
        <v>2.21</v>
      </c>
    </row>
    <row r="16" spans="1:4" ht="16.5">
      <c r="A16" s="1">
        <v>1026</v>
      </c>
      <c r="B16" s="1">
        <v>3.65</v>
      </c>
      <c r="C16" s="1">
        <v>3.92</v>
      </c>
      <c r="D16" s="1">
        <v>2.2999999999999998</v>
      </c>
    </row>
    <row r="17" spans="1:4" ht="16.5">
      <c r="A17" s="1">
        <v>1027</v>
      </c>
      <c r="B17" s="1">
        <v>3.79</v>
      </c>
      <c r="C17" s="1">
        <v>4.1900000000000004</v>
      </c>
      <c r="D17" s="1">
        <v>2.41</v>
      </c>
    </row>
    <row r="18" spans="1:4" ht="16.5">
      <c r="A18" s="1">
        <v>1028</v>
      </c>
      <c r="B18" s="1">
        <v>3.92</v>
      </c>
      <c r="C18" s="1">
        <v>4.46</v>
      </c>
      <c r="D18" s="1">
        <v>2.69</v>
      </c>
    </row>
    <row r="19" spans="1:4" ht="16.5">
      <c r="A19" s="1">
        <v>1029</v>
      </c>
      <c r="B19" s="1">
        <v>4.0599999999999996</v>
      </c>
      <c r="C19" s="1">
        <v>4.72</v>
      </c>
      <c r="D19" s="1">
        <v>2.77</v>
      </c>
    </row>
    <row r="20" spans="1:4" ht="16.5">
      <c r="A20" s="1">
        <v>1030</v>
      </c>
      <c r="B20" s="1">
        <v>4.2</v>
      </c>
      <c r="C20" s="1">
        <v>5</v>
      </c>
      <c r="D20" s="1">
        <v>2.95</v>
      </c>
    </row>
    <row r="21" spans="1:4" ht="16.5">
      <c r="A21" s="1">
        <v>1031</v>
      </c>
      <c r="B21" s="1">
        <v>4.33</v>
      </c>
      <c r="C21" s="1">
        <v>5.27</v>
      </c>
      <c r="D21" s="1">
        <v>3.06</v>
      </c>
    </row>
    <row r="22" spans="1:4" ht="16.5">
      <c r="A22" s="1">
        <v>1032</v>
      </c>
      <c r="B22" s="1">
        <v>4.47</v>
      </c>
      <c r="C22" s="1">
        <v>5.54</v>
      </c>
      <c r="D22" s="1">
        <v>3.24</v>
      </c>
    </row>
    <row r="23" spans="1:4" ht="16.5">
      <c r="A23" s="1">
        <v>1033</v>
      </c>
      <c r="B23" s="1">
        <v>4.5999999999999996</v>
      </c>
      <c r="C23" s="1">
        <v>5.8</v>
      </c>
      <c r="D23" s="1">
        <v>3.42</v>
      </c>
    </row>
    <row r="24" spans="1:4" ht="16.5">
      <c r="A24" s="1">
        <v>1034</v>
      </c>
      <c r="B24" s="1">
        <v>4.74</v>
      </c>
      <c r="C24" s="1">
        <v>6.07</v>
      </c>
      <c r="D24" s="1">
        <v>3.54</v>
      </c>
    </row>
    <row r="25" spans="1:4" ht="16.5">
      <c r="A25" s="1">
        <v>1035</v>
      </c>
      <c r="B25" s="1">
        <v>4.88</v>
      </c>
      <c r="C25" s="1">
        <v>6.33</v>
      </c>
      <c r="D25" s="1">
        <v>3.71</v>
      </c>
    </row>
    <row r="26" spans="1:4" ht="16.5">
      <c r="A26" s="1">
        <v>1036</v>
      </c>
      <c r="B26" s="1">
        <v>5.01</v>
      </c>
      <c r="C26" s="1">
        <v>6.6</v>
      </c>
      <c r="D26" s="1">
        <v>3.7</v>
      </c>
    </row>
    <row r="27" spans="1:4" ht="16.5">
      <c r="A27" s="1">
        <v>1037</v>
      </c>
      <c r="B27" s="1">
        <v>5.15</v>
      </c>
      <c r="C27" s="1">
        <v>6.9</v>
      </c>
      <c r="D27" s="1">
        <v>4</v>
      </c>
    </row>
    <row r="28" spans="1:4" ht="16.5">
      <c r="A28" s="1">
        <v>1038</v>
      </c>
      <c r="B28" s="1">
        <v>5.28</v>
      </c>
      <c r="C28" s="1">
        <v>7.2</v>
      </c>
      <c r="D28" s="1">
        <v>4.2</v>
      </c>
    </row>
    <row r="29" spans="1:4" ht="16.5">
      <c r="A29" s="1">
        <v>1039</v>
      </c>
      <c r="B29" s="1">
        <v>5.41</v>
      </c>
      <c r="C29" s="1">
        <v>7.4</v>
      </c>
      <c r="D29" s="1">
        <v>4.4000000000000004</v>
      </c>
    </row>
    <row r="30" spans="1:4" ht="16.5">
      <c r="A30" s="1">
        <v>1040</v>
      </c>
      <c r="B30" s="1">
        <v>5.5</v>
      </c>
      <c r="C30" s="1">
        <v>7.6</v>
      </c>
      <c r="D30" s="1">
        <v>4.5</v>
      </c>
    </row>
    <row r="31" spans="1:4" ht="16.5">
      <c r="A31" s="1">
        <v>1041</v>
      </c>
      <c r="B31" s="1">
        <v>5.68</v>
      </c>
      <c r="C31" s="1">
        <v>8</v>
      </c>
      <c r="D31" s="1">
        <v>4.7</v>
      </c>
    </row>
    <row r="32" spans="1:4" ht="16.5">
      <c r="A32" s="1">
        <v>1042</v>
      </c>
      <c r="B32" s="1">
        <v>5.81</v>
      </c>
      <c r="C32" s="1">
        <v>8.1999999999999993</v>
      </c>
      <c r="D32" s="1">
        <v>4.8</v>
      </c>
    </row>
    <row r="33" spans="1:4" ht="16.5">
      <c r="A33" s="1">
        <v>1043</v>
      </c>
      <c r="B33" s="1">
        <v>5.95</v>
      </c>
      <c r="C33" s="1">
        <v>8.4</v>
      </c>
      <c r="D33" s="1">
        <v>5</v>
      </c>
    </row>
    <row r="34" spans="1:4" ht="16.5">
      <c r="A34" s="1">
        <v>1044</v>
      </c>
      <c r="B34" s="1">
        <v>6.08</v>
      </c>
      <c r="C34" s="1">
        <v>8.6999999999999993</v>
      </c>
      <c r="D34" s="1">
        <v>5.0999999999999996</v>
      </c>
    </row>
    <row r="35" spans="1:4" ht="16.5">
      <c r="A35" s="1">
        <v>1045</v>
      </c>
      <c r="B35" s="1">
        <v>6.21</v>
      </c>
      <c r="C35" s="1">
        <v>9</v>
      </c>
      <c r="D35" s="1">
        <v>5.3</v>
      </c>
    </row>
    <row r="36" spans="1:4" ht="16.5">
      <c r="A36" s="1">
        <v>1046</v>
      </c>
      <c r="B36" s="1">
        <v>6.34</v>
      </c>
      <c r="C36" s="1">
        <v>9.1999999999999993</v>
      </c>
      <c r="D36" s="1">
        <v>5.4</v>
      </c>
    </row>
    <row r="37" spans="1:4" ht="16.5">
      <c r="A37" s="1">
        <v>1047</v>
      </c>
      <c r="B37" s="1">
        <v>6.48</v>
      </c>
      <c r="C37" s="1">
        <v>9.5</v>
      </c>
      <c r="D37" s="1">
        <v>5.6</v>
      </c>
    </row>
    <row r="38" spans="1:4" ht="16.5">
      <c r="A38" s="1">
        <v>1048</v>
      </c>
      <c r="B38" s="1">
        <v>6.61</v>
      </c>
      <c r="C38" s="1">
        <v>9.8000000000000007</v>
      </c>
      <c r="D38" s="1">
        <v>5.7</v>
      </c>
    </row>
    <row r="39" spans="1:4" ht="16.5">
      <c r="A39" s="1">
        <v>1049</v>
      </c>
      <c r="B39" s="1">
        <v>6.74</v>
      </c>
      <c r="C39" s="1">
        <v>10</v>
      </c>
      <c r="D39" s="1">
        <v>5.9</v>
      </c>
    </row>
    <row r="40" spans="1:4" ht="16.5">
      <c r="A40" s="1">
        <v>1050</v>
      </c>
      <c r="B40" s="1">
        <v>6.87</v>
      </c>
      <c r="C40" s="1">
        <v>10.3</v>
      </c>
      <c r="D40" s="1">
        <v>6</v>
      </c>
    </row>
    <row r="41" spans="1:4" ht="16.5">
      <c r="A41" s="1">
        <v>1051</v>
      </c>
      <c r="B41" s="1">
        <v>7</v>
      </c>
      <c r="C41" s="1">
        <v>10.6</v>
      </c>
      <c r="D41" s="1">
        <v>6.2</v>
      </c>
    </row>
    <row r="42" spans="1:4" ht="16.5">
      <c r="A42" s="1">
        <v>1052</v>
      </c>
      <c r="B42" s="1">
        <v>7.13</v>
      </c>
      <c r="C42" s="1">
        <v>10.8</v>
      </c>
      <c r="D42" s="1">
        <v>6.3</v>
      </c>
    </row>
    <row r="43" spans="1:4" ht="16.5">
      <c r="A43" s="1">
        <v>1053</v>
      </c>
      <c r="B43" s="1">
        <v>7.26</v>
      </c>
      <c r="C43" s="1">
        <v>11.1</v>
      </c>
      <c r="D43" s="1">
        <v>6.5</v>
      </c>
    </row>
    <row r="44" spans="1:4" ht="16.5">
      <c r="A44" s="1">
        <v>1054</v>
      </c>
      <c r="B44" s="1">
        <v>7.39</v>
      </c>
      <c r="C44" s="1">
        <v>11.4</v>
      </c>
      <c r="D44" s="1">
        <v>6.7</v>
      </c>
    </row>
    <row r="45" spans="1:4" ht="16.5">
      <c r="A45" s="1">
        <v>1055</v>
      </c>
      <c r="B45" s="1">
        <v>7.52</v>
      </c>
      <c r="C45" s="1">
        <v>11.6</v>
      </c>
      <c r="D45" s="1">
        <v>6.8</v>
      </c>
    </row>
    <row r="46" spans="1:4" ht="16.5">
      <c r="A46" s="1">
        <v>1056</v>
      </c>
      <c r="B46" s="1">
        <v>7.65</v>
      </c>
      <c r="C46" s="1">
        <v>11.9</v>
      </c>
      <c r="D46" s="1">
        <v>7</v>
      </c>
    </row>
    <row r="47" spans="1:4" ht="16.5">
      <c r="A47" s="1">
        <v>1057</v>
      </c>
      <c r="B47" s="1">
        <v>7.78</v>
      </c>
      <c r="C47" s="1">
        <v>12.2</v>
      </c>
      <c r="D47" s="1">
        <v>7.2</v>
      </c>
    </row>
    <row r="48" spans="1:4" ht="16.5">
      <c r="A48" s="1">
        <v>1058</v>
      </c>
      <c r="B48" s="1">
        <v>7.91</v>
      </c>
      <c r="C48" s="1">
        <v>12.4</v>
      </c>
      <c r="D48" s="1">
        <v>7.3</v>
      </c>
    </row>
    <row r="49" spans="1:4" ht="16.5">
      <c r="A49" s="1">
        <v>1059</v>
      </c>
      <c r="B49" s="1">
        <v>8.0299999999999994</v>
      </c>
      <c r="C49" s="1">
        <v>12.7</v>
      </c>
      <c r="D49" s="1">
        <v>7.5</v>
      </c>
    </row>
    <row r="50" spans="1:4" ht="16.5">
      <c r="A50" s="1">
        <v>1060</v>
      </c>
      <c r="B50" s="1">
        <v>8.16</v>
      </c>
      <c r="C50" s="1">
        <v>13</v>
      </c>
      <c r="D50" s="1">
        <v>7.6</v>
      </c>
    </row>
    <row r="51" spans="1:4" ht="16.5">
      <c r="A51" s="1">
        <v>1061</v>
      </c>
      <c r="B51" s="1">
        <v>8.2899999999999991</v>
      </c>
      <c r="C51" s="1">
        <v>13.2</v>
      </c>
      <c r="D51" s="1">
        <v>7.8</v>
      </c>
    </row>
    <row r="52" spans="1:4" ht="16.5">
      <c r="A52" s="1">
        <v>1062</v>
      </c>
      <c r="B52" s="1">
        <v>8.42</v>
      </c>
      <c r="C52" s="1">
        <v>13.5</v>
      </c>
      <c r="D52" s="1">
        <v>7.9</v>
      </c>
    </row>
    <row r="53" spans="1:4" ht="16.5">
      <c r="A53" s="1">
        <v>1063</v>
      </c>
      <c r="B53" s="1">
        <v>8.5500000000000007</v>
      </c>
      <c r="C53" s="1">
        <v>13.8</v>
      </c>
      <c r="D53" s="1">
        <v>8.1</v>
      </c>
    </row>
    <row r="54" spans="1:4" ht="16.5">
      <c r="A54" s="1">
        <v>1064</v>
      </c>
      <c r="B54" s="1">
        <v>8.67</v>
      </c>
      <c r="C54" s="1">
        <v>14</v>
      </c>
      <c r="D54" s="1">
        <v>8.1999999999999993</v>
      </c>
    </row>
    <row r="55" spans="1:4" ht="16.5">
      <c r="A55" s="1">
        <v>1065</v>
      </c>
      <c r="B55" s="1">
        <v>8.8000000000000007</v>
      </c>
      <c r="C55" s="1">
        <v>14.3</v>
      </c>
      <c r="D55" s="1">
        <v>8.4</v>
      </c>
    </row>
    <row r="56" spans="1:4" ht="16.5">
      <c r="A56" s="1">
        <v>1066</v>
      </c>
      <c r="B56" s="1">
        <v>8.93</v>
      </c>
      <c r="C56" s="1">
        <v>14.6</v>
      </c>
      <c r="D56" s="1">
        <v>8.6</v>
      </c>
    </row>
    <row r="57" spans="1:4" ht="16.5">
      <c r="A57" s="1">
        <v>1067</v>
      </c>
      <c r="B57" s="1">
        <v>9.06</v>
      </c>
      <c r="C57" s="1">
        <v>14.8</v>
      </c>
      <c r="D57" s="1">
        <v>8.6999999999999993</v>
      </c>
    </row>
    <row r="58" spans="1:4" ht="16.5">
      <c r="A58" s="1">
        <v>1068</v>
      </c>
      <c r="B58" s="1">
        <v>9.18</v>
      </c>
      <c r="C58" s="1">
        <v>15.1</v>
      </c>
      <c r="D58" s="1">
        <v>8.9</v>
      </c>
    </row>
    <row r="59" spans="1:4" ht="16.5">
      <c r="A59" s="1">
        <v>1069</v>
      </c>
      <c r="B59" s="1">
        <v>9.31</v>
      </c>
      <c r="C59" s="1">
        <v>15.4</v>
      </c>
      <c r="D59" s="1">
        <v>9</v>
      </c>
    </row>
    <row r="60" spans="1:4" ht="16.5">
      <c r="A60" s="1">
        <v>1070</v>
      </c>
      <c r="B60" s="1">
        <v>9.43</v>
      </c>
      <c r="C60" s="1">
        <v>15.6</v>
      </c>
      <c r="D60" s="1">
        <v>9.1999999999999993</v>
      </c>
    </row>
    <row r="61" spans="1:4" ht="16.5">
      <c r="A61" s="1">
        <v>1071</v>
      </c>
      <c r="B61" s="1">
        <v>9.56</v>
      </c>
      <c r="C61" s="1">
        <v>15.9</v>
      </c>
      <c r="D61" s="1">
        <v>9.3000000000000007</v>
      </c>
    </row>
    <row r="62" spans="1:4" ht="16.5">
      <c r="A62" s="1">
        <v>1072</v>
      </c>
      <c r="B62" s="1">
        <v>9.68</v>
      </c>
      <c r="C62" s="1">
        <v>16.2</v>
      </c>
      <c r="D62" s="1">
        <v>9.5</v>
      </c>
    </row>
    <row r="63" spans="1:4" ht="16.5">
      <c r="A63" s="1">
        <v>1073</v>
      </c>
      <c r="B63" s="1">
        <v>9.81</v>
      </c>
      <c r="C63" s="1">
        <v>16.399999999999999</v>
      </c>
      <c r="D63" s="1">
        <v>9.6</v>
      </c>
    </row>
    <row r="64" spans="1:4" ht="16.5">
      <c r="A64" s="1">
        <v>1074</v>
      </c>
      <c r="B64" s="1">
        <v>9.93</v>
      </c>
      <c r="C64" s="1">
        <v>16.7</v>
      </c>
      <c r="D64" s="1">
        <v>9.8000000000000007</v>
      </c>
    </row>
    <row r="65" spans="1:4" ht="16.5">
      <c r="A65" s="1">
        <v>1075</v>
      </c>
      <c r="B65" s="1">
        <v>10.06</v>
      </c>
      <c r="C65" s="1">
        <v>17</v>
      </c>
      <c r="D65" s="1">
        <v>10</v>
      </c>
    </row>
    <row r="66" spans="1:4" ht="16.5">
      <c r="A66" s="1">
        <v>1076</v>
      </c>
      <c r="B66" s="1">
        <v>10.18</v>
      </c>
      <c r="C66" s="1">
        <v>17.2</v>
      </c>
      <c r="D66" s="1">
        <v>10.1</v>
      </c>
    </row>
    <row r="67" spans="1:4" ht="16.5">
      <c r="A67" s="1">
        <v>1077</v>
      </c>
      <c r="B67" s="1">
        <v>10.31</v>
      </c>
      <c r="C67" s="1">
        <v>17.5</v>
      </c>
      <c r="D67" s="1">
        <v>10.3</v>
      </c>
    </row>
    <row r="68" spans="1:4" ht="16.5">
      <c r="A68" s="1">
        <v>1078</v>
      </c>
      <c r="B68" s="1">
        <v>10.43</v>
      </c>
      <c r="C68" s="1">
        <v>17.8</v>
      </c>
      <c r="D68" s="1">
        <v>10.5</v>
      </c>
    </row>
    <row r="69" spans="1:4" ht="16.5">
      <c r="A69" s="1">
        <v>1079</v>
      </c>
      <c r="B69" s="1">
        <v>10.56</v>
      </c>
      <c r="C69" s="1">
        <v>18</v>
      </c>
      <c r="D69" s="1">
        <v>10.6</v>
      </c>
    </row>
    <row r="70" spans="1:4" ht="16.5">
      <c r="A70" s="1">
        <v>1080</v>
      </c>
      <c r="B70" s="1">
        <v>10.68</v>
      </c>
      <c r="C70" s="1">
        <v>18.3</v>
      </c>
      <c r="D70" s="1">
        <v>10.8</v>
      </c>
    </row>
    <row r="71" spans="1:4" ht="16.5">
      <c r="A71" s="1">
        <v>1081</v>
      </c>
      <c r="B71" s="1">
        <v>10.8</v>
      </c>
      <c r="C71" s="1">
        <v>18.600000000000001</v>
      </c>
      <c r="D71" s="1">
        <v>10.9</v>
      </c>
    </row>
    <row r="72" spans="1:4" ht="16.5">
      <c r="A72" s="1">
        <v>1082</v>
      </c>
      <c r="B72" s="1">
        <v>10.93</v>
      </c>
      <c r="C72" s="1">
        <v>18.8</v>
      </c>
      <c r="D72" s="1">
        <v>11</v>
      </c>
    </row>
    <row r="73" spans="1:4" ht="16.5">
      <c r="A73" s="1">
        <v>1083</v>
      </c>
      <c r="B73" s="1">
        <v>11.05</v>
      </c>
      <c r="C73" s="1">
        <v>19.100000000000001</v>
      </c>
      <c r="D73" s="1">
        <v>11.2</v>
      </c>
    </row>
    <row r="74" spans="1:4" ht="16.5">
      <c r="A74" s="1">
        <v>1084</v>
      </c>
      <c r="B74" s="1">
        <v>11.18</v>
      </c>
      <c r="C74" s="1">
        <v>19.399999999999999</v>
      </c>
      <c r="D74" s="1">
        <v>11.4</v>
      </c>
    </row>
    <row r="75" spans="1:4" ht="16.5">
      <c r="A75" s="1">
        <v>1085</v>
      </c>
      <c r="B75" s="1">
        <v>11.3</v>
      </c>
      <c r="C75" s="1">
        <v>19.600000000000001</v>
      </c>
      <c r="D75" s="1">
        <v>11.5</v>
      </c>
    </row>
    <row r="76" spans="1:4" ht="16.5">
      <c r="A76" s="1">
        <v>1086</v>
      </c>
      <c r="B76" s="1">
        <v>11.42</v>
      </c>
      <c r="C76" s="1">
        <v>19.899999999999999</v>
      </c>
      <c r="D76" s="1">
        <v>11.7</v>
      </c>
    </row>
    <row r="77" spans="1:4" ht="16.5">
      <c r="A77" s="1">
        <v>1087</v>
      </c>
      <c r="B77" s="1">
        <v>11.55</v>
      </c>
      <c r="C77" s="1">
        <v>20.2</v>
      </c>
      <c r="D77" s="1">
        <v>11.9</v>
      </c>
    </row>
    <row r="78" spans="1:4" ht="16.5">
      <c r="A78" s="1">
        <v>1088</v>
      </c>
      <c r="B78" s="1">
        <v>11.67</v>
      </c>
      <c r="C78" s="1">
        <v>20.399999999999999</v>
      </c>
      <c r="D78" s="1">
        <v>12</v>
      </c>
    </row>
    <row r="79" spans="1:4" ht="16.5">
      <c r="A79" s="1">
        <v>1089</v>
      </c>
      <c r="B79" s="1">
        <v>11.79</v>
      </c>
      <c r="C79" s="1">
        <v>20.7</v>
      </c>
      <c r="D79" s="1">
        <v>12.2</v>
      </c>
    </row>
    <row r="80" spans="1:4" ht="16.5">
      <c r="A80" s="1">
        <v>1090</v>
      </c>
      <c r="B80" s="1">
        <v>11.91</v>
      </c>
      <c r="C80" s="1">
        <v>21</v>
      </c>
      <c r="D80" s="1">
        <v>12.3</v>
      </c>
    </row>
    <row r="81" spans="1:4" ht="16.5">
      <c r="A81" s="1">
        <v>1091</v>
      </c>
      <c r="B81" s="1">
        <v>12.03</v>
      </c>
      <c r="C81" s="1">
        <v>21.2</v>
      </c>
      <c r="D81" s="1">
        <v>12.5</v>
      </c>
    </row>
    <row r="82" spans="1:4" ht="16.5">
      <c r="A82" s="1">
        <v>1092</v>
      </c>
      <c r="B82" s="1">
        <v>12.15</v>
      </c>
      <c r="C82" s="1">
        <v>21.5</v>
      </c>
      <c r="D82" s="1">
        <v>12.6</v>
      </c>
    </row>
    <row r="83" spans="1:4" ht="16.5">
      <c r="A83" s="1">
        <v>1093</v>
      </c>
      <c r="B83" s="1">
        <v>12.27</v>
      </c>
      <c r="C83" s="1">
        <v>21.8</v>
      </c>
      <c r="D83" s="1">
        <v>12.8</v>
      </c>
    </row>
    <row r="84" spans="1:4" ht="16.5">
      <c r="A84" s="1">
        <v>1094</v>
      </c>
      <c r="B84" s="1">
        <v>12.39</v>
      </c>
      <c r="C84" s="1">
        <v>22</v>
      </c>
      <c r="D84" s="1">
        <v>12.9</v>
      </c>
    </row>
    <row r="85" spans="1:4" ht="16.5">
      <c r="A85" s="1">
        <v>1095</v>
      </c>
      <c r="B85" s="1">
        <v>12.52</v>
      </c>
      <c r="C85" s="1">
        <v>22.3</v>
      </c>
      <c r="D85" s="1">
        <v>13.1</v>
      </c>
    </row>
    <row r="86" spans="1:4" ht="16.5">
      <c r="A86" s="1">
        <v>1096</v>
      </c>
      <c r="B86" s="1">
        <v>12.64</v>
      </c>
      <c r="C86" s="1">
        <v>22.6</v>
      </c>
      <c r="D86" s="1">
        <v>13.3</v>
      </c>
    </row>
    <row r="87" spans="1:4" ht="16.5">
      <c r="A87" s="1">
        <v>1097</v>
      </c>
      <c r="B87" s="1">
        <v>12.76</v>
      </c>
      <c r="C87" s="1">
        <v>22.8</v>
      </c>
      <c r="D87" s="1">
        <v>13.4</v>
      </c>
    </row>
    <row r="88" spans="1:4" ht="16.5">
      <c r="A88" s="1">
        <v>1098</v>
      </c>
      <c r="B88" s="1">
        <v>12.87</v>
      </c>
      <c r="C88" s="1">
        <v>23.1</v>
      </c>
      <c r="D88" s="1">
        <v>13.6</v>
      </c>
    </row>
    <row r="89" spans="1:4" ht="16.5">
      <c r="A89" s="1">
        <v>1099</v>
      </c>
      <c r="B89" s="1">
        <v>12.99</v>
      </c>
      <c r="C89" s="1">
        <v>23.4</v>
      </c>
      <c r="D89" s="1">
        <v>13.8</v>
      </c>
    </row>
    <row r="90" spans="1:4" ht="16.5">
      <c r="A90" s="1">
        <v>1100</v>
      </c>
      <c r="B90" s="1">
        <v>13.11</v>
      </c>
      <c r="C90" s="1">
        <v>23.6</v>
      </c>
      <c r="D90" s="1">
        <v>13.9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sqref="A1:D35"/>
    </sheetView>
  </sheetViews>
  <sheetFormatPr baseColWidth="10" defaultRowHeight="15"/>
  <sheetData>
    <row r="1" spans="1:4" ht="15.75" thickBot="1">
      <c r="B1" s="3"/>
      <c r="C1" s="4"/>
      <c r="D1" s="4"/>
    </row>
    <row r="2" spans="1:4" ht="15.75" thickBot="1">
      <c r="A2" s="14"/>
      <c r="B2" s="5"/>
      <c r="C2" s="6"/>
      <c r="D2" s="6"/>
    </row>
    <row r="3" spans="1:4" ht="15.75" thickBot="1">
      <c r="A3" s="14"/>
      <c r="B3" s="5"/>
      <c r="C3" s="6"/>
      <c r="D3" s="6"/>
    </row>
    <row r="4" spans="1:4" ht="15.75" thickBot="1">
      <c r="A4" s="14"/>
      <c r="B4" s="5"/>
      <c r="C4" s="6"/>
      <c r="D4" s="6"/>
    </row>
    <row r="5" spans="1:4" ht="15.75" thickBot="1">
      <c r="A5" s="14"/>
      <c r="B5" s="5"/>
      <c r="C5" s="6"/>
      <c r="D5" s="6"/>
    </row>
    <row r="6" spans="1:4" ht="15.75" thickBot="1">
      <c r="A6" s="14"/>
      <c r="B6" s="5"/>
      <c r="C6" s="6"/>
      <c r="D6" s="6"/>
    </row>
    <row r="7" spans="1:4" ht="15.75" thickBot="1">
      <c r="A7" s="14"/>
      <c r="B7" s="5"/>
      <c r="C7" s="6"/>
      <c r="D7" s="6"/>
    </row>
    <row r="8" spans="1:4" ht="15.75" thickBot="1">
      <c r="A8" s="14"/>
      <c r="B8" s="5"/>
      <c r="C8" s="6"/>
      <c r="D8" s="6"/>
    </row>
    <row r="9" spans="1:4" ht="15.75" thickBot="1">
      <c r="A9" s="14"/>
      <c r="B9" s="5"/>
      <c r="C9" s="6"/>
      <c r="D9" s="6"/>
    </row>
    <row r="10" spans="1:4">
      <c r="A10" s="14"/>
      <c r="B10" s="7"/>
      <c r="C10" s="8"/>
    </row>
    <row r="11" spans="1:4">
      <c r="A11" s="14"/>
      <c r="B11" s="7"/>
      <c r="C11" s="8"/>
    </row>
    <row r="12" spans="1:4">
      <c r="A12" s="14"/>
      <c r="B12" s="7"/>
      <c r="C12" s="8"/>
    </row>
    <row r="13" spans="1:4">
      <c r="A13" s="14"/>
      <c r="B13" s="7"/>
      <c r="C13" s="8"/>
    </row>
    <row r="14" spans="1:4">
      <c r="A14" s="14"/>
      <c r="B14" s="7"/>
      <c r="C14" s="8"/>
    </row>
    <row r="15" spans="1:4">
      <c r="A15" s="14"/>
      <c r="B15" s="7"/>
      <c r="C15" s="8"/>
    </row>
    <row r="16" spans="1:4">
      <c r="A16" s="14"/>
      <c r="B16" s="7"/>
      <c r="C16" s="8"/>
    </row>
    <row r="17" spans="1:3">
      <c r="A17" s="14"/>
      <c r="B17" s="7"/>
      <c r="C17" s="8"/>
    </row>
    <row r="18" spans="1:3">
      <c r="A18" s="14"/>
      <c r="B18" s="7"/>
      <c r="C18" s="8"/>
    </row>
    <row r="19" spans="1:3">
      <c r="A19" s="14"/>
      <c r="B19" s="7"/>
      <c r="C19" s="8"/>
    </row>
    <row r="20" spans="1:3">
      <c r="A20" s="14"/>
      <c r="B20" s="7"/>
      <c r="C20" s="8"/>
    </row>
    <row r="21" spans="1:3">
      <c r="A21" s="14"/>
      <c r="B21" s="7"/>
      <c r="C21" s="8"/>
    </row>
    <row r="22" spans="1:3">
      <c r="A22" s="14"/>
      <c r="B22" s="7"/>
      <c r="C22" s="8"/>
    </row>
    <row r="23" spans="1:3">
      <c r="A23" s="14"/>
      <c r="B23" s="7"/>
      <c r="C23" s="8"/>
    </row>
    <row r="24" spans="1:3">
      <c r="A24" s="14"/>
      <c r="B24" s="7"/>
      <c r="C24" s="8"/>
    </row>
    <row r="25" spans="1:3">
      <c r="A25" s="14"/>
      <c r="B25" s="7"/>
      <c r="C25" s="8"/>
    </row>
    <row r="26" spans="1:3">
      <c r="A26" s="14"/>
      <c r="B26" s="7"/>
      <c r="C26" s="8"/>
    </row>
    <row r="27" spans="1:3">
      <c r="A27" s="14"/>
      <c r="B27" s="7"/>
      <c r="C27" s="8"/>
    </row>
    <row r="28" spans="1:3">
      <c r="A28" s="14"/>
      <c r="B28" s="7"/>
      <c r="C28" s="8"/>
    </row>
    <row r="29" spans="1:3">
      <c r="A29" s="14"/>
      <c r="B29" s="7"/>
      <c r="C29" s="8"/>
    </row>
    <row r="30" spans="1:3">
      <c r="A30" s="14"/>
      <c r="B30" s="7"/>
      <c r="C30" s="8"/>
    </row>
    <row r="31" spans="1:3">
      <c r="A31" s="14"/>
      <c r="B31" s="7"/>
      <c r="C31" s="8"/>
    </row>
    <row r="32" spans="1:3">
      <c r="A32" s="14"/>
      <c r="B32" s="7"/>
      <c r="C32" s="8"/>
    </row>
    <row r="33" spans="1:3">
      <c r="A33" s="14"/>
      <c r="B33" s="7"/>
      <c r="C33" s="8"/>
    </row>
    <row r="34" spans="1:3">
      <c r="A34" s="14"/>
      <c r="B34" s="7"/>
      <c r="C34" s="8"/>
    </row>
    <row r="35" spans="1:3">
      <c r="A35" s="14"/>
      <c r="B35" s="7"/>
      <c r="C35" s="8"/>
    </row>
  </sheetData>
  <mergeCells count="3">
    <mergeCell ref="A2:A13"/>
    <mergeCell ref="A32:A35"/>
    <mergeCell ref="A14:A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Tabla conversiones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Gisbert Verdú</dc:creator>
  <cp:lastModifiedBy>Mauro Gisbert Verdú</cp:lastModifiedBy>
  <dcterms:created xsi:type="dcterms:W3CDTF">2016-06-21T07:39:46Z</dcterms:created>
  <dcterms:modified xsi:type="dcterms:W3CDTF">2016-08-11T17:14:07Z</dcterms:modified>
</cp:coreProperties>
</file>