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6" i="1"/>
  <c r="D5"/>
  <c r="C3"/>
  <c r="B6"/>
  <c r="E3"/>
  <c r="B5"/>
  <c r="C7"/>
  <c r="D3"/>
</calcChain>
</file>

<file path=xl/sharedStrings.xml><?xml version="1.0" encoding="utf-8"?>
<sst xmlns="http://schemas.openxmlformats.org/spreadsheetml/2006/main" count="11" uniqueCount="11">
  <si>
    <t>Parametro</t>
  </si>
  <si>
    <t>A</t>
  </si>
  <si>
    <t>B</t>
  </si>
  <si>
    <t>C</t>
  </si>
  <si>
    <t>D</t>
  </si>
  <si>
    <t>mu max</t>
  </si>
  <si>
    <t>X max</t>
  </si>
  <si>
    <t>P max</t>
  </si>
  <si>
    <t>Y max</t>
  </si>
  <si>
    <t>Y px</t>
  </si>
  <si>
    <t>Parametros biologicos estimables dependientes de T</t>
  </si>
</sst>
</file>

<file path=xl/styles.xml><?xml version="1.0" encoding="utf-8"?>
<styleSheet xmlns="http://schemas.openxmlformats.org/spreadsheetml/2006/main">
  <numFmts count="2">
    <numFmt numFmtId="164" formatCode="0.000E+00"/>
    <numFmt numFmtId="165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sqref="A1:E1"/>
    </sheetView>
  </sheetViews>
  <sheetFormatPr baseColWidth="10" defaultRowHeight="15"/>
  <cols>
    <col min="1" max="4" width="11.42578125" style="1"/>
    <col min="5" max="5" width="12.28515625" style="1" customWidth="1"/>
    <col min="6" max="6" width="11.5703125" style="1" customWidth="1"/>
    <col min="7" max="16384" width="11.42578125" style="1"/>
  </cols>
  <sheetData>
    <row r="1" spans="1:6">
      <c r="A1" s="4" t="s">
        <v>10</v>
      </c>
      <c r="B1" s="4"/>
      <c r="C1" s="4"/>
      <c r="D1" s="4"/>
      <c r="E1" s="4"/>
    </row>
    <row r="2" spans="1: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6">
      <c r="A3" s="1" t="s">
        <v>5</v>
      </c>
      <c r="B3" s="2">
        <v>1.772</v>
      </c>
      <c r="C3" s="2">
        <f>-52.857</f>
        <v>-52.856999999999999</v>
      </c>
      <c r="D3" s="3">
        <f>-6.638*10^28</f>
        <v>-6.638E+28</v>
      </c>
      <c r="E3" s="3">
        <f>-2.724*10^3</f>
        <v>-2724</v>
      </c>
      <c r="F3" s="2"/>
    </row>
    <row r="4" spans="1:6">
      <c r="A4" s="1" t="s">
        <v>6</v>
      </c>
      <c r="B4" s="2">
        <v>139.36000000000001</v>
      </c>
      <c r="C4" s="2">
        <v>154.73400000000001</v>
      </c>
      <c r="D4" s="2">
        <v>-138.49199999999999</v>
      </c>
      <c r="E4" s="2">
        <v>154.73400000000001</v>
      </c>
      <c r="F4" s="2"/>
    </row>
    <row r="5" spans="1:6">
      <c r="A5" s="1" t="s">
        <v>7</v>
      </c>
      <c r="B5" s="3">
        <f>3.197*10^5</f>
        <v>319700</v>
      </c>
      <c r="C5" s="2">
        <v>-104.77800000000001</v>
      </c>
      <c r="D5" s="3">
        <f>-3.273*105</f>
        <v>-343.66500000000002</v>
      </c>
      <c r="E5" s="2">
        <v>-105.82299999999999</v>
      </c>
      <c r="F5" s="2"/>
    </row>
    <row r="6" spans="1:6">
      <c r="A6" s="1" t="s">
        <v>8</v>
      </c>
      <c r="B6" s="3">
        <f>5.622*10^4</f>
        <v>56220</v>
      </c>
      <c r="C6" s="2">
        <v>-166.99199999999999</v>
      </c>
      <c r="D6" s="3">
        <f>-5.794*10^4</f>
        <v>-57939.999999999993</v>
      </c>
      <c r="E6" s="2">
        <v>-168.726</v>
      </c>
      <c r="F6" s="2"/>
    </row>
    <row r="7" spans="1:6">
      <c r="A7" s="1" t="s">
        <v>9</v>
      </c>
      <c r="B7" s="2">
        <v>-6.8639999999999999</v>
      </c>
      <c r="C7" s="2">
        <f>-39.383</f>
        <v>-39.383000000000003</v>
      </c>
      <c r="D7" s="2">
        <v>6.3780000000000001</v>
      </c>
      <c r="E7" s="2">
        <v>-36.046999999999997</v>
      </c>
      <c r="F7" s="2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Gisbert Verdú</dc:creator>
  <cp:lastModifiedBy>Mauro Gisbert Verdú</cp:lastModifiedBy>
  <dcterms:created xsi:type="dcterms:W3CDTF">2016-05-23T09:16:57Z</dcterms:created>
  <dcterms:modified xsi:type="dcterms:W3CDTF">2016-05-23T09:27:53Z</dcterms:modified>
</cp:coreProperties>
</file>