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Carlos\Desktop\Excel Ruinet\"/>
    </mc:Choice>
  </mc:AlternateContent>
  <xr:revisionPtr revIDLastSave="0" documentId="13_ncr:1_{C9CCEED1-E9C3-4765-A6FB-C2D51EBE55A3}" xr6:coauthVersionLast="47" xr6:coauthVersionMax="47" xr10:uidLastSave="{00000000-0000-0000-0000-000000000000}"/>
  <bookViews>
    <workbookView xWindow="28680" yWindow="-1170" windowWidth="29040" windowHeight="15720" xr2:uid="{C006AAFF-8BB9-43B5-B895-FC57874E371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4" i="1"/>
  <c r="C13" i="1"/>
  <c r="K14" i="1"/>
  <c r="K13" i="1"/>
  <c r="J14" i="1"/>
  <c r="J13" i="1"/>
  <c r="I13" i="1"/>
  <c r="H14" i="1"/>
  <c r="H13" i="1"/>
  <c r="G14" i="1"/>
  <c r="G13" i="1"/>
  <c r="F14" i="1"/>
  <c r="F13" i="1"/>
  <c r="E14" i="1"/>
  <c r="E13" i="1"/>
  <c r="D14" i="1"/>
  <c r="I14" i="1"/>
</calcChain>
</file>

<file path=xl/sharedStrings.xml><?xml version="1.0" encoding="utf-8"?>
<sst xmlns="http://schemas.openxmlformats.org/spreadsheetml/2006/main" count="19" uniqueCount="19">
  <si>
    <t>Day</t>
  </si>
  <si>
    <t>Desvest</t>
  </si>
  <si>
    <t>Mean Viability</t>
  </si>
  <si>
    <t>BRZ</t>
  </si>
  <si>
    <t>DEX</t>
  </si>
  <si>
    <t>BRZ+DEX</t>
  </si>
  <si>
    <t>SUSP-RPMI BRZ</t>
  </si>
  <si>
    <t>SUSP-RPMI DEX</t>
  </si>
  <si>
    <t>SUSP-RPMI BRZ+DEX</t>
  </si>
  <si>
    <t>M13-RPMI BRZ</t>
  </si>
  <si>
    <t>M13-RPMI DEX</t>
  </si>
  <si>
    <t>M13-RPMI BRZ+DEX</t>
  </si>
  <si>
    <t>MFN-RPMI BRZ</t>
  </si>
  <si>
    <t>MFN-RPMI DEX</t>
  </si>
  <si>
    <t>MFN-RPMI BRZ+DEX</t>
  </si>
  <si>
    <t>Apoptotic cells % SUSP-RPMI</t>
  </si>
  <si>
    <t>Apoptotic cells % M13-RPMI</t>
  </si>
  <si>
    <t>Apoptotic cells % MFN-RPMI</t>
  </si>
  <si>
    <t>Drug assay RPMI 8226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</si>
</sst>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mbria"/>
      <family val="1"/>
    </font>
    <font>
      <sz val="1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C2883-6E0E-4821-A5E9-419512103CDA}">
  <dimension ref="A2:Q26"/>
  <sheetViews>
    <sheetView tabSelected="1" workbookViewId="0">
      <selection activeCell="B2" sqref="B2"/>
    </sheetView>
  </sheetViews>
  <sheetFormatPr baseColWidth="10" defaultRowHeight="14.4" x14ac:dyDescent="0.3"/>
  <cols>
    <col min="1" max="1" width="38.21875" bestFit="1" customWidth="1"/>
    <col min="2" max="2" width="13.44140625" bestFit="1" customWidth="1"/>
    <col min="3" max="3" width="15.109375" bestFit="1" customWidth="1"/>
    <col min="4" max="4" width="15.44140625" bestFit="1" customWidth="1"/>
    <col min="5" max="5" width="20.21875" customWidth="1"/>
    <col min="6" max="6" width="14.44140625" bestFit="1" customWidth="1"/>
    <col min="7" max="7" width="14.6640625" bestFit="1" customWidth="1"/>
    <col min="8" max="8" width="19.5546875" bestFit="1" customWidth="1"/>
    <col min="9" max="9" width="14.6640625" bestFit="1" customWidth="1"/>
    <col min="10" max="10" width="15" bestFit="1" customWidth="1"/>
    <col min="11" max="11" width="19.88671875" bestFit="1" customWidth="1"/>
    <col min="12" max="17" width="16.6640625" bestFit="1" customWidth="1"/>
  </cols>
  <sheetData>
    <row r="2" spans="1:17" x14ac:dyDescent="0.3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7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7" x14ac:dyDescent="0.3">
      <c r="A5" s="4"/>
      <c r="B5" s="5" t="s">
        <v>0</v>
      </c>
      <c r="C5" s="9" t="s">
        <v>15</v>
      </c>
      <c r="D5" s="9"/>
      <c r="E5" s="9"/>
      <c r="F5" s="10" t="s">
        <v>16</v>
      </c>
      <c r="G5" s="10"/>
      <c r="H5" s="10"/>
      <c r="I5" s="8" t="s">
        <v>17</v>
      </c>
      <c r="J5" s="8"/>
      <c r="K5" s="8"/>
      <c r="L5" s="11"/>
      <c r="M5" s="11"/>
      <c r="N5" s="11"/>
      <c r="O5" s="11"/>
      <c r="P5" s="11"/>
      <c r="Q5" s="11"/>
    </row>
    <row r="6" spans="1:17" x14ac:dyDescent="0.3">
      <c r="A6" s="4"/>
      <c r="B6" s="5" t="s">
        <v>3</v>
      </c>
      <c r="C6" s="13">
        <v>32.96</v>
      </c>
      <c r="D6" s="13">
        <v>37.65</v>
      </c>
      <c r="E6" s="13">
        <v>36.01</v>
      </c>
      <c r="F6" s="14">
        <v>34.06</v>
      </c>
      <c r="G6" s="14">
        <v>35.19</v>
      </c>
      <c r="H6" s="14">
        <v>36.5</v>
      </c>
      <c r="I6" s="6">
        <v>39.380000000000003</v>
      </c>
      <c r="J6" s="6">
        <v>36.26</v>
      </c>
      <c r="K6" s="6">
        <v>32.6</v>
      </c>
      <c r="L6" s="12"/>
      <c r="M6" s="12"/>
      <c r="N6" s="12"/>
      <c r="O6" s="12"/>
      <c r="P6" s="12"/>
      <c r="Q6" s="12"/>
    </row>
    <row r="7" spans="1:17" x14ac:dyDescent="0.3">
      <c r="A7" s="4"/>
      <c r="B7" s="5" t="s">
        <v>4</v>
      </c>
      <c r="C7" s="13">
        <v>69.650000000000006</v>
      </c>
      <c r="D7" s="13">
        <v>74.02</v>
      </c>
      <c r="E7" s="13">
        <v>72.349999999999994</v>
      </c>
      <c r="F7" s="14">
        <v>75.98</v>
      </c>
      <c r="G7" s="14">
        <v>72.290000000000006</v>
      </c>
      <c r="H7" s="14">
        <v>73.47</v>
      </c>
      <c r="I7" s="6">
        <v>57.4</v>
      </c>
      <c r="J7" s="6">
        <v>51.89</v>
      </c>
      <c r="K7" s="6">
        <v>54.68</v>
      </c>
      <c r="L7" s="12"/>
      <c r="M7" s="12"/>
      <c r="N7" s="12"/>
      <c r="O7" s="12"/>
      <c r="P7" s="12"/>
      <c r="Q7" s="12"/>
    </row>
    <row r="8" spans="1:17" x14ac:dyDescent="0.3">
      <c r="A8" s="4"/>
      <c r="B8" s="5" t="s">
        <v>5</v>
      </c>
      <c r="C8" s="13">
        <v>79.56</v>
      </c>
      <c r="D8" s="13">
        <v>79.78</v>
      </c>
      <c r="E8" s="13">
        <v>77.27</v>
      </c>
      <c r="F8" s="14">
        <v>79.489999999999995</v>
      </c>
      <c r="G8" s="14">
        <v>79.19</v>
      </c>
      <c r="H8" s="14">
        <v>79.36</v>
      </c>
      <c r="I8" s="6">
        <v>72.08</v>
      </c>
      <c r="J8" s="6">
        <v>63.47</v>
      </c>
      <c r="K8" s="6">
        <v>65.14</v>
      </c>
      <c r="L8" s="12"/>
      <c r="M8" s="12"/>
      <c r="N8" s="12"/>
      <c r="O8" s="12"/>
      <c r="P8" s="12"/>
      <c r="Q8" s="12"/>
    </row>
    <row r="9" spans="1:17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7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7" x14ac:dyDescent="0.3">
      <c r="A11" s="4"/>
    </row>
    <row r="12" spans="1:17" x14ac:dyDescent="0.3">
      <c r="A12" s="4"/>
      <c r="B12" s="15"/>
      <c r="C12" s="15" t="s">
        <v>6</v>
      </c>
      <c r="D12" s="15" t="s">
        <v>7</v>
      </c>
      <c r="E12" s="15" t="s">
        <v>8</v>
      </c>
      <c r="F12" s="15" t="s">
        <v>9</v>
      </c>
      <c r="G12" s="15" t="s">
        <v>10</v>
      </c>
      <c r="H12" s="15" t="s">
        <v>11</v>
      </c>
      <c r="I12" s="15" t="s">
        <v>12</v>
      </c>
      <c r="J12" s="15" t="s">
        <v>13</v>
      </c>
      <c r="K12" s="15" t="s">
        <v>14</v>
      </c>
    </row>
    <row r="13" spans="1:17" x14ac:dyDescent="0.3">
      <c r="A13" s="4"/>
      <c r="B13" s="15" t="s">
        <v>2</v>
      </c>
      <c r="C13" s="15">
        <f>AVERAGE(C6:E6)</f>
        <v>35.54</v>
      </c>
      <c r="D13" s="15">
        <f>AVERAGE(C7:E7)</f>
        <v>72.006666666666675</v>
      </c>
      <c r="E13" s="15">
        <f>AVERAGE(C8:E8)</f>
        <v>78.87</v>
      </c>
      <c r="F13" s="15">
        <f>AVERAGE(F6:H6)</f>
        <v>35.25</v>
      </c>
      <c r="G13" s="15">
        <f>AVERAGE(F7:H7)</f>
        <v>73.913333333333341</v>
      </c>
      <c r="H13" s="15">
        <f>AVERAGE(F8:H8)</f>
        <v>79.346666666666678</v>
      </c>
      <c r="I13" s="15">
        <f>AVERAGE(I6:K6)</f>
        <v>36.080000000000005</v>
      </c>
      <c r="J13" s="15">
        <f>AVERAGE(I7:K7)</f>
        <v>54.656666666666666</v>
      </c>
      <c r="K13" s="15">
        <f>AVERAGE(I8:K8)</f>
        <v>66.896666666666661</v>
      </c>
    </row>
    <row r="14" spans="1:17" x14ac:dyDescent="0.3">
      <c r="A14" s="4"/>
      <c r="B14" s="15" t="s">
        <v>1</v>
      </c>
      <c r="C14" s="16">
        <f>STDEV(C6:E6)</f>
        <v>2.3800630243756138</v>
      </c>
      <c r="D14" s="16">
        <f>STDEV(C7:E7)</f>
        <v>2.2051379397519129</v>
      </c>
      <c r="E14" s="16">
        <f>STDEV(C8:E8)</f>
        <v>1.3900000000000032</v>
      </c>
      <c r="F14" s="16">
        <f>STDEV(F6:H6)</f>
        <v>1.2211060560000502</v>
      </c>
      <c r="G14" s="16">
        <f>STDEV(F7:H7)</f>
        <v>1.8845246969284675</v>
      </c>
      <c r="H14" s="16">
        <f>STDEV(F8:H8)</f>
        <v>0.15044378795195551</v>
      </c>
      <c r="I14" s="16">
        <f>STDEV(I6:K6)</f>
        <v>3.3935821781710258</v>
      </c>
      <c r="J14" s="16">
        <f>STDEV(I7:K7)</f>
        <v>2.7550741066863025</v>
      </c>
      <c r="K14" s="16">
        <f>STDEV(I8:K8)</f>
        <v>4.5658989622344173</v>
      </c>
      <c r="L14" s="4"/>
      <c r="M14" s="4"/>
      <c r="N14" s="4"/>
    </row>
    <row r="15" spans="1:17" x14ac:dyDescent="0.3">
      <c r="A15" s="4"/>
      <c r="B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8" spans="8:17" x14ac:dyDescent="0.3">
      <c r="L18" s="3"/>
      <c r="M18" s="3"/>
      <c r="N18" s="3"/>
      <c r="O18" s="3"/>
      <c r="P18" s="3"/>
      <c r="Q18" s="3"/>
    </row>
    <row r="19" spans="8:17" x14ac:dyDescent="0.3">
      <c r="L19" s="3"/>
      <c r="M19" s="3"/>
      <c r="N19" s="3"/>
      <c r="O19" s="3"/>
      <c r="P19" s="3"/>
      <c r="Q19" s="3"/>
    </row>
    <row r="20" spans="8:17" x14ac:dyDescent="0.3">
      <c r="L20" s="7"/>
      <c r="M20" s="7"/>
      <c r="N20" s="7"/>
      <c r="O20" s="3"/>
      <c r="P20" s="3"/>
      <c r="Q20" s="3"/>
    </row>
    <row r="21" spans="8:17" x14ac:dyDescent="0.3">
      <c r="H21" s="2"/>
      <c r="I21" s="2"/>
      <c r="J21" s="2"/>
      <c r="K21" s="2"/>
      <c r="L21" s="2"/>
      <c r="M21" s="2"/>
      <c r="N21" s="2"/>
      <c r="O21" s="2"/>
      <c r="P21" s="2"/>
    </row>
    <row r="22" spans="8:17" x14ac:dyDescent="0.3">
      <c r="H22" s="1"/>
      <c r="I22" s="1"/>
      <c r="J22" s="1"/>
      <c r="K22" s="1"/>
      <c r="L22" s="1"/>
      <c r="M22" s="1"/>
      <c r="N22" s="1"/>
      <c r="O22" s="1"/>
      <c r="P22" s="1"/>
    </row>
    <row r="23" spans="8:17" x14ac:dyDescent="0.3">
      <c r="H23" s="1"/>
      <c r="I23" s="1"/>
      <c r="J23" s="1"/>
      <c r="K23" s="1"/>
      <c r="L23" s="1"/>
      <c r="M23" s="1"/>
      <c r="N23" s="1"/>
      <c r="O23" s="1"/>
      <c r="P23" s="1"/>
    </row>
    <row r="24" spans="8:17" x14ac:dyDescent="0.3">
      <c r="H24" s="1"/>
      <c r="I24" s="1"/>
      <c r="J24" s="1"/>
      <c r="K24" s="1"/>
      <c r="L24" s="1"/>
      <c r="M24" s="1"/>
      <c r="N24" s="1"/>
      <c r="O24" s="1"/>
      <c r="P24" s="1"/>
    </row>
    <row r="25" spans="8:17" x14ac:dyDescent="0.3">
      <c r="H25" s="1"/>
      <c r="I25" s="1"/>
      <c r="J25" s="1"/>
      <c r="K25" s="1"/>
      <c r="L25" s="1"/>
      <c r="M25" s="1"/>
      <c r="N25" s="1"/>
      <c r="O25" s="1"/>
      <c r="P25" s="1"/>
    </row>
    <row r="26" spans="8:17" x14ac:dyDescent="0.3">
      <c r="H26" s="1"/>
      <c r="I26" s="1"/>
      <c r="J26" s="1"/>
      <c r="K26" s="1"/>
      <c r="L26" s="1"/>
      <c r="M26" s="1"/>
      <c r="N26" s="1"/>
      <c r="O26" s="1"/>
      <c r="P26" s="1"/>
    </row>
  </sheetData>
  <mergeCells count="5">
    <mergeCell ref="I5:K5"/>
    <mergeCell ref="L5:N5"/>
    <mergeCell ref="O5:Q5"/>
    <mergeCell ref="C5:E5"/>
    <mergeCell ref="F5:H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dcterms:created xsi:type="dcterms:W3CDTF">2022-11-15T18:36:40Z</dcterms:created>
  <dcterms:modified xsi:type="dcterms:W3CDTF">2022-11-15T20:27:12Z</dcterms:modified>
</cp:coreProperties>
</file>